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2175" windowHeight="8715" activeTab="0"/>
  </bookViews>
  <sheets>
    <sheet name="Sheet1" sheetId="1" r:id="rId1"/>
  </sheets>
  <definedNames>
    <definedName name="_xlnm.Print_Area" localSheetId="0">'Sheet1'!$A$1:$P$38</definedName>
    <definedName name="_xlnm.Print_Area">'Sheet1'!$K$1:$O$17</definedName>
    <definedName name="PRINT_AREA_MI">'Sheet1'!$K$1:$O$17</definedName>
    <definedName name="印刷範囲">'Sheet1'!$A$1:$O$36</definedName>
  </definedNames>
  <calcPr fullCalcOnLoad="1"/>
</workbook>
</file>

<file path=xl/sharedStrings.xml><?xml version="1.0" encoding="utf-8"?>
<sst xmlns="http://schemas.openxmlformats.org/spreadsheetml/2006/main" count="87" uniqueCount="48">
  <si>
    <t>【本所管内】</t>
  </si>
  <si>
    <t>乳及び乳製品の成分規格の定めのある事項に関する検査</t>
  </si>
  <si>
    <t>乳 及び 乳製品の成分規格の</t>
  </si>
  <si>
    <t>　   　　項　目</t>
  </si>
  <si>
    <t>試 験 した</t>
  </si>
  <si>
    <t>定めのない事項に関する検査</t>
  </si>
  <si>
    <t>収去検体数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</si>
  <si>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</si>
  <si>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</si>
  <si>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</si>
  <si>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</si>
  <si>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</si>
  <si>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</si>
  <si>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</si>
  <si>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</si>
  <si>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　項　目</t>
  </si>
  <si>
    <t>（実数）A</t>
  </si>
  <si>
    <t>(実数)B</t>
  </si>
  <si>
    <t>管 内</t>
  </si>
  <si>
    <t xml:space="preserve"> 県 *</t>
  </si>
  <si>
    <t>固形分</t>
  </si>
  <si>
    <t>分</t>
  </si>
  <si>
    <t>物  質</t>
  </si>
  <si>
    <t>検体数(実数)</t>
  </si>
  <si>
    <t>（延数）</t>
  </si>
  <si>
    <t xml:space="preserve">    生        乳</t>
  </si>
  <si>
    <t xml:space="preserve">    牛        乳</t>
  </si>
  <si>
    <t xml:space="preserve">  部  分  脱  脂  乳</t>
  </si>
  <si>
    <t>加工乳</t>
  </si>
  <si>
    <t>乳脂肪分３％以上</t>
  </si>
  <si>
    <t>乳脂肪分３％未満</t>
  </si>
  <si>
    <t xml:space="preserve">           計</t>
  </si>
  <si>
    <t>*不適率の県欄は岐阜市を除いたもの</t>
  </si>
  <si>
    <t>【センター管内】</t>
  </si>
  <si>
    <t xml:space="preserve">不　適　理　由 　（　延　数　） </t>
  </si>
  <si>
    <t>不 適 率</t>
  </si>
  <si>
    <t xml:space="preserve"> B/A  ％</t>
  </si>
  <si>
    <t>不  適</t>
  </si>
  <si>
    <t>検体数</t>
  </si>
  <si>
    <t xml:space="preserve">  そ  の  他  の  乳</t>
  </si>
  <si>
    <t>試 験 件 数</t>
  </si>
  <si>
    <t>（延数）</t>
  </si>
  <si>
    <t xml:space="preserve">      　24  年  度</t>
  </si>
  <si>
    <t xml:space="preserve">      　23  年  度</t>
  </si>
  <si>
    <t xml:space="preserve">      　24  年  度</t>
  </si>
  <si>
    <t xml:space="preserve">      　23  年  度</t>
  </si>
  <si>
    <t xml:space="preserve">        （平成２５年度）</t>
  </si>
  <si>
    <t xml:space="preserve">   （２）  乳の収去試験実施状況（Ｔ１２－５）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</si>
</sst>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_ * #,##0.00_ ;_ * \-#,##0.00_ ;_ * &quot;-&quot;?_ ;_ @_ "/>
    <numFmt numFmtId="181" formatCode="_ * #,##0_ ;_ * \-#,##0_ ;_ * &quot;-&quot;?_ ;_ @_ "/>
  </numFmts>
  <fonts count="38">
    <font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1" fontId="0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179" fontId="0" fillId="0" borderId="12" xfId="0" applyNumberFormat="1" applyFont="1" applyBorder="1" applyAlignment="1" applyProtection="1">
      <alignment horizontal="center"/>
      <protection locked="0"/>
    </xf>
    <xf numFmtId="179" fontId="0" fillId="0" borderId="13" xfId="0" applyNumberFormat="1" applyFont="1" applyBorder="1" applyAlignment="1" applyProtection="1">
      <alignment horizontal="center"/>
      <protection locked="0"/>
    </xf>
    <xf numFmtId="179" fontId="0" fillId="0" borderId="14" xfId="0" applyNumberFormat="1" applyFont="1" applyBorder="1" applyAlignment="1" applyProtection="1">
      <alignment horizontal="center"/>
      <protection locked="0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179" fontId="0" fillId="0" borderId="18" xfId="0" applyNumberFormat="1" applyFont="1" applyBorder="1" applyAlignment="1" applyProtection="1">
      <alignment horizontal="center"/>
      <protection locked="0"/>
    </xf>
    <xf numFmtId="179" fontId="0" fillId="0" borderId="19" xfId="0" applyNumberFormat="1" applyFont="1" applyBorder="1" applyAlignment="1" applyProtection="1">
      <alignment horizontal="center"/>
      <protection locked="0"/>
    </xf>
    <xf numFmtId="179" fontId="0" fillId="0" borderId="20" xfId="0" applyNumberFormat="1" applyFont="1" applyBorder="1" applyAlignment="1" applyProtection="1">
      <alignment horizontal="center"/>
      <protection locked="0"/>
    </xf>
    <xf numFmtId="179" fontId="0" fillId="0" borderId="21" xfId="0" applyNumberFormat="1" applyFont="1" applyBorder="1" applyAlignment="1" applyProtection="1">
      <alignment horizontal="center"/>
      <protection locked="0"/>
    </xf>
    <xf numFmtId="179" fontId="0" fillId="0" borderId="22" xfId="0" applyNumberFormat="1" applyFon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34" xfId="0" applyNumberFormat="1" applyBorder="1" applyAlignment="1">
      <alignment horizontal="center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right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/>
      <protection locked="0"/>
    </xf>
    <xf numFmtId="41" fontId="0" fillId="0" borderId="37" xfId="0" applyNumberFormat="1" applyFont="1" applyBorder="1" applyAlignment="1" applyProtection="1">
      <alignment horizontal="right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locked="0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79" fontId="0" fillId="33" borderId="10" xfId="0" applyNumberFormat="1" applyFill="1" applyBorder="1" applyAlignment="1" applyProtection="1">
      <alignment horizontal="center"/>
      <protection locked="0"/>
    </xf>
    <xf numFmtId="179" fontId="0" fillId="33" borderId="44" xfId="0" applyNumberFormat="1" applyFill="1" applyBorder="1" applyAlignment="1" applyProtection="1">
      <alignment horizontal="center"/>
      <protection locked="0"/>
    </xf>
    <xf numFmtId="179" fontId="0" fillId="33" borderId="11" xfId="0" applyNumberFormat="1" applyFill="1" applyBorder="1" applyAlignment="1" applyProtection="1">
      <alignment horizontal="center"/>
      <protection locked="0"/>
    </xf>
    <xf numFmtId="179" fontId="0" fillId="33" borderId="45" xfId="0" applyNumberFormat="1" applyFill="1" applyBorder="1" applyAlignment="1" applyProtection="1">
      <alignment horizontal="center"/>
      <protection locked="0"/>
    </xf>
    <xf numFmtId="179" fontId="0" fillId="33" borderId="12" xfId="0" applyNumberFormat="1" applyFill="1" applyBorder="1" applyAlignment="1" applyProtection="1">
      <alignment horizontal="center"/>
      <protection locked="0"/>
    </xf>
    <xf numFmtId="41" fontId="0" fillId="33" borderId="46" xfId="0" applyNumberFormat="1" applyFill="1" applyBorder="1" applyAlignment="1" applyProtection="1">
      <alignment horizontal="center"/>
      <protection locked="0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79" fontId="0" fillId="33" borderId="13" xfId="0" applyNumberFormat="1" applyFill="1" applyBorder="1" applyAlignment="1" applyProtection="1">
      <alignment horizontal="center"/>
      <protection locked="0"/>
    </xf>
    <xf numFmtId="179" fontId="0" fillId="33" borderId="14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3" xfId="0" applyNumberFormat="1" applyBorder="1" applyAlignment="1">
      <alignment horizontal="center"/>
    </xf>
    <xf numFmtId="179" fontId="0" fillId="33" borderId="18" xfId="0" applyNumberFormat="1" applyFill="1" applyBorder="1" applyAlignment="1" applyProtection="1">
      <alignment horizontal="center"/>
      <protection locked="0"/>
    </xf>
    <xf numFmtId="179" fontId="0" fillId="33" borderId="19" xfId="0" applyNumberFormat="1" applyFill="1" applyBorder="1" applyAlignment="1" applyProtection="1">
      <alignment horizontal="center"/>
      <protection locked="0"/>
    </xf>
    <xf numFmtId="179" fontId="0" fillId="33" borderId="20" xfId="0" applyNumberFormat="1" applyFill="1" applyBorder="1" applyAlignment="1" applyProtection="1">
      <alignment horizontal="center"/>
      <protection locked="0"/>
    </xf>
    <xf numFmtId="179" fontId="0" fillId="33" borderId="21" xfId="0" applyNumberFormat="1" applyFill="1" applyBorder="1" applyAlignment="1" applyProtection="1">
      <alignment horizontal="center"/>
      <protection locked="0"/>
    </xf>
    <xf numFmtId="179" fontId="0" fillId="33" borderId="22" xfId="0" applyNumberFormat="1" applyFill="1" applyBorder="1" applyAlignment="1" applyProtection="1">
      <alignment horizontal="center"/>
      <protection locked="0"/>
    </xf>
    <xf numFmtId="179" fontId="0" fillId="33" borderId="35" xfId="0" applyNumberFormat="1" applyFill="1" applyBorder="1" applyAlignment="1" applyProtection="1">
      <alignment horizontal="center"/>
      <protection locked="0"/>
    </xf>
    <xf numFmtId="179" fontId="0" fillId="33" borderId="36" xfId="0" applyNumberFormat="1" applyFill="1" applyBorder="1" applyAlignment="1" applyProtection="1">
      <alignment horizontal="center"/>
      <protection locked="0"/>
    </xf>
    <xf numFmtId="41" fontId="0" fillId="33" borderId="37" xfId="0" applyNumberFormat="1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  <protection locked="0"/>
    </xf>
    <xf numFmtId="41" fontId="0" fillId="0" borderId="46" xfId="0" applyNumberFormat="1" applyFill="1" applyBorder="1" applyAlignment="1" applyProtection="1">
      <alignment horizontal="center"/>
      <protection locked="0"/>
    </xf>
    <xf numFmtId="41" fontId="0" fillId="33" borderId="38" xfId="0" applyNumberFormat="1" applyFill="1" applyBorder="1" applyAlignment="1" applyProtection="1">
      <alignment horizontal="center"/>
      <protection locked="0"/>
    </xf>
    <xf numFmtId="41" fontId="0" fillId="33" borderId="54" xfId="0" applyNumberFormat="1" applyFill="1" applyBorder="1" applyAlignment="1" applyProtection="1">
      <alignment horizontal="center"/>
      <protection locked="0"/>
    </xf>
    <xf numFmtId="41" fontId="0" fillId="0" borderId="39" xfId="0" applyNumberFormat="1" applyFill="1" applyBorder="1" applyAlignment="1" applyProtection="1">
      <alignment horizontal="center"/>
      <protection locked="0"/>
    </xf>
    <xf numFmtId="41" fontId="0" fillId="0" borderId="55" xfId="0" applyNumberFormat="1" applyFill="1" applyBorder="1" applyAlignment="1" applyProtection="1">
      <alignment horizontal="center"/>
      <protection locked="0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0" fillId="0" borderId="38" xfId="0" applyNumberFormat="1" applyFont="1" applyFill="1" applyBorder="1" applyAlignment="1" applyProtection="1">
      <alignment horizontal="center"/>
      <protection locked="0"/>
    </xf>
    <xf numFmtId="41" fontId="0" fillId="0" borderId="39" xfId="0" applyNumberFormat="1" applyFont="1" applyFill="1" applyBorder="1" applyAlignment="1" applyProtection="1">
      <alignment horizontal="center"/>
      <protection locked="0"/>
    </xf>
    <xf numFmtId="181" fontId="0" fillId="0" borderId="35" xfId="0" applyNumberFormat="1" applyFont="1" applyBorder="1" applyAlignment="1" applyProtection="1">
      <alignment horizontal="center"/>
      <protection locked="0"/>
    </xf>
    <xf numFmtId="181" fontId="0" fillId="0" borderId="44" xfId="0" applyNumberFormat="1" applyFont="1" applyBorder="1" applyAlignment="1" applyProtection="1">
      <alignment horizontal="center"/>
      <protection locked="0"/>
    </xf>
    <xf numFmtId="181" fontId="0" fillId="0" borderId="36" xfId="0" applyNumberFormat="1" applyFont="1" applyBorder="1" applyAlignment="1" applyProtection="1">
      <alignment horizontal="center"/>
      <protection locked="0"/>
    </xf>
    <xf numFmtId="181" fontId="0" fillId="0" borderId="45" xfId="0" applyNumberFormat="1" applyFont="1" applyBorder="1" applyAlignment="1" applyProtection="1">
      <alignment horizontal="center"/>
      <protection locked="0"/>
    </xf>
    <xf numFmtId="181" fontId="0" fillId="0" borderId="37" xfId="0" applyNumberFormat="1" applyFont="1" applyBorder="1" applyAlignment="1" applyProtection="1">
      <alignment horizontal="center"/>
      <protection locked="0"/>
    </xf>
    <xf numFmtId="181" fontId="0" fillId="0" borderId="46" xfId="0" applyNumberFormat="1" applyFont="1" applyBorder="1" applyAlignment="1" applyProtection="1">
      <alignment horizontal="center"/>
      <protection locked="0"/>
    </xf>
    <xf numFmtId="181" fontId="0" fillId="0" borderId="38" xfId="0" applyNumberFormat="1" applyFont="1" applyBorder="1" applyAlignment="1" applyProtection="1">
      <alignment horizontal="center"/>
      <protection locked="0"/>
    </xf>
    <xf numFmtId="181" fontId="0" fillId="0" borderId="54" xfId="0" applyNumberFormat="1" applyFont="1" applyBorder="1" applyAlignment="1" applyProtection="1">
      <alignment horizontal="center"/>
      <protection locked="0"/>
    </xf>
    <xf numFmtId="181" fontId="0" fillId="0" borderId="39" xfId="0" applyNumberFormat="1" applyFont="1" applyBorder="1" applyAlignment="1" applyProtection="1">
      <alignment horizontal="center"/>
      <protection locked="0"/>
    </xf>
    <xf numFmtId="181" fontId="0" fillId="0" borderId="55" xfId="0" applyNumberFormat="1" applyFont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 locked="0"/>
    </xf>
    <xf numFmtId="3" fontId="0" fillId="0" borderId="4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</xdr:col>
      <xdr:colOff>0</xdr:colOff>
      <xdr:row>25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366712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1438275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590550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A2" sqref="A2"/>
    </sheetView>
  </sheetViews>
  <sheetFormatPr defaultColWidth="6.625" defaultRowHeight="10.5" customHeight="1"/>
  <cols>
    <col min="1" max="1" width="7.50390625" style="0" customWidth="1"/>
    <col min="2" max="2" width="19.00390625" style="0" customWidth="1"/>
    <col min="3" max="3" width="11.00390625" style="0" customWidth="1"/>
    <col min="4" max="4" width="8.875" style="0" customWidth="1"/>
    <col min="5" max="13" width="8.375" style="0" customWidth="1"/>
    <col min="14" max="15" width="14.875" style="0" customWidth="1"/>
    <col min="16" max="16" width="2.00390625" style="0" customWidth="1"/>
  </cols>
  <sheetData>
    <row r="1" spans="1:16" ht="20.25" customHeight="1">
      <c r="A1" s="3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/>
    <row r="3" spans="1:16" ht="12.7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46</v>
      </c>
      <c r="O3" s="1"/>
      <c r="P3" s="1"/>
    </row>
    <row r="4" spans="1:16" ht="12.75" customHeight="1">
      <c r="A4" s="44"/>
      <c r="B4" s="45"/>
      <c r="C4" s="44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97" t="s">
        <v>2</v>
      </c>
      <c r="O4" s="98"/>
      <c r="P4" s="4"/>
    </row>
    <row r="5" spans="1:16" ht="12.75" customHeight="1">
      <c r="A5" s="46"/>
      <c r="B5" s="5" t="s">
        <v>3</v>
      </c>
      <c r="C5" s="22" t="s">
        <v>4</v>
      </c>
      <c r="D5" s="26" t="s">
        <v>37</v>
      </c>
      <c r="E5" s="103" t="s">
        <v>35</v>
      </c>
      <c r="F5" s="103"/>
      <c r="G5" s="104" t="s">
        <v>34</v>
      </c>
      <c r="H5" s="104"/>
      <c r="I5" s="104"/>
      <c r="J5" s="104"/>
      <c r="K5" s="104"/>
      <c r="L5" s="104"/>
      <c r="M5" s="105"/>
      <c r="N5" s="99" t="s">
        <v>5</v>
      </c>
      <c r="O5" s="100"/>
      <c r="P5" s="4"/>
    </row>
    <row r="6" spans="1:16" ht="12.75" customHeight="1">
      <c r="A6" s="46"/>
      <c r="B6" s="5"/>
      <c r="C6" s="35" t="s">
        <v>6</v>
      </c>
      <c r="D6" s="27" t="s">
        <v>38</v>
      </c>
      <c r="E6" s="101" t="s">
        <v>36</v>
      </c>
      <c r="F6" s="101"/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9" t="s">
        <v>13</v>
      </c>
      <c r="N6" s="22" t="s">
        <v>14</v>
      </c>
      <c r="O6" s="23" t="s">
        <v>40</v>
      </c>
      <c r="P6" s="4"/>
    </row>
    <row r="7" spans="1:16" ht="12.75" customHeight="1">
      <c r="A7" s="46" t="s">
        <v>15</v>
      </c>
      <c r="B7" s="5"/>
      <c r="C7" s="24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/>
      <c r="J7" s="28"/>
      <c r="K7" s="28"/>
      <c r="L7" s="28"/>
      <c r="M7" s="25" t="s">
        <v>22</v>
      </c>
      <c r="N7" s="24" t="s">
        <v>23</v>
      </c>
      <c r="O7" s="25" t="s">
        <v>24</v>
      </c>
      <c r="P7" s="4"/>
    </row>
    <row r="8" spans="1:16" ht="12.75" customHeight="1">
      <c r="A8" s="58" t="s">
        <v>25</v>
      </c>
      <c r="B8" s="56"/>
      <c r="C8" s="36">
        <v>0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7">
        <v>0</v>
      </c>
      <c r="N8" s="86">
        <v>0</v>
      </c>
      <c r="O8" s="87">
        <v>0</v>
      </c>
      <c r="P8" s="4"/>
    </row>
    <row r="9" spans="1:16" ht="12.75" customHeight="1">
      <c r="A9" s="59" t="s">
        <v>26</v>
      </c>
      <c r="B9" s="57"/>
      <c r="C9" s="37">
        <v>26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8">
        <v>0</v>
      </c>
      <c r="N9" s="88">
        <v>3</v>
      </c>
      <c r="O9" s="89">
        <v>11</v>
      </c>
      <c r="P9" s="4"/>
    </row>
    <row r="10" spans="1:16" ht="12.75" customHeight="1">
      <c r="A10" s="59" t="s">
        <v>27</v>
      </c>
      <c r="B10" s="57"/>
      <c r="C10" s="38">
        <v>0</v>
      </c>
      <c r="D10" s="8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8">
        <v>0</v>
      </c>
      <c r="N10" s="88">
        <v>0</v>
      </c>
      <c r="O10" s="89">
        <v>0</v>
      </c>
      <c r="P10" s="4"/>
    </row>
    <row r="11" spans="1:16" ht="12.75" customHeight="1">
      <c r="A11" s="47" t="s">
        <v>28</v>
      </c>
      <c r="B11" s="30" t="s">
        <v>29</v>
      </c>
      <c r="C11" s="38">
        <v>0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8">
        <v>0</v>
      </c>
      <c r="N11" s="88">
        <v>0</v>
      </c>
      <c r="O11" s="89">
        <v>0</v>
      </c>
      <c r="P11" s="4"/>
    </row>
    <row r="12" spans="1:16" ht="12.75" customHeight="1">
      <c r="A12" s="48"/>
      <c r="B12" s="30" t="s">
        <v>30</v>
      </c>
      <c r="C12" s="39">
        <v>0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8">
        <v>0</v>
      </c>
      <c r="N12" s="88">
        <v>0</v>
      </c>
      <c r="O12" s="89">
        <v>0</v>
      </c>
      <c r="P12" s="4"/>
    </row>
    <row r="13" spans="1:16" ht="12.75" customHeight="1">
      <c r="A13" s="49" t="s">
        <v>39</v>
      </c>
      <c r="B13" s="31"/>
      <c r="C13" s="40">
        <v>0</v>
      </c>
      <c r="D13" s="10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9">
        <v>0</v>
      </c>
      <c r="N13" s="90">
        <v>0</v>
      </c>
      <c r="O13" s="91">
        <v>0</v>
      </c>
      <c r="P13" s="4"/>
    </row>
    <row r="14" spans="1:16" ht="12.75" customHeight="1">
      <c r="A14" s="14" t="s">
        <v>31</v>
      </c>
      <c r="B14" s="32"/>
      <c r="C14" s="41">
        <f>SUM(C8:C13)</f>
        <v>26</v>
      </c>
      <c r="D14" s="13">
        <f>SUM(D8:D13)</f>
        <v>0</v>
      </c>
      <c r="E14" s="13">
        <v>0</v>
      </c>
      <c r="F14" s="13">
        <v>0</v>
      </c>
      <c r="G14" s="13">
        <f>SUM(G8:G13)</f>
        <v>0</v>
      </c>
      <c r="H14" s="13">
        <f aca="true" t="shared" si="0" ref="H14:O14">SUM(H8:H13)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20">
        <f t="shared" si="0"/>
        <v>0</v>
      </c>
      <c r="N14" s="92">
        <f t="shared" si="0"/>
        <v>3</v>
      </c>
      <c r="O14" s="93">
        <f t="shared" si="0"/>
        <v>11</v>
      </c>
      <c r="P14" s="4"/>
    </row>
    <row r="15" spans="1:16" ht="12.75" customHeight="1">
      <c r="A15" s="15" t="s">
        <v>44</v>
      </c>
      <c r="B15" s="33"/>
      <c r="C15" s="42">
        <v>24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1">
        <v>0</v>
      </c>
      <c r="N15" s="94">
        <v>0</v>
      </c>
      <c r="O15" s="95">
        <v>0</v>
      </c>
      <c r="P15" s="4"/>
    </row>
    <row r="16" spans="1:16" ht="12.75" customHeight="1">
      <c r="A16" s="16" t="s">
        <v>45</v>
      </c>
      <c r="B16" s="34"/>
      <c r="C16" s="43">
        <v>24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9">
        <v>0</v>
      </c>
      <c r="N16" s="90">
        <v>0</v>
      </c>
      <c r="O16" s="91">
        <v>0</v>
      </c>
      <c r="P16" s="5"/>
    </row>
    <row r="17" spans="1:15" ht="12.75" customHeight="1">
      <c r="A17" s="4" t="s">
        <v>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6"/>
      <c r="O17" s="96"/>
    </row>
    <row r="18" spans="1:1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ht="12.75" customHeight="1">
      <c r="A22" s="1"/>
      <c r="B22" s="2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46</v>
      </c>
      <c r="O22" s="1"/>
      <c r="P22" s="1"/>
    </row>
    <row r="23" spans="1:16" ht="12.75" customHeight="1">
      <c r="A23" s="44"/>
      <c r="B23" s="45"/>
      <c r="C23" s="44"/>
      <c r="D23" s="45" t="s">
        <v>1</v>
      </c>
      <c r="E23" s="45"/>
      <c r="F23" s="45"/>
      <c r="G23" s="45"/>
      <c r="H23" s="45"/>
      <c r="I23" s="45"/>
      <c r="J23" s="45"/>
      <c r="K23" s="45"/>
      <c r="L23" s="45"/>
      <c r="M23" s="64"/>
      <c r="N23" s="102" t="s">
        <v>2</v>
      </c>
      <c r="O23" s="98"/>
      <c r="P23" s="4"/>
    </row>
    <row r="24" spans="1:16" ht="12.75" customHeight="1">
      <c r="A24" s="46"/>
      <c r="B24" s="5" t="s">
        <v>3</v>
      </c>
      <c r="C24" s="22" t="s">
        <v>4</v>
      </c>
      <c r="D24" s="26" t="s">
        <v>37</v>
      </c>
      <c r="E24" s="103" t="s">
        <v>35</v>
      </c>
      <c r="F24" s="103"/>
      <c r="G24" s="104" t="s">
        <v>34</v>
      </c>
      <c r="H24" s="104"/>
      <c r="I24" s="104"/>
      <c r="J24" s="104"/>
      <c r="K24" s="104"/>
      <c r="L24" s="104"/>
      <c r="M24" s="105"/>
      <c r="N24" s="106" t="s">
        <v>5</v>
      </c>
      <c r="O24" s="100"/>
      <c r="P24" s="4"/>
    </row>
    <row r="25" spans="1:16" ht="12.75" customHeight="1">
      <c r="A25" s="46"/>
      <c r="B25" s="5"/>
      <c r="C25" s="35" t="s">
        <v>6</v>
      </c>
      <c r="D25" s="27" t="s">
        <v>38</v>
      </c>
      <c r="E25" s="101" t="s">
        <v>36</v>
      </c>
      <c r="F25" s="101"/>
      <c r="G25" s="27" t="s">
        <v>7</v>
      </c>
      <c r="H25" s="27" t="s">
        <v>8</v>
      </c>
      <c r="I25" s="27" t="s">
        <v>9</v>
      </c>
      <c r="J25" s="27" t="s">
        <v>10</v>
      </c>
      <c r="K25" s="27" t="s">
        <v>11</v>
      </c>
      <c r="L25" s="27" t="s">
        <v>12</v>
      </c>
      <c r="M25" s="29" t="s">
        <v>13</v>
      </c>
      <c r="N25" s="63" t="s">
        <v>14</v>
      </c>
      <c r="O25" s="23" t="s">
        <v>40</v>
      </c>
      <c r="P25" s="4"/>
    </row>
    <row r="26" spans="1:16" ht="12.75" customHeight="1">
      <c r="A26" s="46" t="s">
        <v>15</v>
      </c>
      <c r="B26" s="5"/>
      <c r="C26" s="24" t="s">
        <v>16</v>
      </c>
      <c r="D26" s="28" t="s">
        <v>17</v>
      </c>
      <c r="E26" s="28" t="s">
        <v>18</v>
      </c>
      <c r="F26" s="28" t="s">
        <v>19</v>
      </c>
      <c r="G26" s="28" t="s">
        <v>20</v>
      </c>
      <c r="H26" s="28" t="s">
        <v>21</v>
      </c>
      <c r="I26" s="28"/>
      <c r="J26" s="28"/>
      <c r="K26" s="28"/>
      <c r="L26" s="28"/>
      <c r="M26" s="66" t="s">
        <v>22</v>
      </c>
      <c r="N26" s="24" t="s">
        <v>23</v>
      </c>
      <c r="O26" s="25" t="s">
        <v>41</v>
      </c>
      <c r="P26" s="4"/>
    </row>
    <row r="27" spans="1:16" ht="12.75" customHeight="1">
      <c r="A27" s="58" t="s">
        <v>25</v>
      </c>
      <c r="B27" s="56"/>
      <c r="C27" s="81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67">
        <v>0</v>
      </c>
      <c r="N27" s="72">
        <v>0</v>
      </c>
      <c r="O27" s="51">
        <v>0</v>
      </c>
      <c r="P27" s="4"/>
    </row>
    <row r="28" spans="1:16" ht="12.75" customHeight="1">
      <c r="A28" s="59" t="s">
        <v>26</v>
      </c>
      <c r="B28" s="57"/>
      <c r="C28" s="82">
        <v>40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68">
        <v>0</v>
      </c>
      <c r="N28" s="73">
        <v>0</v>
      </c>
      <c r="O28" s="53">
        <v>0</v>
      </c>
      <c r="P28" s="4"/>
    </row>
    <row r="29" spans="1:16" ht="12.75" customHeight="1">
      <c r="A29" s="59" t="s">
        <v>27</v>
      </c>
      <c r="B29" s="57"/>
      <c r="C29" s="8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68">
        <v>0</v>
      </c>
      <c r="N29" s="73">
        <v>0</v>
      </c>
      <c r="O29" s="53">
        <v>0</v>
      </c>
      <c r="P29" s="4"/>
    </row>
    <row r="30" spans="1:16" ht="12.75" customHeight="1">
      <c r="A30" s="47" t="s">
        <v>28</v>
      </c>
      <c r="B30" s="30" t="s">
        <v>29</v>
      </c>
      <c r="C30" s="8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68">
        <v>0</v>
      </c>
      <c r="N30" s="73">
        <v>0</v>
      </c>
      <c r="O30" s="53">
        <v>0</v>
      </c>
      <c r="P30" s="4"/>
    </row>
    <row r="31" spans="1:16" ht="12.75" customHeight="1">
      <c r="A31" s="48"/>
      <c r="B31" s="30" t="s">
        <v>30</v>
      </c>
      <c r="C31" s="8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68">
        <v>0</v>
      </c>
      <c r="N31" s="73">
        <v>0</v>
      </c>
      <c r="O31" s="53">
        <v>0</v>
      </c>
      <c r="P31" s="4"/>
    </row>
    <row r="32" spans="1:16" ht="12.75" customHeight="1">
      <c r="A32" s="62" t="s">
        <v>39</v>
      </c>
      <c r="B32" s="65"/>
      <c r="C32" s="83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69">
        <v>0</v>
      </c>
      <c r="N32" s="75">
        <v>0</v>
      </c>
      <c r="O32" s="76">
        <v>0</v>
      </c>
      <c r="P32" s="4"/>
    </row>
    <row r="33" spans="1:16" ht="12.75" customHeight="1">
      <c r="A33" s="14" t="s">
        <v>31</v>
      </c>
      <c r="B33" s="32"/>
      <c r="C33" s="84">
        <f>SUM(C27:C32)</f>
        <v>40</v>
      </c>
      <c r="D33" s="61">
        <f>SUM(D27:D32)</f>
        <v>0</v>
      </c>
      <c r="E33" s="61">
        <v>0</v>
      </c>
      <c r="F33" s="61">
        <v>0</v>
      </c>
      <c r="G33" s="61">
        <f aca="true" t="shared" si="1" ref="G33:M33">SUM(G27:G32)</f>
        <v>0</v>
      </c>
      <c r="H33" s="61">
        <f t="shared" si="1"/>
        <v>0</v>
      </c>
      <c r="I33" s="61">
        <f t="shared" si="1"/>
        <v>0</v>
      </c>
      <c r="J33" s="61">
        <f t="shared" si="1"/>
        <v>0</v>
      </c>
      <c r="K33" s="61">
        <f t="shared" si="1"/>
        <v>0</v>
      </c>
      <c r="L33" s="61">
        <f t="shared" si="1"/>
        <v>0</v>
      </c>
      <c r="M33" s="70">
        <f t="shared" si="1"/>
        <v>0</v>
      </c>
      <c r="N33" s="77">
        <v>0</v>
      </c>
      <c r="O33" s="78">
        <v>0</v>
      </c>
      <c r="P33" s="4"/>
    </row>
    <row r="34" spans="1:16" ht="12.75" customHeight="1">
      <c r="A34" s="15" t="s">
        <v>42</v>
      </c>
      <c r="B34" s="33"/>
      <c r="C34" s="85">
        <v>45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71">
        <v>0</v>
      </c>
      <c r="N34" s="79">
        <v>0</v>
      </c>
      <c r="O34" s="80">
        <v>0</v>
      </c>
      <c r="P34" s="4"/>
    </row>
    <row r="35" spans="1:16" ht="12.75" customHeight="1">
      <c r="A35" s="16" t="s">
        <v>43</v>
      </c>
      <c r="B35" s="34"/>
      <c r="C35" s="83">
        <v>36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69">
        <v>0</v>
      </c>
      <c r="N35" s="74">
        <v>0</v>
      </c>
      <c r="O35" s="55">
        <v>0</v>
      </c>
      <c r="P35" s="5"/>
    </row>
    <row r="36" spans="1:15" ht="11.25">
      <c r="A36" s="4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sheetProtection/>
  <mergeCells count="10">
    <mergeCell ref="N4:O4"/>
    <mergeCell ref="N5:O5"/>
    <mergeCell ref="E25:F25"/>
    <mergeCell ref="N23:O23"/>
    <mergeCell ref="E24:F24"/>
    <mergeCell ref="G24:M24"/>
    <mergeCell ref="N24:O24"/>
    <mergeCell ref="E5:F5"/>
    <mergeCell ref="E6:F6"/>
    <mergeCell ref="G5:M5"/>
  </mergeCells>
  <printOptions/>
  <pageMargins left="0.984251968503937" right="0.984251968503937" top="0.984251968503937" bottom="1.181102362204724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Gifu</cp:lastModifiedBy>
  <cp:lastPrinted>2014-02-20T07:49:28Z</cp:lastPrinted>
  <dcterms:created xsi:type="dcterms:W3CDTF">2006-01-19T04:12:39Z</dcterms:created>
  <dcterms:modified xsi:type="dcterms:W3CDTF">2015-03-12T01:35:38Z</dcterms:modified>
  <cp:category/>
  <cp:version/>
  <cp:contentType/>
  <cp:contentStatus/>
  <cp:revision>45</cp:revision>
</cp:coreProperties>
</file>