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8100" activeTab="0"/>
  </bookViews>
  <sheets>
    <sheet name="記者発表（時系列）" sheetId="1" r:id="rId1"/>
  </sheets>
  <externalReferences>
    <externalReference r:id="rId4"/>
  </externalReferences>
  <definedNames>
    <definedName name="_xlnm.Print_Area" localSheetId="0">'記者発表（時系列）'!$B$1:$Y$69</definedName>
    <definedName name="_xlnm.Print_Titles" localSheetId="0">'記者発表（時系列）'!$6:$8</definedName>
  </definedNames>
  <calcPr fullCalcOnLoad="1"/>
</workbook>
</file>

<file path=xl/sharedStrings.xml><?xml version="1.0" encoding="utf-8"?>
<sst xmlns="http://schemas.openxmlformats.org/spreadsheetml/2006/main" count="98" uniqueCount="98">
  <si>
    <t>第４７回衆議院議員総選挙（小選挙区）　期日前投票及び不在者投票状況調</t>
  </si>
  <si>
    <t>衆院選挙</t>
  </si>
  <si>
    <t>所属</t>
  </si>
  <si>
    <t>担当者職氏名</t>
  </si>
  <si>
    <t>岐阜県選挙管理委員会</t>
  </si>
  <si>
    <t>書記　安村　倫央</t>
  </si>
  <si>
    <t>(前回国内投票率　62.07％）　(前回参院選国内投票率　52.99％）</t>
  </si>
  <si>
    <t>内線番号</t>
  </si>
  <si>
    <t>電話番号</t>
  </si>
  <si>
    <t>058-272-8106</t>
  </si>
  <si>
    <t xml:space="preserve"> </t>
  </si>
  <si>
    <t>各日とも左から、今回(H26.12.14執行)、前回（H24.12.16執行）比、参議院（H25.7.21執行）比　※ただし、第2回（期日前6日）は前回比のみ</t>
  </si>
  <si>
    <t>前回実績(第46回H24.12.16執行)</t>
  </si>
  <si>
    <t>参議院実績(第23回H25.7.21執行)</t>
  </si>
  <si>
    <t xml:space="preserve">第1回
期日前7日
H26.12.7  </t>
  </si>
  <si>
    <t xml:space="preserve">
期日前7日
前回比  </t>
  </si>
  <si>
    <t xml:space="preserve">
期日前7日
参院比  </t>
  </si>
  <si>
    <r>
      <t>第2回</t>
    </r>
    <r>
      <rPr>
        <sz val="6"/>
        <rFont val="HGｺﾞｼｯｸM"/>
        <family val="3"/>
      </rPr>
      <t>（※）</t>
    </r>
    <r>
      <rPr>
        <sz val="8"/>
        <rFont val="HGｺﾞｼｯｸM"/>
        <family val="3"/>
      </rPr>
      <t xml:space="preserve">
期日前6日
H26.12.8  </t>
    </r>
  </si>
  <si>
    <t xml:space="preserve">
期日前6日
前回比  </t>
  </si>
  <si>
    <t>第3回
期日前4日
H26.12.10</t>
  </si>
  <si>
    <t xml:space="preserve">
期日前4日
前回比</t>
  </si>
  <si>
    <t xml:space="preserve">
期日前4日
参院比</t>
  </si>
  <si>
    <t>第4回
期日前2日
H26.12.12</t>
  </si>
  <si>
    <t xml:space="preserve">
期日前2日
前回比</t>
  </si>
  <si>
    <t xml:space="preserve">
期日前2日
参院比</t>
  </si>
  <si>
    <t>第5回
期日前日
H26.12.13</t>
  </si>
  <si>
    <t xml:space="preserve">
期日前日
前回比</t>
  </si>
  <si>
    <t xml:space="preserve">
期日前日
参院比</t>
  </si>
  <si>
    <t xml:space="preserve">
期日前7日
H24.12.9</t>
  </si>
  <si>
    <t xml:space="preserve">
期日前6日
H24.12.10</t>
  </si>
  <si>
    <t xml:space="preserve">
期日前4日
H24.12.12</t>
  </si>
  <si>
    <t xml:space="preserve">
期日前2日
H24.12.14</t>
  </si>
  <si>
    <t xml:space="preserve">
期日前日
H24.12.15</t>
  </si>
  <si>
    <t xml:space="preserve">
期日前7日
H25.7.14</t>
  </si>
  <si>
    <t xml:space="preserve">
期日前4日
H25.7.17</t>
  </si>
  <si>
    <t xml:space="preserve">
期日前2日
H25.7.19</t>
  </si>
  <si>
    <t xml:space="preserve">
期日前日
H25.7.20</t>
  </si>
  <si>
    <t>岐阜市岐阜</t>
  </si>
  <si>
    <t>第１区計</t>
  </si>
  <si>
    <t>大垣市</t>
  </si>
  <si>
    <t>海津市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</si>
  <si>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</si>
  <si>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</si>
  <si>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</si>
  <si>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</si>
  <si>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</si>
  <si>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</si>
  <si>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</si>
  <si>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</si>
  <si>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</si>
  <si>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第２区計</t>
  </si>
  <si>
    <t>岐阜市柳津</t>
  </si>
  <si>
    <t>関市</t>
  </si>
  <si>
    <t>美濃市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</si>
  <si>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</si>
  <si>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</si>
  <si>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</si>
  <si>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</si>
  <si>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</si>
  <si>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</si>
  <si>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</si>
  <si>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</si>
  <si>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第３区計</t>
  </si>
  <si>
    <t>高山市</t>
  </si>
  <si>
    <t>美濃加茂市</t>
  </si>
  <si>
    <t>可児市</t>
  </si>
  <si>
    <t>飛騨市</t>
  </si>
  <si>
    <t>郡上市</t>
  </si>
  <si>
    <t>下呂市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</si>
  <si>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</si>
  <si>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</si>
  <si>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</si>
  <si>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</si>
  <si>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</si>
  <si>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</si>
  <si>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</si>
  <si>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</si>
  <si>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</si>
  <si>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第４区計</t>
  </si>
  <si>
    <t>多治見市</t>
  </si>
  <si>
    <t>中津川市</t>
  </si>
  <si>
    <t>瑞浪市</t>
  </si>
  <si>
    <t>恵那市</t>
  </si>
  <si>
    <t>土岐市</t>
  </si>
  <si>
    <t>第５区計</t>
  </si>
  <si>
    <t>市計</t>
  </si>
  <si>
    <t>郡計</t>
  </si>
  <si>
    <t>県計（A)</t>
  </si>
  <si>
    <t>うち期日前</t>
  </si>
  <si>
    <t>うち不在者</t>
  </si>
  <si>
    <t>選挙人名簿登録者数(選挙時登録)（B)</t>
  </si>
  <si>
    <t xml:space="preserve">(A)/(B)×100    </t>
  </si>
  <si>
    <t>各欄には、在外選挙人の日本国内における投票は含んでいない。</t>
  </si>
  <si>
    <t>参議院実績の岐阜市は、岐阜市岐阜と岐阜市柳津の合計であり、今回の実績と比較できない。</t>
  </si>
  <si>
    <t>参議院実績の第１区は岐阜市岐阜と岐阜市柳津の合計であり、今回の実績と比較できない。</t>
  </si>
  <si>
    <t>参議院実績の岐阜市柳津は、岐阜市として合計されているため、数値がない。</t>
  </si>
  <si>
    <t>参議院実績の第３区は岐阜市柳津の数値がないため、今回の実績と比較できない。</t>
  </si>
  <si>
    <t>参議院実績の６日前は、報告を要していないため、県で把握している数値がない。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</si>
</sst>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#,##0_);[Red]\(#,##0\)"/>
    <numFmt numFmtId="179" formatCode="\(0.00\ &quot;倍&quot;\)"/>
    <numFmt numFmtId="180" formatCode="#,##0_ ;[Red]\-#,##0\ "/>
    <numFmt numFmtId="181" formatCode="\(&quot;前&quot;&quot;回&quot;&quot;比&quot;\ 0.00&quot;倍&quot;\)"/>
    <numFmt numFmtId="182" formatCode="0.00_ "/>
    <numFmt numFmtId="183" formatCode="\(0.00&quot;倍&quot;\)"/>
  </numFmts>
  <fonts count="45">
    <font>
      <sz val="11"/>
      <name val="ＭＳ Ｐ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0"/>
      <name val="HGｺﾞｼｯｸM"/>
      <family val="3"/>
    </font>
    <font>
      <sz val="6"/>
      <name val="ＭＳ Ｐゴシック"/>
      <family val="3"/>
    </font>
    <font>
      <sz val="12"/>
      <name val="HGｺﾞｼｯｸM"/>
      <family val="3"/>
    </font>
    <font>
      <b/>
      <sz val="12"/>
      <name val="HGｺﾞｼｯｸM"/>
      <family val="3"/>
    </font>
    <font>
      <sz val="8"/>
      <name val="HGｺﾞｼｯｸM"/>
      <family val="3"/>
    </font>
    <font>
      <sz val="6"/>
      <name val="HGｺﾞｼｯｸM"/>
      <family val="3"/>
    </font>
    <font>
      <sz val="9"/>
      <name val="HGｺﾞｼｯｸM"/>
      <family val="3"/>
    </font>
    <font>
      <sz val="10"/>
      <name val="ＭＳ Ｐゴシック"/>
      <family val="3"/>
    </font>
    <font>
      <sz val="11"/>
      <name val="HGｺﾞｼｯｸM"/>
      <family val="3"/>
    </font>
    <font>
      <sz val="9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/>
      <right style="thin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38" fontId="20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12" xfId="0" applyNumberFormat="1" applyFont="1" applyFill="1" applyBorder="1" applyAlignment="1" applyProtection="1">
      <alignment horizontal="center" vertical="center" shrinkToFit="1"/>
      <protection locked="0"/>
    </xf>
    <xf numFmtId="38" fontId="21" fillId="0" borderId="13" xfId="48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4" xfId="0" applyFont="1" applyBorder="1" applyAlignment="1" applyProtection="1">
      <alignment horizontal="center" vertical="center" shrinkToFit="1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38" fontId="18" fillId="0" borderId="14" xfId="48" applyFont="1" applyBorder="1" applyAlignment="1" applyProtection="1">
      <alignment horizontal="center" vertical="center" shrinkToFit="1"/>
      <protection locked="0"/>
    </xf>
    <xf numFmtId="38" fontId="18" fillId="0" borderId="16" xfId="48" applyFont="1" applyBorder="1" applyAlignment="1" applyProtection="1">
      <alignment horizontal="center" vertical="center" shrinkToFit="1"/>
      <protection locked="0"/>
    </xf>
    <xf numFmtId="38" fontId="18" fillId="0" borderId="15" xfId="48" applyFont="1" applyBorder="1" applyAlignment="1" applyProtection="1">
      <alignment horizontal="center" vertical="center" shrinkToFit="1"/>
      <protection locked="0"/>
    </xf>
    <xf numFmtId="177" fontId="18" fillId="0" borderId="0" xfId="48" applyNumberFormat="1" applyFont="1" applyFill="1" applyBorder="1" applyAlignment="1">
      <alignment horizontal="center" vertical="center"/>
    </xf>
    <xf numFmtId="177" fontId="18" fillId="0" borderId="0" xfId="48" applyNumberFormat="1" applyFont="1" applyFill="1" applyBorder="1" applyAlignment="1">
      <alignment horizontal="center" vertical="center"/>
    </xf>
    <xf numFmtId="38" fontId="18" fillId="0" borderId="0" xfId="48" applyFont="1" applyBorder="1" applyAlignment="1">
      <alignment horizontal="center" vertical="center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38" fontId="18" fillId="0" borderId="17" xfId="48" applyFont="1" applyBorder="1" applyAlignment="1" applyProtection="1">
      <alignment horizontal="center" vertical="center" shrinkToFit="1"/>
      <protection locked="0"/>
    </xf>
    <xf numFmtId="177" fontId="18" fillId="33" borderId="18" xfId="48" applyNumberFormat="1" applyFont="1" applyFill="1" applyBorder="1" applyAlignment="1">
      <alignment vertical="center"/>
    </xf>
    <xf numFmtId="177" fontId="18" fillId="34" borderId="18" xfId="48" applyNumberFormat="1" applyFont="1" applyFill="1" applyBorder="1" applyAlignment="1">
      <alignment vertical="center"/>
    </xf>
    <xf numFmtId="177" fontId="18" fillId="0" borderId="18" xfId="48" applyNumberFormat="1" applyFont="1" applyFill="1" applyBorder="1" applyAlignment="1">
      <alignment vertical="center"/>
    </xf>
    <xf numFmtId="0" fontId="18" fillId="0" borderId="19" xfId="0" applyFont="1" applyBorder="1" applyAlignment="1" applyProtection="1">
      <alignment horizontal="center" vertical="center" shrinkToFit="1"/>
      <protection locked="0"/>
    </xf>
    <xf numFmtId="38" fontId="18" fillId="0" borderId="19" xfId="48" applyFont="1" applyBorder="1" applyAlignment="1" applyProtection="1">
      <alignment horizontal="center" vertical="center" shrinkToFit="1"/>
      <protection locked="0"/>
    </xf>
    <xf numFmtId="38" fontId="18" fillId="0" borderId="20" xfId="48" applyFont="1" applyBorder="1" applyAlignment="1">
      <alignment horizontal="center" vertical="center"/>
    </xf>
    <xf numFmtId="38" fontId="22" fillId="0" borderId="21" xfId="48" applyFont="1" applyFill="1" applyBorder="1" applyAlignment="1">
      <alignment horizontal="center" vertical="center"/>
    </xf>
    <xf numFmtId="38" fontId="22" fillId="0" borderId="22" xfId="48" applyFont="1" applyFill="1" applyBorder="1" applyAlignment="1">
      <alignment horizontal="center" vertical="center"/>
    </xf>
    <xf numFmtId="38" fontId="22" fillId="0" borderId="23" xfId="48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38" fontId="18" fillId="0" borderId="27" xfId="48" applyFont="1" applyBorder="1" applyAlignment="1">
      <alignment horizontal="center" vertical="center"/>
    </xf>
    <xf numFmtId="38" fontId="22" fillId="0" borderId="19" xfId="48" applyFont="1" applyFill="1" applyBorder="1" applyAlignment="1">
      <alignment horizontal="center" vertical="center" wrapText="1"/>
    </xf>
    <xf numFmtId="38" fontId="22" fillId="0" borderId="28" xfId="48" applyFont="1" applyFill="1" applyBorder="1" applyAlignment="1">
      <alignment horizontal="center" vertical="center" wrapText="1"/>
    </xf>
    <xf numFmtId="38" fontId="22" fillId="0" borderId="29" xfId="48" applyFont="1" applyFill="1" applyBorder="1" applyAlignment="1">
      <alignment horizontal="center" vertical="center" wrapText="1"/>
    </xf>
    <xf numFmtId="38" fontId="22" fillId="0" borderId="30" xfId="48" applyFont="1" applyFill="1" applyBorder="1" applyAlignment="1">
      <alignment horizontal="center" vertical="center" wrapText="1"/>
    </xf>
    <xf numFmtId="38" fontId="22" fillId="0" borderId="31" xfId="48" applyFont="1" applyFill="1" applyBorder="1" applyAlignment="1">
      <alignment horizontal="center" vertical="center" wrapText="1"/>
    </xf>
    <xf numFmtId="38" fontId="22" fillId="0" borderId="32" xfId="48" applyFont="1" applyFill="1" applyBorder="1" applyAlignment="1">
      <alignment horizontal="center" vertical="center" wrapText="1"/>
    </xf>
    <xf numFmtId="38" fontId="22" fillId="0" borderId="33" xfId="48" applyFont="1" applyFill="1" applyBorder="1" applyAlignment="1">
      <alignment horizontal="center" vertical="center" wrapText="1"/>
    </xf>
    <xf numFmtId="38" fontId="22" fillId="0" borderId="19" xfId="48" applyFont="1" applyBorder="1" applyAlignment="1">
      <alignment horizontal="center" vertical="center" wrapText="1"/>
    </xf>
    <xf numFmtId="38" fontId="22" fillId="0" borderId="32" xfId="48" applyFont="1" applyBorder="1" applyAlignment="1">
      <alignment horizontal="center" vertical="center" wrapText="1"/>
    </xf>
    <xf numFmtId="38" fontId="22" fillId="0" borderId="31" xfId="48" applyFont="1" applyBorder="1" applyAlignment="1">
      <alignment horizontal="center" vertical="center" wrapText="1"/>
    </xf>
    <xf numFmtId="38" fontId="18" fillId="0" borderId="34" xfId="48" applyFont="1" applyBorder="1" applyAlignment="1">
      <alignment horizontal="center" vertical="center"/>
    </xf>
    <xf numFmtId="38" fontId="22" fillId="0" borderId="35" xfId="48" applyFont="1" applyFill="1" applyBorder="1" applyAlignment="1" quotePrefix="1">
      <alignment horizontal="center" vertical="center"/>
    </xf>
    <xf numFmtId="38" fontId="22" fillId="0" borderId="36" xfId="48" applyFont="1" applyFill="1" applyBorder="1" applyAlignment="1" quotePrefix="1">
      <alignment horizontal="center" vertical="center"/>
    </xf>
    <xf numFmtId="38" fontId="22" fillId="0" borderId="37" xfId="48" applyFont="1" applyFill="1" applyBorder="1" applyAlignment="1" quotePrefix="1">
      <alignment horizontal="center" vertical="center"/>
    </xf>
    <xf numFmtId="38" fontId="22" fillId="0" borderId="38" xfId="48" applyFont="1" applyFill="1" applyBorder="1" applyAlignment="1" quotePrefix="1">
      <alignment horizontal="center" vertical="center"/>
    </xf>
    <xf numFmtId="38" fontId="22" fillId="0" borderId="39" xfId="48" applyFont="1" applyFill="1" applyBorder="1" applyAlignment="1" quotePrefix="1">
      <alignment horizontal="center" vertical="center"/>
    </xf>
    <xf numFmtId="38" fontId="22" fillId="0" borderId="40" xfId="48" applyFont="1" applyFill="1" applyBorder="1" applyAlignment="1" quotePrefix="1">
      <alignment horizontal="center" vertical="center"/>
    </xf>
    <xf numFmtId="38" fontId="22" fillId="0" borderId="41" xfId="48" applyFont="1" applyFill="1" applyBorder="1" applyAlignment="1" quotePrefix="1">
      <alignment horizontal="center" vertical="center"/>
    </xf>
    <xf numFmtId="38" fontId="22" fillId="0" borderId="35" xfId="48" applyFont="1" applyBorder="1" applyAlignment="1" quotePrefix="1">
      <alignment horizontal="center" vertical="center"/>
    </xf>
    <xf numFmtId="38" fontId="22" fillId="0" borderId="40" xfId="48" applyFont="1" applyBorder="1" applyAlignment="1" quotePrefix="1">
      <alignment horizontal="center" vertical="center"/>
    </xf>
    <xf numFmtId="38" fontId="22" fillId="0" borderId="39" xfId="48" applyFont="1" applyBorder="1" applyAlignment="1" quotePrefix="1">
      <alignment horizontal="center" vertical="center"/>
    </xf>
    <xf numFmtId="38" fontId="18" fillId="0" borderId="31" xfId="48" applyFont="1" applyBorder="1" applyAlignment="1">
      <alignment horizontal="center" vertical="center"/>
    </xf>
    <xf numFmtId="178" fontId="18" fillId="0" borderId="19" xfId="48" applyNumberFormat="1" applyFont="1" applyFill="1" applyBorder="1" applyAlignment="1">
      <alignment vertical="center"/>
    </xf>
    <xf numFmtId="179" fontId="24" fillId="0" borderId="19" xfId="48" applyNumberFormat="1" applyFont="1" applyFill="1" applyBorder="1" applyAlignment="1" quotePrefix="1">
      <alignment horizontal="center" vertical="center"/>
    </xf>
    <xf numFmtId="178" fontId="22" fillId="0" borderId="42" xfId="48" applyNumberFormat="1" applyFont="1" applyFill="1" applyBorder="1" applyAlignment="1">
      <alignment horizontal="right" vertical="center"/>
    </xf>
    <xf numFmtId="178" fontId="18" fillId="0" borderId="28" xfId="48" applyNumberFormat="1" applyFont="1" applyFill="1" applyBorder="1" applyAlignment="1">
      <alignment vertical="center"/>
    </xf>
    <xf numFmtId="179" fontId="24" fillId="0" borderId="33" xfId="48" applyNumberFormat="1" applyFont="1" applyFill="1" applyBorder="1" applyAlignment="1" quotePrefix="1">
      <alignment horizontal="center" vertical="center"/>
    </xf>
    <xf numFmtId="178" fontId="18" fillId="0" borderId="31" xfId="48" applyNumberFormat="1" applyFont="1" applyFill="1" applyBorder="1" applyAlignment="1">
      <alignment vertical="center"/>
    </xf>
    <xf numFmtId="179" fontId="24" fillId="0" borderId="42" xfId="48" applyNumberFormat="1" applyFont="1" applyFill="1" applyBorder="1" applyAlignment="1">
      <alignment horizontal="center" vertical="center"/>
    </xf>
    <xf numFmtId="179" fontId="24" fillId="0" borderId="43" xfId="48" applyNumberFormat="1" applyFont="1" applyFill="1" applyBorder="1" applyAlignment="1">
      <alignment horizontal="center" vertical="center"/>
    </xf>
    <xf numFmtId="178" fontId="18" fillId="0" borderId="31" xfId="0" applyNumberFormat="1" applyFont="1" applyFill="1" applyBorder="1" applyAlignment="1">
      <alignment vertical="center"/>
    </xf>
    <xf numFmtId="179" fontId="24" fillId="0" borderId="42" xfId="48" applyNumberFormat="1" applyFont="1" applyFill="1" applyBorder="1" applyAlignment="1" quotePrefix="1">
      <alignment horizontal="center" vertical="center"/>
    </xf>
    <xf numFmtId="178" fontId="18" fillId="0" borderId="44" xfId="0" applyNumberFormat="1" applyFont="1" applyFill="1" applyBorder="1" applyAlignment="1">
      <alignment vertical="center"/>
    </xf>
    <xf numFmtId="178" fontId="18" fillId="0" borderId="45" xfId="0" applyNumberFormat="1" applyFont="1" applyFill="1" applyBorder="1" applyAlignment="1">
      <alignment vertical="center"/>
    </xf>
    <xf numFmtId="178" fontId="18" fillId="0" borderId="46" xfId="0" applyNumberFormat="1" applyFont="1" applyFill="1" applyBorder="1" applyAlignment="1">
      <alignment vertical="center"/>
    </xf>
    <xf numFmtId="178" fontId="18" fillId="0" borderId="47" xfId="0" applyNumberFormat="1" applyFont="1" applyFill="1" applyBorder="1" applyAlignment="1">
      <alignment vertical="center"/>
    </xf>
    <xf numFmtId="178" fontId="18" fillId="0" borderId="48" xfId="0" applyNumberFormat="1" applyFont="1" applyFill="1" applyBorder="1" applyAlignment="1">
      <alignment vertical="center"/>
    </xf>
    <xf numFmtId="38" fontId="18" fillId="0" borderId="49" xfId="48" applyFont="1" applyBorder="1" applyAlignment="1">
      <alignment horizontal="center" vertical="center"/>
    </xf>
    <xf numFmtId="178" fontId="18" fillId="0" borderId="50" xfId="48" applyNumberFormat="1" applyFont="1" applyFill="1" applyBorder="1" applyAlignment="1">
      <alignment vertical="center"/>
    </xf>
    <xf numFmtId="179" fontId="24" fillId="0" borderId="50" xfId="48" applyNumberFormat="1" applyFont="1" applyFill="1" applyBorder="1" applyAlignment="1" quotePrefix="1">
      <alignment horizontal="center" vertical="center"/>
    </xf>
    <xf numFmtId="179" fontId="24" fillId="0" borderId="51" xfId="48" applyNumberFormat="1" applyFont="1" applyFill="1" applyBorder="1" applyAlignment="1" quotePrefix="1">
      <alignment horizontal="center" vertical="center"/>
    </xf>
    <xf numFmtId="178" fontId="18" fillId="0" borderId="52" xfId="48" applyNumberFormat="1" applyFont="1" applyFill="1" applyBorder="1" applyAlignment="1">
      <alignment vertical="center"/>
    </xf>
    <xf numFmtId="179" fontId="24" fillId="0" borderId="53" xfId="48" applyNumberFormat="1" applyFont="1" applyFill="1" applyBorder="1" applyAlignment="1" quotePrefix="1">
      <alignment horizontal="center" vertical="center"/>
    </xf>
    <xf numFmtId="178" fontId="18" fillId="0" borderId="49" xfId="48" applyNumberFormat="1" applyFont="1" applyFill="1" applyBorder="1" applyAlignment="1">
      <alignment vertical="center"/>
    </xf>
    <xf numFmtId="179" fontId="24" fillId="0" borderId="51" xfId="48" applyNumberFormat="1" applyFont="1" applyFill="1" applyBorder="1" applyAlignment="1">
      <alignment horizontal="center" vertical="center"/>
    </xf>
    <xf numFmtId="178" fontId="18" fillId="0" borderId="53" xfId="48" applyNumberFormat="1" applyFont="1" applyFill="1" applyBorder="1" applyAlignment="1">
      <alignment vertical="center"/>
    </xf>
    <xf numFmtId="178" fontId="18" fillId="0" borderId="54" xfId="48" applyNumberFormat="1" applyFont="1" applyFill="1" applyBorder="1" applyAlignment="1">
      <alignment vertical="center"/>
    </xf>
    <xf numFmtId="178" fontId="18" fillId="0" borderId="49" xfId="0" applyNumberFormat="1" applyFont="1" applyFill="1" applyBorder="1" applyAlignment="1">
      <alignment vertical="center"/>
    </xf>
    <xf numFmtId="178" fontId="18" fillId="0" borderId="50" xfId="0" applyNumberFormat="1" applyFont="1" applyFill="1" applyBorder="1" applyAlignment="1">
      <alignment vertical="center"/>
    </xf>
    <xf numFmtId="178" fontId="18" fillId="0" borderId="54" xfId="0" applyNumberFormat="1" applyFont="1" applyFill="1" applyBorder="1" applyAlignment="1">
      <alignment vertical="center"/>
    </xf>
    <xf numFmtId="38" fontId="18" fillId="0" borderId="39" xfId="48" applyFont="1" applyBorder="1" applyAlignment="1">
      <alignment horizontal="center" vertical="center"/>
    </xf>
    <xf numFmtId="178" fontId="18" fillId="0" borderId="35" xfId="48" applyNumberFormat="1" applyFont="1" applyFill="1" applyBorder="1" applyAlignment="1">
      <alignment vertical="center"/>
    </xf>
    <xf numFmtId="179" fontId="24" fillId="0" borderId="35" xfId="48" applyNumberFormat="1" applyFont="1" applyFill="1" applyBorder="1" applyAlignment="1" quotePrefix="1">
      <alignment horizontal="center" vertical="center"/>
    </xf>
    <xf numFmtId="179" fontId="24" fillId="0" borderId="40" xfId="48" applyNumberFormat="1" applyFont="1" applyFill="1" applyBorder="1" applyAlignment="1" quotePrefix="1">
      <alignment horizontal="center" vertical="center"/>
    </xf>
    <xf numFmtId="178" fontId="18" fillId="0" borderId="36" xfId="48" applyNumberFormat="1" applyFont="1" applyFill="1" applyBorder="1" applyAlignment="1">
      <alignment vertical="center"/>
    </xf>
    <xf numFmtId="179" fontId="24" fillId="0" borderId="41" xfId="48" applyNumberFormat="1" applyFont="1" applyFill="1" applyBorder="1" applyAlignment="1" quotePrefix="1">
      <alignment horizontal="center" vertical="center"/>
    </xf>
    <xf numFmtId="178" fontId="18" fillId="0" borderId="39" xfId="48" applyNumberFormat="1" applyFont="1" applyFill="1" applyBorder="1" applyAlignment="1">
      <alignment vertical="center"/>
    </xf>
    <xf numFmtId="179" fontId="24" fillId="0" borderId="40" xfId="48" applyNumberFormat="1" applyFont="1" applyFill="1" applyBorder="1" applyAlignment="1">
      <alignment horizontal="center" vertical="center"/>
    </xf>
    <xf numFmtId="179" fontId="24" fillId="0" borderId="41" xfId="48" applyNumberFormat="1" applyFont="1" applyFill="1" applyBorder="1" applyAlignment="1">
      <alignment horizontal="center" vertical="center"/>
    </xf>
    <xf numFmtId="178" fontId="18" fillId="0" borderId="39" xfId="0" applyNumberFormat="1" applyFont="1" applyFill="1" applyBorder="1" applyAlignment="1">
      <alignment vertical="center"/>
    </xf>
    <xf numFmtId="178" fontId="18" fillId="0" borderId="36" xfId="0" applyNumberFormat="1" applyFont="1" applyFill="1" applyBorder="1" applyAlignment="1">
      <alignment vertical="center"/>
    </xf>
    <xf numFmtId="178" fontId="18" fillId="0" borderId="35" xfId="0" applyNumberFormat="1" applyFont="1" applyFill="1" applyBorder="1" applyAlignment="1">
      <alignment vertical="center"/>
    </xf>
    <xf numFmtId="178" fontId="18" fillId="0" borderId="41" xfId="0" applyNumberFormat="1" applyFont="1" applyFill="1" applyBorder="1" applyAlignment="1">
      <alignment vertical="center"/>
    </xf>
    <xf numFmtId="178" fontId="18" fillId="0" borderId="40" xfId="0" applyNumberFormat="1" applyFont="1" applyFill="1" applyBorder="1" applyAlignment="1">
      <alignment vertical="center"/>
    </xf>
    <xf numFmtId="38" fontId="18" fillId="0" borderId="55" xfId="48" applyFont="1" applyBorder="1" applyAlignment="1">
      <alignment horizontal="center" vertical="center"/>
    </xf>
    <xf numFmtId="178" fontId="18" fillId="0" borderId="13" xfId="48" applyNumberFormat="1" applyFont="1" applyFill="1" applyBorder="1" applyAlignment="1">
      <alignment vertical="center"/>
    </xf>
    <xf numFmtId="179" fontId="24" fillId="0" borderId="13" xfId="48" applyNumberFormat="1" applyFont="1" applyFill="1" applyBorder="1" applyAlignment="1" quotePrefix="1">
      <alignment horizontal="center" vertical="center"/>
    </xf>
    <xf numFmtId="179" fontId="24" fillId="0" borderId="56" xfId="48" applyNumberFormat="1" applyFont="1" applyFill="1" applyBorder="1" applyAlignment="1" quotePrefix="1">
      <alignment horizontal="center" vertical="center"/>
    </xf>
    <xf numFmtId="178" fontId="18" fillId="0" borderId="12" xfId="48" applyNumberFormat="1" applyFont="1" applyFill="1" applyBorder="1" applyAlignment="1">
      <alignment vertical="center"/>
    </xf>
    <xf numFmtId="179" fontId="24" fillId="0" borderId="10" xfId="48" applyNumberFormat="1" applyFont="1" applyFill="1" applyBorder="1" applyAlignment="1" quotePrefix="1">
      <alignment horizontal="center" vertical="center"/>
    </xf>
    <xf numFmtId="178" fontId="18" fillId="0" borderId="55" xfId="48" applyNumberFormat="1" applyFont="1" applyFill="1" applyBorder="1" applyAlignment="1">
      <alignment vertical="center"/>
    </xf>
    <xf numFmtId="179" fontId="24" fillId="0" borderId="56" xfId="48" applyNumberFormat="1" applyFont="1" applyFill="1" applyBorder="1" applyAlignment="1">
      <alignment horizontal="center" vertical="center"/>
    </xf>
    <xf numFmtId="179" fontId="24" fillId="0" borderId="10" xfId="48" applyNumberFormat="1" applyFont="1" applyFill="1" applyBorder="1" applyAlignment="1">
      <alignment horizontal="center" vertical="center"/>
    </xf>
    <xf numFmtId="178" fontId="18" fillId="0" borderId="55" xfId="0" applyNumberFormat="1" applyFont="1" applyFill="1" applyBorder="1" applyAlignment="1">
      <alignment vertical="center"/>
    </xf>
    <xf numFmtId="178" fontId="18" fillId="0" borderId="13" xfId="0" applyNumberFormat="1" applyFont="1" applyFill="1" applyBorder="1" applyAlignment="1">
      <alignment vertical="center"/>
    </xf>
    <xf numFmtId="178" fontId="18" fillId="0" borderId="10" xfId="0" applyNumberFormat="1" applyFont="1" applyFill="1" applyBorder="1" applyAlignment="1">
      <alignment vertical="center"/>
    </xf>
    <xf numFmtId="178" fontId="18" fillId="0" borderId="56" xfId="0" applyNumberFormat="1" applyFont="1" applyFill="1" applyBorder="1" applyAlignment="1">
      <alignment vertical="center"/>
    </xf>
    <xf numFmtId="179" fontId="24" fillId="0" borderId="32" xfId="48" applyNumberFormat="1" applyFont="1" applyFill="1" applyBorder="1" applyAlignment="1" quotePrefix="1">
      <alignment horizontal="center" vertical="center"/>
    </xf>
    <xf numFmtId="179" fontId="24" fillId="0" borderId="32" xfId="48" applyNumberFormat="1" applyFont="1" applyFill="1" applyBorder="1" applyAlignment="1">
      <alignment horizontal="center" vertical="center"/>
    </xf>
    <xf numFmtId="179" fontId="24" fillId="0" borderId="33" xfId="48" applyNumberFormat="1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vertical="center"/>
    </xf>
    <xf numFmtId="178" fontId="18" fillId="0" borderId="57" xfId="0" applyNumberFormat="1" applyFont="1" applyFill="1" applyBorder="1" applyAlignment="1">
      <alignment vertical="center"/>
    </xf>
    <xf numFmtId="178" fontId="18" fillId="0" borderId="58" xfId="0" applyNumberFormat="1" applyFont="1" applyFill="1" applyBorder="1" applyAlignment="1">
      <alignment vertical="center"/>
    </xf>
    <xf numFmtId="178" fontId="18" fillId="0" borderId="59" xfId="0" applyNumberFormat="1" applyFont="1" applyFill="1" applyBorder="1" applyAlignment="1">
      <alignment vertical="center"/>
    </xf>
    <xf numFmtId="179" fontId="24" fillId="0" borderId="54" xfId="48" applyNumberFormat="1" applyFont="1" applyFill="1" applyBorder="1" applyAlignment="1" quotePrefix="1">
      <alignment horizontal="center" vertical="center"/>
    </xf>
    <xf numFmtId="179" fontId="24" fillId="0" borderId="54" xfId="48" applyNumberFormat="1" applyFont="1" applyFill="1" applyBorder="1" applyAlignment="1">
      <alignment horizontal="center" vertical="center"/>
    </xf>
    <xf numFmtId="179" fontId="24" fillId="0" borderId="53" xfId="48" applyNumberFormat="1" applyFont="1" applyFill="1" applyBorder="1" applyAlignment="1">
      <alignment horizontal="center" vertical="center"/>
    </xf>
    <xf numFmtId="178" fontId="18" fillId="0" borderId="52" xfId="0" applyNumberFormat="1" applyFont="1" applyFill="1" applyBorder="1" applyAlignment="1">
      <alignment vertical="center"/>
    </xf>
    <xf numFmtId="178" fontId="18" fillId="0" borderId="60" xfId="0" applyNumberFormat="1" applyFont="1" applyFill="1" applyBorder="1" applyAlignment="1">
      <alignment vertical="center"/>
    </xf>
    <xf numFmtId="178" fontId="18" fillId="0" borderId="61" xfId="0" applyNumberFormat="1" applyFont="1" applyFill="1" applyBorder="1" applyAlignment="1">
      <alignment vertical="center"/>
    </xf>
    <xf numFmtId="178" fontId="18" fillId="0" borderId="62" xfId="0" applyNumberFormat="1" applyFont="1" applyFill="1" applyBorder="1" applyAlignment="1">
      <alignment vertical="center"/>
    </xf>
    <xf numFmtId="178" fontId="18" fillId="0" borderId="63" xfId="0" applyNumberFormat="1" applyFont="1" applyFill="1" applyBorder="1" applyAlignment="1">
      <alignment vertical="center"/>
    </xf>
    <xf numFmtId="179" fontId="24" fillId="0" borderId="64" xfId="48" applyNumberFormat="1" applyFont="1" applyFill="1" applyBorder="1" applyAlignment="1" quotePrefix="1">
      <alignment horizontal="center" vertical="center"/>
    </xf>
    <xf numFmtId="179" fontId="24" fillId="0" borderId="64" xfId="48" applyNumberFormat="1" applyFont="1" applyFill="1" applyBorder="1" applyAlignment="1">
      <alignment horizontal="center" vertical="center"/>
    </xf>
    <xf numFmtId="179" fontId="24" fillId="0" borderId="65" xfId="48" applyNumberFormat="1" applyFont="1" applyFill="1" applyBorder="1" applyAlignment="1">
      <alignment horizontal="center" vertical="center"/>
    </xf>
    <xf numFmtId="178" fontId="18" fillId="0" borderId="37" xfId="0" applyNumberFormat="1" applyFont="1" applyFill="1" applyBorder="1" applyAlignment="1">
      <alignment vertical="center"/>
    </xf>
    <xf numFmtId="178" fontId="18" fillId="0" borderId="66" xfId="0" applyNumberFormat="1" applyFont="1" applyFill="1" applyBorder="1" applyAlignment="1">
      <alignment vertical="center"/>
    </xf>
    <xf numFmtId="178" fontId="18" fillId="0" borderId="67" xfId="0" applyNumberFormat="1" applyFont="1" applyFill="1" applyBorder="1" applyAlignment="1">
      <alignment vertical="center"/>
    </xf>
    <xf numFmtId="178" fontId="18" fillId="0" borderId="68" xfId="0" applyNumberFormat="1" applyFont="1" applyFill="1" applyBorder="1" applyAlignment="1">
      <alignment vertical="center"/>
    </xf>
    <xf numFmtId="178" fontId="18" fillId="0" borderId="69" xfId="0" applyNumberFormat="1" applyFont="1" applyFill="1" applyBorder="1" applyAlignment="1">
      <alignment vertical="center"/>
    </xf>
    <xf numFmtId="178" fontId="18" fillId="0" borderId="12" xfId="0" applyNumberFormat="1" applyFont="1" applyFill="1" applyBorder="1" applyAlignment="1">
      <alignment vertical="center"/>
    </xf>
    <xf numFmtId="178" fontId="18" fillId="0" borderId="70" xfId="0" applyNumberFormat="1" applyFont="1" applyFill="1" applyBorder="1" applyAlignment="1">
      <alignment vertical="center"/>
    </xf>
    <xf numFmtId="38" fontId="18" fillId="0" borderId="31" xfId="48" applyFont="1" applyFill="1" applyBorder="1" applyAlignment="1">
      <alignment horizontal="center" vertical="center"/>
    </xf>
    <xf numFmtId="178" fontId="18" fillId="0" borderId="26" xfId="0" applyNumberFormat="1" applyFont="1" applyFill="1" applyBorder="1" applyAlignment="1">
      <alignment vertical="center"/>
    </xf>
    <xf numFmtId="178" fontId="18" fillId="0" borderId="28" xfId="0" applyNumberFormat="1" applyFont="1" applyFill="1" applyBorder="1" applyAlignment="1">
      <alignment vertical="center"/>
    </xf>
    <xf numFmtId="178" fontId="18" fillId="0" borderId="29" xfId="0" applyNumberFormat="1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38" fontId="18" fillId="0" borderId="49" xfId="48" applyFont="1" applyFill="1" applyBorder="1" applyAlignment="1">
      <alignment horizontal="center" vertical="center"/>
    </xf>
    <xf numFmtId="178" fontId="18" fillId="0" borderId="53" xfId="0" applyNumberFormat="1" applyFont="1" applyFill="1" applyBorder="1" applyAlignment="1">
      <alignment vertical="center"/>
    </xf>
    <xf numFmtId="38" fontId="18" fillId="0" borderId="39" xfId="48" applyFont="1" applyFill="1" applyBorder="1" applyAlignment="1">
      <alignment horizontal="center" vertical="center"/>
    </xf>
    <xf numFmtId="178" fontId="18" fillId="0" borderId="25" xfId="0" applyNumberFormat="1" applyFont="1" applyFill="1" applyBorder="1" applyAlignment="1">
      <alignment vertical="center"/>
    </xf>
    <xf numFmtId="178" fontId="18" fillId="0" borderId="71" xfId="0" applyNumberFormat="1" applyFont="1" applyFill="1" applyBorder="1" applyAlignment="1">
      <alignment vertical="center"/>
    </xf>
    <xf numFmtId="0" fontId="25" fillId="0" borderId="26" xfId="0" applyFont="1" applyBorder="1" applyAlignment="1">
      <alignment vertical="center"/>
    </xf>
    <xf numFmtId="38" fontId="18" fillId="0" borderId="49" xfId="48" applyFont="1" applyBorder="1" applyAlignment="1">
      <alignment horizontal="center" vertical="center" wrapText="1"/>
    </xf>
    <xf numFmtId="180" fontId="18" fillId="0" borderId="52" xfId="48" applyNumberFormat="1" applyFont="1" applyFill="1" applyBorder="1" applyAlignment="1">
      <alignment vertical="center"/>
    </xf>
    <xf numFmtId="180" fontId="18" fillId="0" borderId="18" xfId="48" applyNumberFormat="1" applyFont="1" applyFill="1" applyBorder="1" applyAlignment="1">
      <alignment vertical="center"/>
    </xf>
    <xf numFmtId="180" fontId="18" fillId="0" borderId="53" xfId="48" applyNumberFormat="1" applyFont="1" applyFill="1" applyBorder="1" applyAlignment="1">
      <alignment vertical="center"/>
    </xf>
    <xf numFmtId="180" fontId="18" fillId="0" borderId="54" xfId="48" applyNumberFormat="1" applyFont="1" applyFill="1" applyBorder="1" applyAlignment="1">
      <alignment vertical="center"/>
    </xf>
    <xf numFmtId="180" fontId="18" fillId="0" borderId="50" xfId="48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38" fontId="24" fillId="0" borderId="72" xfId="48" applyFont="1" applyBorder="1" applyAlignment="1">
      <alignment horizontal="center" vertical="center"/>
    </xf>
    <xf numFmtId="180" fontId="18" fillId="0" borderId="73" xfId="48" applyNumberFormat="1" applyFont="1" applyFill="1" applyBorder="1" applyAlignment="1">
      <alignment vertical="center"/>
    </xf>
    <xf numFmtId="179" fontId="24" fillId="0" borderId="73" xfId="48" applyNumberFormat="1" applyFont="1" applyFill="1" applyBorder="1" applyAlignment="1">
      <alignment horizontal="center" vertical="center"/>
    </xf>
    <xf numFmtId="179" fontId="24" fillId="0" borderId="74" xfId="48" applyNumberFormat="1" applyFont="1" applyFill="1" applyBorder="1" applyAlignment="1">
      <alignment horizontal="center" vertical="center"/>
    </xf>
    <xf numFmtId="180" fontId="18" fillId="0" borderId="75" xfId="48" applyNumberFormat="1" applyFont="1" applyFill="1" applyBorder="1" applyAlignment="1">
      <alignment vertical="center"/>
    </xf>
    <xf numFmtId="179" fontId="24" fillId="0" borderId="76" xfId="48" applyNumberFormat="1" applyFont="1" applyFill="1" applyBorder="1" applyAlignment="1">
      <alignment horizontal="center" vertical="center"/>
    </xf>
    <xf numFmtId="180" fontId="18" fillId="0" borderId="77" xfId="48" applyNumberFormat="1" applyFont="1" applyFill="1" applyBorder="1" applyAlignment="1">
      <alignment vertical="center"/>
    </xf>
    <xf numFmtId="180" fontId="18" fillId="0" borderId="78" xfId="48" applyNumberFormat="1" applyFont="1" applyFill="1" applyBorder="1" applyAlignment="1">
      <alignment vertical="center"/>
    </xf>
    <xf numFmtId="178" fontId="18" fillId="0" borderId="75" xfId="48" applyNumberFormat="1" applyFont="1" applyFill="1" applyBorder="1" applyAlignment="1">
      <alignment vertical="center"/>
    </xf>
    <xf numFmtId="178" fontId="18" fillId="0" borderId="73" xfId="48" applyNumberFormat="1" applyFont="1" applyFill="1" applyBorder="1" applyAlignment="1">
      <alignment vertical="center"/>
    </xf>
    <xf numFmtId="178" fontId="18" fillId="0" borderId="74" xfId="48" applyNumberFormat="1" applyFont="1" applyFill="1" applyBorder="1" applyAlignment="1">
      <alignment vertical="center"/>
    </xf>
    <xf numFmtId="38" fontId="24" fillId="0" borderId="79" xfId="48" applyFont="1" applyBorder="1" applyAlignment="1">
      <alignment horizontal="center" vertical="center"/>
    </xf>
    <xf numFmtId="180" fontId="18" fillId="0" borderId="80" xfId="48" applyNumberFormat="1" applyFont="1" applyFill="1" applyBorder="1" applyAlignment="1">
      <alignment vertical="center"/>
    </xf>
    <xf numFmtId="179" fontId="24" fillId="0" borderId="80" xfId="48" applyNumberFormat="1" applyFont="1" applyFill="1" applyBorder="1" applyAlignment="1">
      <alignment horizontal="center" vertical="center"/>
    </xf>
    <xf numFmtId="179" fontId="24" fillId="0" borderId="81" xfId="48" applyNumberFormat="1" applyFont="1" applyFill="1" applyBorder="1" applyAlignment="1">
      <alignment horizontal="center" vertical="center"/>
    </xf>
    <xf numFmtId="180" fontId="18" fillId="0" borderId="82" xfId="48" applyNumberFormat="1" applyFont="1" applyFill="1" applyBorder="1" applyAlignment="1">
      <alignment vertical="center"/>
    </xf>
    <xf numFmtId="179" fontId="24" fillId="0" borderId="83" xfId="48" applyNumberFormat="1" applyFont="1" applyFill="1" applyBorder="1" applyAlignment="1">
      <alignment horizontal="center" vertical="center"/>
    </xf>
    <xf numFmtId="180" fontId="18" fillId="0" borderId="84" xfId="48" applyNumberFormat="1" applyFont="1" applyFill="1" applyBorder="1" applyAlignment="1">
      <alignment vertical="center"/>
    </xf>
    <xf numFmtId="180" fontId="18" fillId="0" borderId="85" xfId="48" applyNumberFormat="1" applyFont="1" applyFill="1" applyBorder="1" applyAlignment="1">
      <alignment vertical="center"/>
    </xf>
    <xf numFmtId="178" fontId="18" fillId="0" borderId="82" xfId="48" applyNumberFormat="1" applyFont="1" applyFill="1" applyBorder="1" applyAlignment="1">
      <alignment vertical="center"/>
    </xf>
    <xf numFmtId="178" fontId="18" fillId="0" borderId="80" xfId="48" applyNumberFormat="1" applyFont="1" applyFill="1" applyBorder="1" applyAlignment="1">
      <alignment vertical="center"/>
    </xf>
    <xf numFmtId="178" fontId="18" fillId="0" borderId="81" xfId="48" applyNumberFormat="1" applyFont="1" applyFill="1" applyBorder="1" applyAlignment="1">
      <alignment vertical="center"/>
    </xf>
    <xf numFmtId="178" fontId="18" fillId="0" borderId="84" xfId="48" applyNumberFormat="1" applyFont="1" applyFill="1" applyBorder="1" applyAlignment="1">
      <alignment vertical="center"/>
    </xf>
    <xf numFmtId="38" fontId="22" fillId="0" borderId="86" xfId="48" applyFont="1" applyBorder="1" applyAlignment="1">
      <alignment horizontal="left" vertical="center" wrapText="1"/>
    </xf>
    <xf numFmtId="38" fontId="18" fillId="0" borderId="87" xfId="48" applyFont="1" applyFill="1" applyBorder="1" applyAlignment="1">
      <alignment horizontal="center" vertical="center"/>
    </xf>
    <xf numFmtId="38" fontId="18" fillId="0" borderId="88" xfId="48" applyFont="1" applyFill="1" applyBorder="1" applyAlignment="1">
      <alignment horizontal="center" vertical="center"/>
    </xf>
    <xf numFmtId="181" fontId="18" fillId="0" borderId="88" xfId="48" applyNumberFormat="1" applyFont="1" applyFill="1" applyBorder="1" applyAlignment="1">
      <alignment horizontal="left" vertical="center"/>
    </xf>
    <xf numFmtId="181" fontId="18" fillId="0" borderId="89" xfId="48" applyNumberFormat="1" applyFont="1" applyFill="1" applyBorder="1" applyAlignment="1">
      <alignment horizontal="left" vertical="center"/>
    </xf>
    <xf numFmtId="38" fontId="18" fillId="0" borderId="89" xfId="48" applyFont="1" applyFill="1" applyBorder="1" applyAlignment="1">
      <alignment horizontal="center" vertical="center"/>
    </xf>
    <xf numFmtId="38" fontId="18" fillId="0" borderId="86" xfId="48" applyFont="1" applyFill="1" applyBorder="1" applyAlignment="1">
      <alignment horizontal="center" vertical="center"/>
    </xf>
    <xf numFmtId="38" fontId="22" fillId="0" borderId="90" xfId="48" applyFont="1" applyBorder="1" applyAlignment="1">
      <alignment horizontal="center" vertical="center" wrapText="1"/>
    </xf>
    <xf numFmtId="182" fontId="26" fillId="0" borderId="91" xfId="48" applyNumberFormat="1" applyFont="1" applyFill="1" applyBorder="1" applyAlignment="1">
      <alignment vertical="center"/>
    </xf>
    <xf numFmtId="179" fontId="24" fillId="0" borderId="91" xfId="48" applyNumberFormat="1" applyFont="1" applyFill="1" applyBorder="1" applyAlignment="1">
      <alignment horizontal="center" vertical="center"/>
    </xf>
    <xf numFmtId="182" fontId="26" fillId="0" borderId="62" xfId="48" applyNumberFormat="1" applyFont="1" applyFill="1" applyBorder="1" applyAlignment="1">
      <alignment vertical="center"/>
    </xf>
    <xf numFmtId="179" fontId="24" fillId="0" borderId="62" xfId="48" applyNumberFormat="1" applyFont="1" applyFill="1" applyBorder="1" applyAlignment="1">
      <alignment horizontal="center" vertical="center"/>
    </xf>
    <xf numFmtId="182" fontId="26" fillId="0" borderId="90" xfId="48" applyNumberFormat="1" applyFont="1" applyFill="1" applyBorder="1" applyAlignment="1">
      <alignment vertical="center"/>
    </xf>
    <xf numFmtId="179" fontId="24" fillId="0" borderId="58" xfId="48" applyNumberFormat="1" applyFont="1" applyFill="1" applyBorder="1" applyAlignment="1">
      <alignment horizontal="center" vertical="center"/>
    </xf>
    <xf numFmtId="179" fontId="24" fillId="0" borderId="92" xfId="48" applyNumberFormat="1" applyFont="1" applyFill="1" applyBorder="1" applyAlignment="1">
      <alignment horizontal="center" vertical="center"/>
    </xf>
    <xf numFmtId="182" fontId="26" fillId="0" borderId="57" xfId="48" applyNumberFormat="1" applyFont="1" applyFill="1" applyBorder="1" applyAlignment="1">
      <alignment vertical="center"/>
    </xf>
    <xf numFmtId="183" fontId="24" fillId="0" borderId="93" xfId="48" applyNumberFormat="1" applyFont="1" applyFill="1" applyBorder="1" applyAlignment="1">
      <alignment horizontal="center" vertical="center"/>
    </xf>
    <xf numFmtId="183" fontId="24" fillId="0" borderId="59" xfId="48" applyNumberFormat="1" applyFont="1" applyFill="1" applyBorder="1" applyAlignment="1">
      <alignment horizontal="center" vertical="center"/>
    </xf>
    <xf numFmtId="183" fontId="24" fillId="0" borderId="94" xfId="48" applyNumberFormat="1" applyFont="1" applyFill="1" applyBorder="1" applyAlignment="1">
      <alignment horizontal="center" vertical="center"/>
    </xf>
    <xf numFmtId="182" fontId="26" fillId="0" borderId="62" xfId="0" applyNumberFormat="1" applyFont="1" applyFill="1" applyBorder="1" applyAlignment="1">
      <alignment vertical="center"/>
    </xf>
    <xf numFmtId="182" fontId="26" fillId="0" borderId="18" xfId="0" applyNumberFormat="1" applyFont="1" applyFill="1" applyBorder="1" applyAlignment="1">
      <alignment vertical="center"/>
    </xf>
    <xf numFmtId="182" fontId="26" fillId="0" borderId="57" xfId="0" applyNumberFormat="1" applyFont="1" applyFill="1" applyBorder="1" applyAlignment="1">
      <alignment vertical="center"/>
    </xf>
    <xf numFmtId="182" fontId="26" fillId="0" borderId="63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38" fontId="26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Font="1" applyBorder="1" applyAlignment="1">
      <alignment vertical="top" wrapText="1"/>
    </xf>
    <xf numFmtId="38" fontId="0" fillId="0" borderId="0" xfId="48" applyFont="1" applyAlignment="1">
      <alignment vertical="center"/>
    </xf>
    <xf numFmtId="38" fontId="0" fillId="0" borderId="0" xfId="48" applyBorder="1" applyAlignment="1">
      <alignment vertical="center"/>
    </xf>
    <xf numFmtId="0" fontId="27" fillId="0" borderId="0" xfId="0" applyFont="1" applyAlignment="1">
      <alignment vertical="center"/>
    </xf>
    <xf numFmtId="38" fontId="27" fillId="0" borderId="0" xfId="48" applyFont="1" applyBorder="1" applyAlignment="1">
      <alignment vertical="center"/>
    </xf>
    <xf numFmtId="38" fontId="27" fillId="0" borderId="0" xfId="48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200902632\g\&#12304;&#34886;&#35696;&#38498;&#35696;&#21729;&#36984;&#25369;&#12305;\H26&#34886;&#38498;&#36984;\&#36895;&#22577;&#21161;&#21209;\01_&#35576;&#29031;&#20250;&#65288;&#36895;&#22577;&#38306;&#36899;&#65289;\02_&#35576;&#29031;&#20250;&#12381;&#12398;&#65299;&#65288;&#26399;&#26085;&#21069;&#12539;&#19981;&#22312;&#32773;&#25237;&#31080;&#36895;&#22577;&#65289;\06_&#20844;&#34920;&#36039;&#26009;\05_1&#26085;&#21069;&#65288;12&#26376;13&#26085;&#26178;&#28857;&#65289;\&#12304;H26&#34886;&#38498;&#36984;&#12305;&#26399;&#26085;&#21069;&#25237;&#31080;&#31561;&#20837;&#21147;&#34920;&#65288;&#21069;&#2608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発表（時系列）"/>
      <sheetName val="報告数値(7日前)"/>
      <sheetName val="(7日前)総務省報告"/>
      <sheetName val="(7日前)"/>
      <sheetName val="記者発表 (7日前)"/>
      <sheetName val="報告数値(6日前)"/>
      <sheetName val="(6日前)"/>
      <sheetName val="記者発表 (6日前)"/>
      <sheetName val="報告数値(4日前)"/>
      <sheetName val="(4日前)"/>
      <sheetName val="記者発表 (4日前)"/>
      <sheetName val="(2日前)"/>
      <sheetName val="報告数値(2日前)"/>
      <sheetName val="(2日前)総務省報告"/>
      <sheetName val="記者発表 (2日前)"/>
      <sheetName val="報告数値(前日)"/>
      <sheetName val="(1日前)"/>
      <sheetName val="総務省報告（前日）"/>
      <sheetName val="記者発表 (前日)"/>
      <sheetName val="前回データ(H24衆)"/>
      <sheetName val="前回データ(H25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73"/>
  <sheetViews>
    <sheetView showZeros="0" tabSelected="1" zoomScaleSheetLayoutView="85" zoomScalePageLayoutView="0" workbookViewId="0" topLeftCell="A1">
      <pane xSplit="2" ySplit="8" topLeftCell="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11.00390625" style="203" customWidth="1"/>
    <col min="3" max="13" width="9.875" style="203" customWidth="1"/>
    <col min="14" max="16" width="9.875" style="0" customWidth="1"/>
    <col min="17" max="21" width="9.875" style="203" customWidth="1"/>
    <col min="22" max="25" width="9.875" style="0" customWidth="1"/>
  </cols>
  <sheetData>
    <row r="1" spans="2:25" s="1" customFormat="1" ht="21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s="1" customFormat="1" ht="17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Q2" s="4"/>
      <c r="R2" s="4"/>
      <c r="U2" s="5">
        <v>41987</v>
      </c>
      <c r="V2" s="6"/>
      <c r="W2" s="6"/>
      <c r="X2" s="6"/>
      <c r="Y2" s="7"/>
    </row>
    <row r="3" spans="2:25" s="1" customFormat="1" ht="22.5" customHeight="1">
      <c r="B3" s="8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Q3" s="9"/>
      <c r="R3" s="9"/>
      <c r="U3" s="10" t="s">
        <v>2</v>
      </c>
      <c r="V3" s="11"/>
      <c r="W3" s="12" t="s">
        <v>3</v>
      </c>
      <c r="X3" s="13"/>
      <c r="Y3" s="14"/>
    </row>
    <row r="4" spans="2:25" s="1" customFormat="1" ht="17.25" customHeight="1">
      <c r="B4" s="15"/>
      <c r="C4" s="15"/>
      <c r="D4" s="16"/>
      <c r="E4" s="16"/>
      <c r="F4" s="16"/>
      <c r="G4" s="16"/>
      <c r="H4" s="17"/>
      <c r="I4" s="17"/>
      <c r="J4" s="17"/>
      <c r="K4" s="17"/>
      <c r="L4" s="17"/>
      <c r="M4" s="17"/>
      <c r="U4" s="18" t="s">
        <v>4</v>
      </c>
      <c r="V4" s="18"/>
      <c r="W4" s="19" t="s">
        <v>5</v>
      </c>
      <c r="X4" s="19"/>
      <c r="Y4" s="19"/>
    </row>
    <row r="5" spans="2:25" s="1" customFormat="1" ht="17.25" customHeight="1" thickBot="1">
      <c r="B5" s="20" t="s">
        <v>6</v>
      </c>
      <c r="C5" s="20"/>
      <c r="D5" s="20"/>
      <c r="E5" s="20"/>
      <c r="F5" s="20"/>
      <c r="G5" s="21"/>
      <c r="H5" s="22"/>
      <c r="I5" s="22"/>
      <c r="J5" s="22"/>
      <c r="K5" s="22"/>
      <c r="L5" s="16"/>
      <c r="M5" s="16"/>
      <c r="U5" s="23" t="s">
        <v>7</v>
      </c>
      <c r="V5" s="23">
        <v>2752</v>
      </c>
      <c r="W5" s="23" t="s">
        <v>8</v>
      </c>
      <c r="X5" s="24" t="s">
        <v>9</v>
      </c>
      <c r="Y5" s="24"/>
    </row>
    <row r="6" spans="2:25" s="1" customFormat="1" ht="17.25" customHeight="1">
      <c r="B6" s="25" t="s">
        <v>10</v>
      </c>
      <c r="C6" s="26" t="s">
        <v>11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29" t="s">
        <v>12</v>
      </c>
      <c r="R6" s="30"/>
      <c r="S6" s="31"/>
      <c r="T6" s="31"/>
      <c r="U6" s="32"/>
      <c r="V6" s="29" t="s">
        <v>13</v>
      </c>
      <c r="W6" s="31"/>
      <c r="X6" s="31"/>
      <c r="Y6" s="32"/>
    </row>
    <row r="7" spans="1:25" s="1" customFormat="1" ht="17.25" customHeight="1">
      <c r="A7" s="33"/>
      <c r="B7" s="34"/>
      <c r="C7" s="35" t="s">
        <v>14</v>
      </c>
      <c r="D7" s="36" t="s">
        <v>15</v>
      </c>
      <c r="E7" s="37" t="s">
        <v>16</v>
      </c>
      <c r="F7" s="36" t="s">
        <v>17</v>
      </c>
      <c r="G7" s="38" t="s">
        <v>18</v>
      </c>
      <c r="H7" s="39" t="s">
        <v>19</v>
      </c>
      <c r="I7" s="35" t="s">
        <v>20</v>
      </c>
      <c r="J7" s="40" t="s">
        <v>21</v>
      </c>
      <c r="K7" s="36" t="s">
        <v>22</v>
      </c>
      <c r="L7" s="35" t="s">
        <v>23</v>
      </c>
      <c r="M7" s="41" t="s">
        <v>24</v>
      </c>
      <c r="N7" s="39" t="s">
        <v>25</v>
      </c>
      <c r="O7" s="35" t="s">
        <v>26</v>
      </c>
      <c r="P7" s="37" t="s">
        <v>27</v>
      </c>
      <c r="Q7" s="42" t="s">
        <v>28</v>
      </c>
      <c r="R7" s="42" t="s">
        <v>29</v>
      </c>
      <c r="S7" s="42" t="s">
        <v>30</v>
      </c>
      <c r="T7" s="42" t="s">
        <v>31</v>
      </c>
      <c r="U7" s="43" t="s">
        <v>32</v>
      </c>
      <c r="V7" s="44" t="s">
        <v>33</v>
      </c>
      <c r="W7" s="42" t="s">
        <v>34</v>
      </c>
      <c r="X7" s="42" t="s">
        <v>35</v>
      </c>
      <c r="Y7" s="43" t="s">
        <v>36</v>
      </c>
    </row>
    <row r="8" spans="1:25" s="1" customFormat="1" ht="17.25" customHeight="1">
      <c r="A8" s="33"/>
      <c r="B8" s="45"/>
      <c r="C8" s="46"/>
      <c r="D8" s="47"/>
      <c r="E8" s="48"/>
      <c r="F8" s="47"/>
      <c r="G8" s="49"/>
      <c r="H8" s="50"/>
      <c r="I8" s="46"/>
      <c r="J8" s="51"/>
      <c r="K8" s="47"/>
      <c r="L8" s="46"/>
      <c r="M8" s="52"/>
      <c r="N8" s="50"/>
      <c r="O8" s="46"/>
      <c r="P8" s="48"/>
      <c r="Q8" s="53"/>
      <c r="R8" s="53"/>
      <c r="S8" s="53"/>
      <c r="T8" s="53"/>
      <c r="U8" s="54"/>
      <c r="V8" s="55"/>
      <c r="W8" s="53"/>
      <c r="X8" s="53"/>
      <c r="Y8" s="54"/>
    </row>
    <row r="9" spans="1:25" s="1" customFormat="1" ht="17.25" customHeight="1" thickBot="1">
      <c r="A9" s="33"/>
      <c r="B9" s="56" t="s">
        <v>37</v>
      </c>
      <c r="C9" s="57">
        <v>4710</v>
      </c>
      <c r="D9" s="58">
        <v>1.2012241775057384</v>
      </c>
      <c r="E9" s="59"/>
      <c r="F9" s="60">
        <v>8508</v>
      </c>
      <c r="G9" s="61">
        <v>1.5628214548126378</v>
      </c>
      <c r="H9" s="62">
        <v>18123</v>
      </c>
      <c r="I9" s="58">
        <v>1.465076798706548</v>
      </c>
      <c r="J9" s="63"/>
      <c r="K9" s="60">
        <v>28008</v>
      </c>
      <c r="L9" s="58">
        <v>1.3236920459378987</v>
      </c>
      <c r="M9" s="64"/>
      <c r="N9" s="65">
        <v>31758</v>
      </c>
      <c r="O9" s="58">
        <v>1.2206164962718118</v>
      </c>
      <c r="P9" s="66"/>
      <c r="Q9" s="67">
        <v>3921</v>
      </c>
      <c r="R9" s="68">
        <v>5444</v>
      </c>
      <c r="S9" s="68">
        <v>12370</v>
      </c>
      <c r="T9" s="68">
        <v>21159</v>
      </c>
      <c r="U9" s="69">
        <v>26018</v>
      </c>
      <c r="V9" s="70">
        <v>8808</v>
      </c>
      <c r="W9" s="68">
        <v>21502</v>
      </c>
      <c r="X9" s="68">
        <v>30122</v>
      </c>
      <c r="Y9" s="71">
        <v>32766</v>
      </c>
    </row>
    <row r="10" spans="1:25" s="1" customFormat="1" ht="17.25" customHeight="1" thickBot="1">
      <c r="A10" s="33"/>
      <c r="B10" s="72" t="s">
        <v>38</v>
      </c>
      <c r="C10" s="73">
        <v>4710</v>
      </c>
      <c r="D10" s="74">
        <v>1.2012241775057384</v>
      </c>
      <c r="E10" s="75"/>
      <c r="F10" s="76">
        <v>8508</v>
      </c>
      <c r="G10" s="77">
        <v>1.5628214548126378</v>
      </c>
      <c r="H10" s="78">
        <v>18123</v>
      </c>
      <c r="I10" s="74">
        <v>1.465076798706548</v>
      </c>
      <c r="J10" s="79"/>
      <c r="K10" s="76">
        <v>28008</v>
      </c>
      <c r="L10" s="74">
        <v>1.3236920459378987</v>
      </c>
      <c r="M10" s="79"/>
      <c r="N10" s="78">
        <v>31758</v>
      </c>
      <c r="O10" s="74">
        <v>1.2206164962718118</v>
      </c>
      <c r="P10" s="75"/>
      <c r="Q10" s="76">
        <v>3921</v>
      </c>
      <c r="R10" s="73">
        <v>5444</v>
      </c>
      <c r="S10" s="73">
        <v>12370</v>
      </c>
      <c r="T10" s="80">
        <v>21159</v>
      </c>
      <c r="U10" s="81">
        <v>26018</v>
      </c>
      <c r="V10" s="82">
        <v>8808</v>
      </c>
      <c r="W10" s="83">
        <v>21502</v>
      </c>
      <c r="X10" s="83">
        <v>30122</v>
      </c>
      <c r="Y10" s="84">
        <v>32766</v>
      </c>
    </row>
    <row r="11" spans="1:25" s="1" customFormat="1" ht="17.25" customHeight="1">
      <c r="A11" s="33"/>
      <c r="B11" s="85" t="s">
        <v>39</v>
      </c>
      <c r="C11" s="86">
        <v>4770</v>
      </c>
      <c r="D11" s="87">
        <v>1.8779527559055118</v>
      </c>
      <c r="E11" s="88">
        <v>0.6601162468862442</v>
      </c>
      <c r="F11" s="89">
        <v>6354</v>
      </c>
      <c r="G11" s="90">
        <v>2.030680728667306</v>
      </c>
      <c r="H11" s="91">
        <v>9916</v>
      </c>
      <c r="I11" s="87">
        <v>1.592164418754014</v>
      </c>
      <c r="J11" s="92">
        <v>0.9110621095185594</v>
      </c>
      <c r="K11" s="89">
        <v>12826</v>
      </c>
      <c r="L11" s="87">
        <v>1.3211784095591266</v>
      </c>
      <c r="M11" s="93">
        <v>0.9709311127933384</v>
      </c>
      <c r="N11" s="94">
        <v>14917</v>
      </c>
      <c r="O11" s="87">
        <v>1.273650956284153</v>
      </c>
      <c r="P11" s="88">
        <v>1.013245482950686</v>
      </c>
      <c r="Q11" s="95">
        <v>2540</v>
      </c>
      <c r="R11" s="96">
        <v>3129</v>
      </c>
      <c r="S11" s="96">
        <v>6228</v>
      </c>
      <c r="T11" s="97">
        <v>9708</v>
      </c>
      <c r="U11" s="97">
        <v>11712</v>
      </c>
      <c r="V11" s="94">
        <v>7226</v>
      </c>
      <c r="W11" s="96">
        <v>10884</v>
      </c>
      <c r="X11" s="96">
        <v>13210</v>
      </c>
      <c r="Y11" s="98">
        <v>14722</v>
      </c>
    </row>
    <row r="12" spans="1:25" s="1" customFormat="1" ht="17.25" customHeight="1">
      <c r="A12" s="33"/>
      <c r="B12" s="99" t="s">
        <v>40</v>
      </c>
      <c r="C12" s="100">
        <v>801</v>
      </c>
      <c r="D12" s="101">
        <v>1.378657487091222</v>
      </c>
      <c r="E12" s="102">
        <v>0.5154440154440154</v>
      </c>
      <c r="F12" s="103">
        <v>1044</v>
      </c>
      <c r="G12" s="104">
        <v>1.544378698224852</v>
      </c>
      <c r="H12" s="105">
        <v>1741</v>
      </c>
      <c r="I12" s="101">
        <v>1.4376548307184145</v>
      </c>
      <c r="J12" s="106">
        <v>0.7327441077441077</v>
      </c>
      <c r="K12" s="103">
        <v>2684</v>
      </c>
      <c r="L12" s="101">
        <v>1.3118279569892473</v>
      </c>
      <c r="M12" s="107">
        <v>0.8893306825712393</v>
      </c>
      <c r="N12" s="108">
        <v>3551</v>
      </c>
      <c r="O12" s="101">
        <v>1.2215342277261783</v>
      </c>
      <c r="P12" s="102">
        <v>0.9620698997561636</v>
      </c>
      <c r="Q12" s="108">
        <v>581</v>
      </c>
      <c r="R12" s="109">
        <v>676</v>
      </c>
      <c r="S12" s="109">
        <v>1211</v>
      </c>
      <c r="T12" s="109">
        <v>2046</v>
      </c>
      <c r="U12" s="110">
        <v>2907</v>
      </c>
      <c r="V12" s="108">
        <v>1554</v>
      </c>
      <c r="W12" s="109">
        <v>2376</v>
      </c>
      <c r="X12" s="109">
        <v>3018</v>
      </c>
      <c r="Y12" s="111">
        <v>3691</v>
      </c>
    </row>
    <row r="13" spans="1:25" s="1" customFormat="1" ht="17.25" customHeight="1">
      <c r="A13" s="33"/>
      <c r="B13" s="99" t="s">
        <v>41</v>
      </c>
      <c r="C13" s="100">
        <v>599</v>
      </c>
      <c r="D13" s="101">
        <v>1.6321525885558583</v>
      </c>
      <c r="E13" s="102">
        <v>0.5367383512544803</v>
      </c>
      <c r="F13" s="103">
        <v>795</v>
      </c>
      <c r="G13" s="104">
        <v>1.9110576923076923</v>
      </c>
      <c r="H13" s="105">
        <v>1366</v>
      </c>
      <c r="I13" s="101">
        <v>1.5487528344671202</v>
      </c>
      <c r="J13" s="106">
        <v>0.743603701687534</v>
      </c>
      <c r="K13" s="103">
        <v>1969</v>
      </c>
      <c r="L13" s="101">
        <v>1.410458452722063</v>
      </c>
      <c r="M13" s="107">
        <v>0.8403755868544601</v>
      </c>
      <c r="N13" s="108">
        <v>2403</v>
      </c>
      <c r="O13" s="101">
        <v>1.2727754237288136</v>
      </c>
      <c r="P13" s="102">
        <v>0.8763676148796499</v>
      </c>
      <c r="Q13" s="108">
        <v>367</v>
      </c>
      <c r="R13" s="109">
        <v>416</v>
      </c>
      <c r="S13" s="109">
        <v>882</v>
      </c>
      <c r="T13" s="109">
        <v>1396</v>
      </c>
      <c r="U13" s="110">
        <v>1888</v>
      </c>
      <c r="V13" s="108">
        <v>1116</v>
      </c>
      <c r="W13" s="109">
        <v>1837</v>
      </c>
      <c r="X13" s="109">
        <v>2343</v>
      </c>
      <c r="Y13" s="111">
        <v>2742</v>
      </c>
    </row>
    <row r="14" spans="1:25" s="1" customFormat="1" ht="17.25" customHeight="1">
      <c r="A14" s="33"/>
      <c r="B14" s="99" t="s">
        <v>42</v>
      </c>
      <c r="C14" s="100">
        <v>647</v>
      </c>
      <c r="D14" s="101">
        <v>1.6297229219143576</v>
      </c>
      <c r="E14" s="102">
        <v>0.5974145891043398</v>
      </c>
      <c r="F14" s="103">
        <v>868</v>
      </c>
      <c r="G14" s="104">
        <v>1.8389830508474576</v>
      </c>
      <c r="H14" s="105">
        <v>1542</v>
      </c>
      <c r="I14" s="101">
        <v>1.6163522012578617</v>
      </c>
      <c r="J14" s="106">
        <v>0.8371335504885994</v>
      </c>
      <c r="K14" s="103">
        <v>2292</v>
      </c>
      <c r="L14" s="101">
        <v>1.2698060941828255</v>
      </c>
      <c r="M14" s="107">
        <v>0.9193742478941035</v>
      </c>
      <c r="N14" s="108">
        <v>3042</v>
      </c>
      <c r="O14" s="101">
        <v>1.2375915378356388</v>
      </c>
      <c r="P14" s="102">
        <v>0.9967234600262124</v>
      </c>
      <c r="Q14" s="108">
        <v>397</v>
      </c>
      <c r="R14" s="109">
        <v>472</v>
      </c>
      <c r="S14" s="109">
        <v>954</v>
      </c>
      <c r="T14" s="109">
        <v>1805</v>
      </c>
      <c r="U14" s="110">
        <v>2458</v>
      </c>
      <c r="V14" s="108">
        <v>1083</v>
      </c>
      <c r="W14" s="109">
        <v>1842</v>
      </c>
      <c r="X14" s="109">
        <v>2493</v>
      </c>
      <c r="Y14" s="111">
        <v>3052</v>
      </c>
    </row>
    <row r="15" spans="1:25" s="1" customFormat="1" ht="17.25" customHeight="1">
      <c r="A15" s="33"/>
      <c r="B15" s="99" t="s">
        <v>43</v>
      </c>
      <c r="C15" s="100">
        <v>153</v>
      </c>
      <c r="D15" s="101">
        <v>1.0268456375838926</v>
      </c>
      <c r="E15" s="102">
        <v>0.446064139941691</v>
      </c>
      <c r="F15" s="103">
        <v>223</v>
      </c>
      <c r="G15" s="104">
        <v>1.376543209876543</v>
      </c>
      <c r="H15" s="105">
        <v>504</v>
      </c>
      <c r="I15" s="101">
        <v>1.6578947368421053</v>
      </c>
      <c r="J15" s="106">
        <v>0.8344370860927153</v>
      </c>
      <c r="K15" s="103">
        <v>781</v>
      </c>
      <c r="L15" s="101">
        <v>1.3653846153846154</v>
      </c>
      <c r="M15" s="107">
        <v>0.8745800671892497</v>
      </c>
      <c r="N15" s="108">
        <v>1118</v>
      </c>
      <c r="O15" s="101">
        <v>1.3836633663366336</v>
      </c>
      <c r="P15" s="102">
        <v>1.0063006300630064</v>
      </c>
      <c r="Q15" s="108">
        <v>149</v>
      </c>
      <c r="R15" s="109">
        <v>162</v>
      </c>
      <c r="S15" s="109">
        <v>304</v>
      </c>
      <c r="T15" s="109">
        <v>572</v>
      </c>
      <c r="U15" s="110">
        <v>808</v>
      </c>
      <c r="V15" s="108">
        <v>343</v>
      </c>
      <c r="W15" s="109">
        <v>604</v>
      </c>
      <c r="X15" s="109">
        <v>893</v>
      </c>
      <c r="Y15" s="111">
        <v>1111</v>
      </c>
    </row>
    <row r="16" spans="1:25" s="1" customFormat="1" ht="17.25" customHeight="1">
      <c r="A16" s="33"/>
      <c r="B16" s="99" t="s">
        <v>44</v>
      </c>
      <c r="C16" s="100">
        <v>537</v>
      </c>
      <c r="D16" s="101">
        <v>1.79</v>
      </c>
      <c r="E16" s="102">
        <v>0.5285433070866141</v>
      </c>
      <c r="F16" s="103">
        <v>694</v>
      </c>
      <c r="G16" s="104">
        <v>1.7614213197969544</v>
      </c>
      <c r="H16" s="105">
        <v>1163</v>
      </c>
      <c r="I16" s="101">
        <v>1.4987113402061856</v>
      </c>
      <c r="J16" s="106">
        <v>0.7337539432176656</v>
      </c>
      <c r="K16" s="103">
        <v>1600</v>
      </c>
      <c r="L16" s="101">
        <v>1.1940298507462686</v>
      </c>
      <c r="M16" s="107">
        <v>0.8032128514056225</v>
      </c>
      <c r="N16" s="108">
        <v>2105</v>
      </c>
      <c r="O16" s="101">
        <v>1.1681465038845726</v>
      </c>
      <c r="P16" s="102">
        <v>0.8676834295136027</v>
      </c>
      <c r="Q16" s="108">
        <v>300</v>
      </c>
      <c r="R16" s="109">
        <v>394</v>
      </c>
      <c r="S16" s="109">
        <v>776</v>
      </c>
      <c r="T16" s="109">
        <v>1340</v>
      </c>
      <c r="U16" s="110">
        <v>1802</v>
      </c>
      <c r="V16" s="108">
        <v>1016</v>
      </c>
      <c r="W16" s="109">
        <v>1585</v>
      </c>
      <c r="X16" s="109">
        <v>1992</v>
      </c>
      <c r="Y16" s="111">
        <v>2426</v>
      </c>
    </row>
    <row r="17" spans="1:25" s="1" customFormat="1" ht="17.25" customHeight="1">
      <c r="A17" s="33"/>
      <c r="B17" s="99" t="s">
        <v>45</v>
      </c>
      <c r="C17" s="100">
        <v>188</v>
      </c>
      <c r="D17" s="101">
        <v>1.540983606557377</v>
      </c>
      <c r="E17" s="102">
        <v>0.5340909090909091</v>
      </c>
      <c r="F17" s="103">
        <v>236</v>
      </c>
      <c r="G17" s="104">
        <v>1.5945945945945945</v>
      </c>
      <c r="H17" s="105">
        <v>384</v>
      </c>
      <c r="I17" s="101">
        <v>1.4169741697416973</v>
      </c>
      <c r="J17" s="106">
        <v>0.6336633663366337</v>
      </c>
      <c r="K17" s="103">
        <v>580</v>
      </c>
      <c r="L17" s="101">
        <v>1.218487394957983</v>
      </c>
      <c r="M17" s="107">
        <v>0.7591623036649214</v>
      </c>
      <c r="N17" s="108">
        <v>805</v>
      </c>
      <c r="O17" s="101">
        <v>1.1683599419448476</v>
      </c>
      <c r="P17" s="102">
        <v>0.8683926645091694</v>
      </c>
      <c r="Q17" s="108">
        <v>122</v>
      </c>
      <c r="R17" s="109">
        <v>148</v>
      </c>
      <c r="S17" s="109">
        <v>271</v>
      </c>
      <c r="T17" s="109">
        <v>476</v>
      </c>
      <c r="U17" s="110">
        <v>689</v>
      </c>
      <c r="V17" s="108">
        <v>352</v>
      </c>
      <c r="W17" s="109">
        <v>606</v>
      </c>
      <c r="X17" s="109">
        <v>764</v>
      </c>
      <c r="Y17" s="111">
        <v>927</v>
      </c>
    </row>
    <row r="18" spans="1:25" s="1" customFormat="1" ht="17.25" customHeight="1">
      <c r="A18" s="33"/>
      <c r="B18" s="99" t="s">
        <v>46</v>
      </c>
      <c r="C18" s="100">
        <v>377</v>
      </c>
      <c r="D18" s="101">
        <v>1.356115107913669</v>
      </c>
      <c r="E18" s="102">
        <v>0.5185694635488308</v>
      </c>
      <c r="F18" s="103">
        <v>514</v>
      </c>
      <c r="G18" s="104">
        <v>1.5343283582089553</v>
      </c>
      <c r="H18" s="105">
        <v>841</v>
      </c>
      <c r="I18" s="101">
        <v>1.2440828402366864</v>
      </c>
      <c r="J18" s="106">
        <v>0.6950413223140496</v>
      </c>
      <c r="K18" s="103">
        <v>1305</v>
      </c>
      <c r="L18" s="101">
        <v>1.1735611510791366</v>
      </c>
      <c r="M18" s="107">
        <v>0.843568196509373</v>
      </c>
      <c r="N18" s="108">
        <v>1714</v>
      </c>
      <c r="O18" s="101">
        <v>1.144192256341789</v>
      </c>
      <c r="P18" s="102">
        <v>0.9402084476138234</v>
      </c>
      <c r="Q18" s="108">
        <v>278</v>
      </c>
      <c r="R18" s="109">
        <v>335</v>
      </c>
      <c r="S18" s="109">
        <v>676</v>
      </c>
      <c r="T18" s="109">
        <v>1112</v>
      </c>
      <c r="U18" s="110">
        <v>1498</v>
      </c>
      <c r="V18" s="108">
        <v>727</v>
      </c>
      <c r="W18" s="109">
        <v>1210</v>
      </c>
      <c r="X18" s="109">
        <v>1547</v>
      </c>
      <c r="Y18" s="111">
        <v>1823</v>
      </c>
    </row>
    <row r="19" spans="1:25" s="1" customFormat="1" ht="17.25" customHeight="1">
      <c r="A19" s="33"/>
      <c r="B19" s="99" t="s">
        <v>47</v>
      </c>
      <c r="C19" s="100">
        <v>592</v>
      </c>
      <c r="D19" s="101">
        <v>1.4545454545454546</v>
      </c>
      <c r="E19" s="102">
        <v>0.3164083377872795</v>
      </c>
      <c r="F19" s="103">
        <v>904</v>
      </c>
      <c r="G19" s="104">
        <v>1.797216699801193</v>
      </c>
      <c r="H19" s="105">
        <v>1964</v>
      </c>
      <c r="I19" s="101">
        <v>1.7551385165326183</v>
      </c>
      <c r="J19" s="106">
        <v>0.6399478657543174</v>
      </c>
      <c r="K19" s="103">
        <v>3091</v>
      </c>
      <c r="L19" s="101">
        <v>1.3867205024674742</v>
      </c>
      <c r="M19" s="107">
        <v>0.7568560235063663</v>
      </c>
      <c r="N19" s="108">
        <v>4054</v>
      </c>
      <c r="O19" s="101">
        <v>1.2340943683409438</v>
      </c>
      <c r="P19" s="102">
        <v>0.8348434925864909</v>
      </c>
      <c r="Q19" s="108">
        <v>407</v>
      </c>
      <c r="R19" s="109">
        <v>503</v>
      </c>
      <c r="S19" s="109">
        <v>1119</v>
      </c>
      <c r="T19" s="109">
        <v>2229</v>
      </c>
      <c r="U19" s="110">
        <v>3285</v>
      </c>
      <c r="V19" s="108">
        <v>1871</v>
      </c>
      <c r="W19" s="109">
        <v>3069</v>
      </c>
      <c r="X19" s="109">
        <v>4084</v>
      </c>
      <c r="Y19" s="111">
        <v>4856</v>
      </c>
    </row>
    <row r="20" spans="1:25" s="1" customFormat="1" ht="17.25" customHeight="1">
      <c r="A20" s="33"/>
      <c r="B20" s="99" t="s">
        <v>48</v>
      </c>
      <c r="C20" s="100">
        <v>569</v>
      </c>
      <c r="D20" s="101">
        <v>2.1884615384615387</v>
      </c>
      <c r="E20" s="102">
        <v>0.4900947459086994</v>
      </c>
      <c r="F20" s="103">
        <v>735</v>
      </c>
      <c r="G20" s="104">
        <v>2.136627906976744</v>
      </c>
      <c r="H20" s="105">
        <v>1208</v>
      </c>
      <c r="I20" s="101">
        <v>1.7306590257879657</v>
      </c>
      <c r="J20" s="106">
        <v>0.6714841578654808</v>
      </c>
      <c r="K20" s="103">
        <v>1814</v>
      </c>
      <c r="L20" s="101">
        <v>1.423861852433281</v>
      </c>
      <c r="M20" s="107">
        <v>0.7998236331569665</v>
      </c>
      <c r="N20" s="108">
        <v>2490</v>
      </c>
      <c r="O20" s="101">
        <v>1.337990327780763</v>
      </c>
      <c r="P20" s="102">
        <v>0.9061135371179039</v>
      </c>
      <c r="Q20" s="108">
        <v>260</v>
      </c>
      <c r="R20" s="109">
        <v>344</v>
      </c>
      <c r="S20" s="109">
        <v>698</v>
      </c>
      <c r="T20" s="109">
        <v>1274</v>
      </c>
      <c r="U20" s="110">
        <v>1861</v>
      </c>
      <c r="V20" s="108">
        <v>1161</v>
      </c>
      <c r="W20" s="109">
        <v>1799</v>
      </c>
      <c r="X20" s="109">
        <v>2268</v>
      </c>
      <c r="Y20" s="111">
        <v>2748</v>
      </c>
    </row>
    <row r="21" spans="1:25" s="1" customFormat="1" ht="17.25" customHeight="1" thickBot="1">
      <c r="A21" s="33"/>
      <c r="B21" s="56" t="s">
        <v>49</v>
      </c>
      <c r="C21" s="57">
        <v>566</v>
      </c>
      <c r="D21" s="58">
        <v>1.400990099009901</v>
      </c>
      <c r="E21" s="112">
        <v>0.39663629992992294</v>
      </c>
      <c r="F21" s="60">
        <v>782</v>
      </c>
      <c r="G21" s="61">
        <v>1.6090534979423867</v>
      </c>
      <c r="H21" s="62">
        <v>1434</v>
      </c>
      <c r="I21" s="58">
        <v>1.4455645161290323</v>
      </c>
      <c r="J21" s="113">
        <v>0.6091758708581139</v>
      </c>
      <c r="K21" s="60">
        <v>2231</v>
      </c>
      <c r="L21" s="58">
        <v>1.2755860491709547</v>
      </c>
      <c r="M21" s="114">
        <v>0.767193947730399</v>
      </c>
      <c r="N21" s="65">
        <v>3229</v>
      </c>
      <c r="O21" s="58">
        <v>1.2481638964051025</v>
      </c>
      <c r="P21" s="112">
        <v>0.877445652173913</v>
      </c>
      <c r="Q21" s="67">
        <v>404</v>
      </c>
      <c r="R21" s="68">
        <v>486</v>
      </c>
      <c r="S21" s="68">
        <v>992</v>
      </c>
      <c r="T21" s="68">
        <v>1749</v>
      </c>
      <c r="U21" s="115">
        <v>2587</v>
      </c>
      <c r="V21" s="116">
        <v>1427</v>
      </c>
      <c r="W21" s="117">
        <v>2354</v>
      </c>
      <c r="X21" s="117">
        <v>2908</v>
      </c>
      <c r="Y21" s="118">
        <v>3680</v>
      </c>
    </row>
    <row r="22" spans="1:25" s="1" customFormat="1" ht="17.25" customHeight="1" thickBot="1">
      <c r="A22" s="33"/>
      <c r="B22" s="72" t="s">
        <v>50</v>
      </c>
      <c r="C22" s="73">
        <v>9799</v>
      </c>
      <c r="D22" s="74">
        <v>1.6880275624461671</v>
      </c>
      <c r="E22" s="119">
        <v>0.5481651376146789</v>
      </c>
      <c r="F22" s="76">
        <v>13149</v>
      </c>
      <c r="G22" s="77">
        <v>1.8611464968152867</v>
      </c>
      <c r="H22" s="78">
        <v>22063</v>
      </c>
      <c r="I22" s="74">
        <v>1.5635319963149317</v>
      </c>
      <c r="J22" s="120">
        <v>0.7833203152737342</v>
      </c>
      <c r="K22" s="76">
        <v>31173</v>
      </c>
      <c r="L22" s="74">
        <v>1.3149280803138315</v>
      </c>
      <c r="M22" s="121">
        <v>0.8776182432432432</v>
      </c>
      <c r="N22" s="82">
        <v>39428</v>
      </c>
      <c r="O22" s="74">
        <v>1.251881250992221</v>
      </c>
      <c r="P22" s="119">
        <v>0.9437502992005362</v>
      </c>
      <c r="Q22" s="122">
        <v>5805</v>
      </c>
      <c r="R22" s="83">
        <v>7065</v>
      </c>
      <c r="S22" s="83">
        <v>14111</v>
      </c>
      <c r="T22" s="83">
        <v>23707</v>
      </c>
      <c r="U22" s="123">
        <v>31495</v>
      </c>
      <c r="V22" s="124">
        <v>17876</v>
      </c>
      <c r="W22" s="125">
        <v>28166</v>
      </c>
      <c r="X22" s="125">
        <v>35520</v>
      </c>
      <c r="Y22" s="126">
        <v>41778</v>
      </c>
    </row>
    <row r="23" spans="1:25" s="1" customFormat="1" ht="17.25" customHeight="1">
      <c r="A23" s="33"/>
      <c r="B23" s="85" t="s">
        <v>51</v>
      </c>
      <c r="C23" s="86">
        <v>185</v>
      </c>
      <c r="D23" s="87">
        <v>1.3805970149253732</v>
      </c>
      <c r="E23" s="127"/>
      <c r="F23" s="89">
        <v>262</v>
      </c>
      <c r="G23" s="90">
        <v>1.5502958579881656</v>
      </c>
      <c r="H23" s="91">
        <v>423</v>
      </c>
      <c r="I23" s="87">
        <v>1.4536082474226804</v>
      </c>
      <c r="J23" s="128"/>
      <c r="K23" s="89">
        <v>641</v>
      </c>
      <c r="L23" s="87">
        <v>1.3755364806866952</v>
      </c>
      <c r="M23" s="129"/>
      <c r="N23" s="94">
        <v>834</v>
      </c>
      <c r="O23" s="87">
        <v>1.3473344103392568</v>
      </c>
      <c r="P23" s="127"/>
      <c r="Q23" s="95">
        <v>134</v>
      </c>
      <c r="R23" s="96">
        <v>169</v>
      </c>
      <c r="S23" s="96">
        <v>291</v>
      </c>
      <c r="T23" s="96">
        <v>466</v>
      </c>
      <c r="U23" s="130">
        <v>619</v>
      </c>
      <c r="V23" s="131"/>
      <c r="W23" s="132"/>
      <c r="X23" s="133"/>
      <c r="Y23" s="134"/>
    </row>
    <row r="24" spans="1:25" s="1" customFormat="1" ht="17.25" customHeight="1">
      <c r="A24" s="33"/>
      <c r="B24" s="99" t="s">
        <v>52</v>
      </c>
      <c r="C24" s="100">
        <v>1294</v>
      </c>
      <c r="D24" s="101">
        <v>0.9780801209372638</v>
      </c>
      <c r="E24" s="102">
        <v>0.34341825902335454</v>
      </c>
      <c r="F24" s="103">
        <v>2041</v>
      </c>
      <c r="G24" s="104">
        <v>1.2199641362821279</v>
      </c>
      <c r="H24" s="105">
        <v>4467</v>
      </c>
      <c r="I24" s="101">
        <v>1.2387687188019967</v>
      </c>
      <c r="J24" s="106">
        <v>0.6463608739690349</v>
      </c>
      <c r="K24" s="103">
        <v>7575</v>
      </c>
      <c r="L24" s="101">
        <v>1.1223885020002964</v>
      </c>
      <c r="M24" s="107">
        <v>0.8100737888995829</v>
      </c>
      <c r="N24" s="108">
        <v>10337</v>
      </c>
      <c r="O24" s="101">
        <v>1.1123426234800387</v>
      </c>
      <c r="P24" s="102">
        <v>0.910267699894329</v>
      </c>
      <c r="Q24" s="108">
        <v>1323</v>
      </c>
      <c r="R24" s="109">
        <v>1673</v>
      </c>
      <c r="S24" s="109">
        <v>3606</v>
      </c>
      <c r="T24" s="109">
        <v>6749</v>
      </c>
      <c r="U24" s="111">
        <v>9293</v>
      </c>
      <c r="V24" s="108">
        <v>3768</v>
      </c>
      <c r="W24" s="135">
        <v>6911</v>
      </c>
      <c r="X24" s="135">
        <v>9351</v>
      </c>
      <c r="Y24" s="136">
        <v>11356</v>
      </c>
    </row>
    <row r="25" spans="1:25" s="1" customFormat="1" ht="17.25" customHeight="1">
      <c r="A25" s="33"/>
      <c r="B25" s="99" t="s">
        <v>53</v>
      </c>
      <c r="C25" s="100">
        <v>413</v>
      </c>
      <c r="D25" s="101">
        <v>1.4241379310344828</v>
      </c>
      <c r="E25" s="102">
        <v>0.3764813126709207</v>
      </c>
      <c r="F25" s="103">
        <v>591</v>
      </c>
      <c r="G25" s="104">
        <v>1.6554621848739495</v>
      </c>
      <c r="H25" s="105">
        <v>1304</v>
      </c>
      <c r="I25" s="101">
        <v>1.7001303780964798</v>
      </c>
      <c r="J25" s="106">
        <v>0.7297146054840515</v>
      </c>
      <c r="K25" s="103">
        <v>2033</v>
      </c>
      <c r="L25" s="101">
        <v>1.4216783216783218</v>
      </c>
      <c r="M25" s="107">
        <v>0.8766709788702026</v>
      </c>
      <c r="N25" s="108">
        <v>2623</v>
      </c>
      <c r="O25" s="101">
        <v>1.3783499737256963</v>
      </c>
      <c r="P25" s="102">
        <v>0.9916824196597354</v>
      </c>
      <c r="Q25" s="108">
        <v>290</v>
      </c>
      <c r="R25" s="109">
        <v>357</v>
      </c>
      <c r="S25" s="109">
        <v>767</v>
      </c>
      <c r="T25" s="109">
        <v>1430</v>
      </c>
      <c r="U25" s="111">
        <v>1903</v>
      </c>
      <c r="V25" s="108">
        <v>1097</v>
      </c>
      <c r="W25" s="135">
        <v>1787</v>
      </c>
      <c r="X25" s="135">
        <v>2319</v>
      </c>
      <c r="Y25" s="136">
        <v>2645</v>
      </c>
    </row>
    <row r="26" spans="1:25" s="1" customFormat="1" ht="17.25" customHeight="1">
      <c r="A26" s="33"/>
      <c r="B26" s="99" t="s">
        <v>54</v>
      </c>
      <c r="C26" s="100">
        <v>1354</v>
      </c>
      <c r="D26" s="101">
        <v>1.3132880698351115</v>
      </c>
      <c r="E26" s="102">
        <v>0.4546675621222297</v>
      </c>
      <c r="F26" s="103">
        <v>1868</v>
      </c>
      <c r="G26" s="104">
        <v>1.5723905723905724</v>
      </c>
      <c r="H26" s="105">
        <v>3147</v>
      </c>
      <c r="I26" s="101">
        <v>1.4502304147465437</v>
      </c>
      <c r="J26" s="106">
        <v>0.6748874115376368</v>
      </c>
      <c r="K26" s="103">
        <v>4508</v>
      </c>
      <c r="L26" s="101">
        <v>1.2705749718151071</v>
      </c>
      <c r="M26" s="107">
        <v>0.7611007935167989</v>
      </c>
      <c r="N26" s="108">
        <v>6080</v>
      </c>
      <c r="O26" s="101">
        <v>1.2310184247823446</v>
      </c>
      <c r="P26" s="102">
        <v>0.8757021460463776</v>
      </c>
      <c r="Q26" s="108">
        <v>1031</v>
      </c>
      <c r="R26" s="109">
        <v>1188</v>
      </c>
      <c r="S26" s="109">
        <v>2170</v>
      </c>
      <c r="T26" s="109">
        <v>3548</v>
      </c>
      <c r="U26" s="111">
        <v>4939</v>
      </c>
      <c r="V26" s="108">
        <v>2978</v>
      </c>
      <c r="W26" s="135">
        <v>4663</v>
      </c>
      <c r="X26" s="135">
        <v>5923</v>
      </c>
      <c r="Y26" s="136">
        <v>6943</v>
      </c>
    </row>
    <row r="27" spans="1:25" s="1" customFormat="1" ht="17.25" customHeight="1">
      <c r="A27" s="33"/>
      <c r="B27" s="99" t="s">
        <v>55</v>
      </c>
      <c r="C27" s="100">
        <v>2861</v>
      </c>
      <c r="D27" s="101">
        <v>1.2520787746170678</v>
      </c>
      <c r="E27" s="102">
        <v>0.5162396246842296</v>
      </c>
      <c r="F27" s="103">
        <v>4092</v>
      </c>
      <c r="G27" s="104">
        <v>1.476723204619271</v>
      </c>
      <c r="H27" s="105">
        <v>7321</v>
      </c>
      <c r="I27" s="101">
        <v>1.4157803132856315</v>
      </c>
      <c r="J27" s="106">
        <v>0.8102933038184836</v>
      </c>
      <c r="K27" s="103">
        <v>11259</v>
      </c>
      <c r="L27" s="101">
        <v>1.2620782423495125</v>
      </c>
      <c r="M27" s="107">
        <v>0.9373907251685955</v>
      </c>
      <c r="N27" s="108">
        <v>15147</v>
      </c>
      <c r="O27" s="101">
        <v>1.2519216464170593</v>
      </c>
      <c r="P27" s="102">
        <v>1.0391739846322723</v>
      </c>
      <c r="Q27" s="108">
        <v>2285</v>
      </c>
      <c r="R27" s="109">
        <v>2771</v>
      </c>
      <c r="S27" s="109">
        <v>5171</v>
      </c>
      <c r="T27" s="109">
        <v>8921</v>
      </c>
      <c r="U27" s="111">
        <v>12099</v>
      </c>
      <c r="V27" s="108">
        <v>5542</v>
      </c>
      <c r="W27" s="135">
        <v>9035</v>
      </c>
      <c r="X27" s="135">
        <v>12011</v>
      </c>
      <c r="Y27" s="136">
        <v>14576</v>
      </c>
    </row>
    <row r="28" spans="1:25" s="1" customFormat="1" ht="17.25" customHeight="1">
      <c r="A28" s="33"/>
      <c r="B28" s="99" t="s">
        <v>56</v>
      </c>
      <c r="C28" s="100">
        <v>584</v>
      </c>
      <c r="D28" s="101">
        <v>1.553191489361702</v>
      </c>
      <c r="E28" s="102">
        <v>0.46794871794871795</v>
      </c>
      <c r="F28" s="103">
        <v>864</v>
      </c>
      <c r="G28" s="104">
        <v>1.8580645161290323</v>
      </c>
      <c r="H28" s="105">
        <v>1748</v>
      </c>
      <c r="I28" s="101">
        <v>1.5551601423487544</v>
      </c>
      <c r="J28" s="106">
        <v>0.7271214642262895</v>
      </c>
      <c r="K28" s="103">
        <v>2780</v>
      </c>
      <c r="L28" s="101">
        <v>1.3194114855244423</v>
      </c>
      <c r="M28" s="107">
        <v>0.8580246913580247</v>
      </c>
      <c r="N28" s="108">
        <v>3655</v>
      </c>
      <c r="O28" s="101">
        <v>1.2538593481989708</v>
      </c>
      <c r="P28" s="102">
        <v>0.9456662354463131</v>
      </c>
      <c r="Q28" s="108">
        <v>376</v>
      </c>
      <c r="R28" s="109">
        <v>465</v>
      </c>
      <c r="S28" s="109">
        <v>1124</v>
      </c>
      <c r="T28" s="109">
        <v>2107</v>
      </c>
      <c r="U28" s="111">
        <v>2915</v>
      </c>
      <c r="V28" s="108">
        <v>1248</v>
      </c>
      <c r="W28" s="135">
        <v>2404</v>
      </c>
      <c r="X28" s="135">
        <v>3240</v>
      </c>
      <c r="Y28" s="136">
        <v>3865</v>
      </c>
    </row>
    <row r="29" spans="1:25" s="1" customFormat="1" ht="17.25" customHeight="1">
      <c r="A29" s="33"/>
      <c r="B29" s="99" t="s">
        <v>57</v>
      </c>
      <c r="C29" s="100">
        <v>1034</v>
      </c>
      <c r="D29" s="101">
        <v>1.6867862969004894</v>
      </c>
      <c r="E29" s="102">
        <v>0.5036531904529956</v>
      </c>
      <c r="F29" s="103">
        <v>1377</v>
      </c>
      <c r="G29" s="104">
        <v>1.8433734939759037</v>
      </c>
      <c r="H29" s="105">
        <v>2416</v>
      </c>
      <c r="I29" s="101">
        <v>1.598941098610192</v>
      </c>
      <c r="J29" s="106">
        <v>0.759748427672956</v>
      </c>
      <c r="K29" s="103">
        <v>3579</v>
      </c>
      <c r="L29" s="101">
        <v>1.3775981524249423</v>
      </c>
      <c r="M29" s="107">
        <v>0.8808761998523259</v>
      </c>
      <c r="N29" s="108">
        <v>4678</v>
      </c>
      <c r="O29" s="101">
        <v>1.2663779101245263</v>
      </c>
      <c r="P29" s="102">
        <v>0.9354129174165167</v>
      </c>
      <c r="Q29" s="108">
        <v>613</v>
      </c>
      <c r="R29" s="109">
        <v>747</v>
      </c>
      <c r="S29" s="109">
        <v>1511</v>
      </c>
      <c r="T29" s="109">
        <v>2598</v>
      </c>
      <c r="U29" s="111">
        <v>3694</v>
      </c>
      <c r="V29" s="108">
        <v>2053</v>
      </c>
      <c r="W29" s="135">
        <v>3180</v>
      </c>
      <c r="X29" s="135">
        <v>4063</v>
      </c>
      <c r="Y29" s="136">
        <v>5001</v>
      </c>
    </row>
    <row r="30" spans="1:25" s="1" customFormat="1" ht="17.25" customHeight="1">
      <c r="A30" s="33"/>
      <c r="B30" s="99" t="s">
        <v>58</v>
      </c>
      <c r="C30" s="100">
        <v>810</v>
      </c>
      <c r="D30" s="101">
        <v>1.6910229645093946</v>
      </c>
      <c r="E30" s="102">
        <v>0.5353602115003304</v>
      </c>
      <c r="F30" s="103">
        <v>1174</v>
      </c>
      <c r="G30" s="104">
        <v>1.8694267515923566</v>
      </c>
      <c r="H30" s="105">
        <v>1999</v>
      </c>
      <c r="I30" s="101">
        <v>1.6479802143446</v>
      </c>
      <c r="J30" s="106">
        <v>0.8028112449799196</v>
      </c>
      <c r="K30" s="103">
        <v>3025</v>
      </c>
      <c r="L30" s="101">
        <v>1.4295841209829867</v>
      </c>
      <c r="M30" s="107">
        <v>0.9225373589508996</v>
      </c>
      <c r="N30" s="108">
        <v>4003</v>
      </c>
      <c r="O30" s="101">
        <v>1.3268147166059</v>
      </c>
      <c r="P30" s="102">
        <v>1.0162477786240163</v>
      </c>
      <c r="Q30" s="108">
        <v>479</v>
      </c>
      <c r="R30" s="109">
        <v>628</v>
      </c>
      <c r="S30" s="109">
        <v>1213</v>
      </c>
      <c r="T30" s="109">
        <v>2116</v>
      </c>
      <c r="U30" s="111">
        <v>3017</v>
      </c>
      <c r="V30" s="108">
        <v>1513</v>
      </c>
      <c r="W30" s="135">
        <v>2490</v>
      </c>
      <c r="X30" s="135">
        <v>3279</v>
      </c>
      <c r="Y30" s="136">
        <v>3939</v>
      </c>
    </row>
    <row r="31" spans="1:25" s="1" customFormat="1" ht="17.25" customHeight="1">
      <c r="A31" s="33"/>
      <c r="B31" s="99" t="s">
        <v>59</v>
      </c>
      <c r="C31" s="100">
        <v>348</v>
      </c>
      <c r="D31" s="101">
        <v>1.45</v>
      </c>
      <c r="E31" s="102">
        <v>0.5132743362831859</v>
      </c>
      <c r="F31" s="103">
        <v>523</v>
      </c>
      <c r="G31" s="104">
        <v>1.7317880794701987</v>
      </c>
      <c r="H31" s="105">
        <v>877</v>
      </c>
      <c r="I31" s="101">
        <v>1.504288164665523</v>
      </c>
      <c r="J31" s="106">
        <v>0.731442869057548</v>
      </c>
      <c r="K31" s="103">
        <v>1378</v>
      </c>
      <c r="L31" s="101">
        <v>1.332688588007737</v>
      </c>
      <c r="M31" s="107">
        <v>0.8777070063694268</v>
      </c>
      <c r="N31" s="108">
        <v>1911</v>
      </c>
      <c r="O31" s="101">
        <v>1.268082282680823</v>
      </c>
      <c r="P31" s="102">
        <v>0.9875968992248062</v>
      </c>
      <c r="Q31" s="108">
        <v>240</v>
      </c>
      <c r="R31" s="109">
        <v>302</v>
      </c>
      <c r="S31" s="109">
        <v>583</v>
      </c>
      <c r="T31" s="109">
        <v>1034</v>
      </c>
      <c r="U31" s="111">
        <v>1507</v>
      </c>
      <c r="V31" s="108">
        <v>678</v>
      </c>
      <c r="W31" s="135">
        <v>1199</v>
      </c>
      <c r="X31" s="135">
        <v>1570</v>
      </c>
      <c r="Y31" s="136">
        <v>1935</v>
      </c>
    </row>
    <row r="32" spans="1:25" s="1" customFormat="1" ht="17.25" customHeight="1">
      <c r="A32" s="33"/>
      <c r="B32" s="99" t="s">
        <v>60</v>
      </c>
      <c r="C32" s="100">
        <v>329</v>
      </c>
      <c r="D32" s="101">
        <v>0.9648093841642229</v>
      </c>
      <c r="E32" s="102">
        <v>0.40869565217391307</v>
      </c>
      <c r="F32" s="103">
        <v>511</v>
      </c>
      <c r="G32" s="104">
        <v>1.1457399103139014</v>
      </c>
      <c r="H32" s="105">
        <v>952</v>
      </c>
      <c r="I32" s="101">
        <v>1.146987951807229</v>
      </c>
      <c r="J32" s="106">
        <v>0.6928675400291121</v>
      </c>
      <c r="K32" s="103">
        <v>1470</v>
      </c>
      <c r="L32" s="101">
        <v>1.0258199581297975</v>
      </c>
      <c r="M32" s="107">
        <v>0.8028399781540142</v>
      </c>
      <c r="N32" s="105">
        <v>2078</v>
      </c>
      <c r="O32" s="101">
        <v>1.0426492724535876</v>
      </c>
      <c r="P32" s="102">
        <v>0.9235555555555556</v>
      </c>
      <c r="Q32" s="108">
        <v>341</v>
      </c>
      <c r="R32" s="109">
        <v>446</v>
      </c>
      <c r="S32" s="109">
        <v>830</v>
      </c>
      <c r="T32" s="109">
        <v>1433</v>
      </c>
      <c r="U32" s="111">
        <v>1993</v>
      </c>
      <c r="V32" s="108">
        <v>805</v>
      </c>
      <c r="W32" s="135">
        <v>1374</v>
      </c>
      <c r="X32" s="135">
        <v>1831</v>
      </c>
      <c r="Y32" s="136">
        <v>2250</v>
      </c>
    </row>
    <row r="33" spans="1:25" s="1" customFormat="1" ht="17.25" customHeight="1" thickBot="1">
      <c r="A33" s="33"/>
      <c r="B33" s="137" t="s">
        <v>61</v>
      </c>
      <c r="C33" s="57">
        <v>370</v>
      </c>
      <c r="D33" s="58">
        <v>1.3602941176470589</v>
      </c>
      <c r="E33" s="112">
        <v>0.40704070407040704</v>
      </c>
      <c r="F33" s="60">
        <v>497</v>
      </c>
      <c r="G33" s="61">
        <v>1.506060606060606</v>
      </c>
      <c r="H33" s="62">
        <v>937</v>
      </c>
      <c r="I33" s="58">
        <v>1.5564784053156147</v>
      </c>
      <c r="J33" s="113">
        <v>0.673132183908046</v>
      </c>
      <c r="K33" s="60">
        <v>1391</v>
      </c>
      <c r="L33" s="58">
        <v>1.2808471454880295</v>
      </c>
      <c r="M33" s="114">
        <v>0.8082510168506682</v>
      </c>
      <c r="N33" s="62">
        <v>1876</v>
      </c>
      <c r="O33" s="58">
        <v>1.2189733593242364</v>
      </c>
      <c r="P33" s="112">
        <v>0.8912114014251782</v>
      </c>
      <c r="Q33" s="67">
        <v>272</v>
      </c>
      <c r="R33" s="68">
        <v>330</v>
      </c>
      <c r="S33" s="68">
        <v>602</v>
      </c>
      <c r="T33" s="68">
        <v>1086</v>
      </c>
      <c r="U33" s="138">
        <v>1539</v>
      </c>
      <c r="V33" s="65">
        <v>909</v>
      </c>
      <c r="W33" s="139">
        <v>1392</v>
      </c>
      <c r="X33" s="139">
        <v>1721</v>
      </c>
      <c r="Y33" s="140">
        <v>2105</v>
      </c>
    </row>
    <row r="34" spans="1:25" s="1" customFormat="1" ht="17.25" customHeight="1" thickBot="1">
      <c r="A34" s="141"/>
      <c r="B34" s="72" t="s">
        <v>62</v>
      </c>
      <c r="C34" s="73">
        <v>9582</v>
      </c>
      <c r="D34" s="74">
        <v>1.297670639219935</v>
      </c>
      <c r="E34" s="75"/>
      <c r="F34" s="76">
        <v>13800</v>
      </c>
      <c r="G34" s="77">
        <v>1.5204936095196122</v>
      </c>
      <c r="H34" s="78">
        <v>25591</v>
      </c>
      <c r="I34" s="74">
        <v>1.4322252070740988</v>
      </c>
      <c r="J34" s="79"/>
      <c r="K34" s="76">
        <v>39639</v>
      </c>
      <c r="L34" s="74">
        <v>1.2588605182926829</v>
      </c>
      <c r="M34" s="79"/>
      <c r="N34" s="78">
        <v>53222</v>
      </c>
      <c r="O34" s="74">
        <v>1.222988188795441</v>
      </c>
      <c r="P34" s="75"/>
      <c r="Q34" s="122">
        <v>7384</v>
      </c>
      <c r="R34" s="83">
        <v>9076</v>
      </c>
      <c r="S34" s="83">
        <v>17868</v>
      </c>
      <c r="T34" s="83">
        <v>31488</v>
      </c>
      <c r="U34" s="123">
        <v>43518</v>
      </c>
      <c r="V34" s="82">
        <v>20591</v>
      </c>
      <c r="W34" s="122">
        <v>34435</v>
      </c>
      <c r="X34" s="122">
        <v>45308</v>
      </c>
      <c r="Y34" s="123">
        <v>54615</v>
      </c>
    </row>
    <row r="35" spans="1:25" s="1" customFormat="1" ht="17.25" customHeight="1">
      <c r="A35" s="141"/>
      <c r="B35" s="85" t="s">
        <v>63</v>
      </c>
      <c r="C35" s="86">
        <v>2054</v>
      </c>
      <c r="D35" s="87">
        <v>1.4454609429978889</v>
      </c>
      <c r="E35" s="88">
        <v>0.42631797426317974</v>
      </c>
      <c r="F35" s="89">
        <v>3149</v>
      </c>
      <c r="G35" s="90">
        <v>1.479098168154063</v>
      </c>
      <c r="H35" s="91">
        <v>6687</v>
      </c>
      <c r="I35" s="87">
        <v>1.3355302576393049</v>
      </c>
      <c r="J35" s="92">
        <v>0.7138891854382406</v>
      </c>
      <c r="K35" s="89">
        <v>11271</v>
      </c>
      <c r="L35" s="87">
        <v>1.1734513274336282</v>
      </c>
      <c r="M35" s="93">
        <v>0.8786933811491385</v>
      </c>
      <c r="N35" s="91">
        <v>14539</v>
      </c>
      <c r="O35" s="87">
        <v>1.1166666666666667</v>
      </c>
      <c r="P35" s="88">
        <v>0.9550052548607462</v>
      </c>
      <c r="Q35" s="95">
        <v>1421</v>
      </c>
      <c r="R35" s="96">
        <v>2129</v>
      </c>
      <c r="S35" s="96">
        <v>5007</v>
      </c>
      <c r="T35" s="96">
        <v>9605</v>
      </c>
      <c r="U35" s="130">
        <v>13020</v>
      </c>
      <c r="V35" s="94">
        <v>4818</v>
      </c>
      <c r="W35" s="95">
        <v>9367</v>
      </c>
      <c r="X35" s="95">
        <v>12827</v>
      </c>
      <c r="Y35" s="130">
        <v>15224</v>
      </c>
    </row>
    <row r="36" spans="1:25" s="1" customFormat="1" ht="17.25" customHeight="1">
      <c r="A36" s="141"/>
      <c r="B36" s="99" t="s">
        <v>64</v>
      </c>
      <c r="C36" s="100">
        <v>729</v>
      </c>
      <c r="D36" s="101">
        <v>1.058055152394775</v>
      </c>
      <c r="E36" s="102">
        <v>0.35405536668285575</v>
      </c>
      <c r="F36" s="103">
        <v>1281</v>
      </c>
      <c r="G36" s="104">
        <v>1.412348401323043</v>
      </c>
      <c r="H36" s="105">
        <v>2889</v>
      </c>
      <c r="I36" s="101">
        <v>1.7734806629834254</v>
      </c>
      <c r="J36" s="106">
        <v>0.9127962085308057</v>
      </c>
      <c r="K36" s="103">
        <v>5068</v>
      </c>
      <c r="L36" s="101">
        <v>1.8035587188612099</v>
      </c>
      <c r="M36" s="107">
        <v>1.1180233840723584</v>
      </c>
      <c r="N36" s="105">
        <v>7148</v>
      </c>
      <c r="O36" s="101">
        <v>1.7852147852147853</v>
      </c>
      <c r="P36" s="102">
        <v>1.2503061046003148</v>
      </c>
      <c r="Q36" s="95">
        <v>689</v>
      </c>
      <c r="R36" s="96">
        <v>907</v>
      </c>
      <c r="S36" s="96">
        <v>1629</v>
      </c>
      <c r="T36" s="96">
        <v>2810</v>
      </c>
      <c r="U36" s="130">
        <v>4004</v>
      </c>
      <c r="V36" s="108">
        <v>2059</v>
      </c>
      <c r="W36" s="135">
        <v>3165</v>
      </c>
      <c r="X36" s="135">
        <v>4533</v>
      </c>
      <c r="Y36" s="136">
        <v>5717</v>
      </c>
    </row>
    <row r="37" spans="1:25" s="1" customFormat="1" ht="17.25" customHeight="1">
      <c r="A37" s="141"/>
      <c r="B37" s="99" t="s">
        <v>65</v>
      </c>
      <c r="C37" s="100">
        <v>1717</v>
      </c>
      <c r="D37" s="101">
        <v>1.1273801707156927</v>
      </c>
      <c r="E37" s="102">
        <v>0.4582332532692821</v>
      </c>
      <c r="F37" s="103">
        <v>2345</v>
      </c>
      <c r="G37" s="104">
        <v>1.1591695501730104</v>
      </c>
      <c r="H37" s="105">
        <v>4083</v>
      </c>
      <c r="I37" s="101">
        <v>1.1645750142612663</v>
      </c>
      <c r="J37" s="106">
        <v>0.7161901420803368</v>
      </c>
      <c r="K37" s="103">
        <v>6204</v>
      </c>
      <c r="L37" s="101">
        <v>1.093986951154999</v>
      </c>
      <c r="M37" s="107">
        <v>0.8495138983979187</v>
      </c>
      <c r="N37" s="105">
        <v>8324</v>
      </c>
      <c r="O37" s="101">
        <v>1.103686024927075</v>
      </c>
      <c r="P37" s="102">
        <v>0.9600922722029989</v>
      </c>
      <c r="Q37" s="95">
        <v>1523</v>
      </c>
      <c r="R37" s="96">
        <v>2023</v>
      </c>
      <c r="S37" s="96">
        <v>3506</v>
      </c>
      <c r="T37" s="96">
        <v>5671</v>
      </c>
      <c r="U37" s="130">
        <v>7542</v>
      </c>
      <c r="V37" s="108">
        <v>3747</v>
      </c>
      <c r="W37" s="135">
        <v>5701</v>
      </c>
      <c r="X37" s="135">
        <v>7303</v>
      </c>
      <c r="Y37" s="136">
        <v>8670</v>
      </c>
    </row>
    <row r="38" spans="1:25" s="1" customFormat="1" ht="17.25" customHeight="1">
      <c r="A38" s="141"/>
      <c r="B38" s="99" t="s">
        <v>66</v>
      </c>
      <c r="C38" s="100">
        <v>918</v>
      </c>
      <c r="D38" s="101">
        <v>1.2015706806282722</v>
      </c>
      <c r="E38" s="102">
        <v>0.47564766839378236</v>
      </c>
      <c r="F38" s="103">
        <v>1399</v>
      </c>
      <c r="G38" s="104">
        <v>1.358252427184466</v>
      </c>
      <c r="H38" s="105">
        <v>2769</v>
      </c>
      <c r="I38" s="101">
        <v>1.2754491017964071</v>
      </c>
      <c r="J38" s="106">
        <v>0.7693803834398444</v>
      </c>
      <c r="K38" s="103">
        <v>4487</v>
      </c>
      <c r="L38" s="101">
        <v>1.1084486166007905</v>
      </c>
      <c r="M38" s="107">
        <v>0.8993786329925837</v>
      </c>
      <c r="N38" s="105">
        <v>5683</v>
      </c>
      <c r="O38" s="101">
        <v>1.0306492564381575</v>
      </c>
      <c r="P38" s="102">
        <v>0.9348577068596808</v>
      </c>
      <c r="Q38" s="95">
        <v>764</v>
      </c>
      <c r="R38" s="96">
        <v>1030</v>
      </c>
      <c r="S38" s="96">
        <v>2171</v>
      </c>
      <c r="T38" s="96">
        <v>4048</v>
      </c>
      <c r="U38" s="130">
        <v>5514</v>
      </c>
      <c r="V38" s="108">
        <v>1930</v>
      </c>
      <c r="W38" s="135">
        <v>3599</v>
      </c>
      <c r="X38" s="135">
        <v>4989</v>
      </c>
      <c r="Y38" s="136">
        <v>6079</v>
      </c>
    </row>
    <row r="39" spans="1:25" s="1" customFormat="1" ht="17.25" customHeight="1">
      <c r="A39" s="141"/>
      <c r="B39" s="99" t="s">
        <v>67</v>
      </c>
      <c r="C39" s="100">
        <v>2897</v>
      </c>
      <c r="D39" s="101">
        <v>2.0315568022440393</v>
      </c>
      <c r="E39" s="102">
        <v>0.443373125191307</v>
      </c>
      <c r="F39" s="103">
        <v>4201</v>
      </c>
      <c r="G39" s="104">
        <v>2.168817759421786</v>
      </c>
      <c r="H39" s="105">
        <v>7189</v>
      </c>
      <c r="I39" s="101">
        <v>1.8135721493440968</v>
      </c>
      <c r="J39" s="106">
        <v>0.7764337401447241</v>
      </c>
      <c r="K39" s="103">
        <v>9992</v>
      </c>
      <c r="L39" s="101">
        <v>1.4171039568855481</v>
      </c>
      <c r="M39" s="107">
        <v>0.9020492913243658</v>
      </c>
      <c r="N39" s="105">
        <v>11785</v>
      </c>
      <c r="O39" s="101">
        <v>1.2593502885231886</v>
      </c>
      <c r="P39" s="102">
        <v>0.9540965025906736</v>
      </c>
      <c r="Q39" s="95">
        <v>1426</v>
      </c>
      <c r="R39" s="96">
        <v>1937</v>
      </c>
      <c r="S39" s="96">
        <v>3964</v>
      </c>
      <c r="T39" s="96">
        <v>7051</v>
      </c>
      <c r="U39" s="130">
        <v>9358</v>
      </c>
      <c r="V39" s="108">
        <v>6534</v>
      </c>
      <c r="W39" s="135">
        <v>9259</v>
      </c>
      <c r="X39" s="135">
        <v>11077</v>
      </c>
      <c r="Y39" s="136">
        <v>12352</v>
      </c>
    </row>
    <row r="40" spans="1:25" s="1" customFormat="1" ht="17.25" customHeight="1">
      <c r="A40" s="141"/>
      <c r="B40" s="99" t="s">
        <v>68</v>
      </c>
      <c r="C40" s="100">
        <v>1042</v>
      </c>
      <c r="D40" s="101">
        <v>1.1616499442586399</v>
      </c>
      <c r="E40" s="102">
        <v>0.3575840768702814</v>
      </c>
      <c r="F40" s="103">
        <v>1641</v>
      </c>
      <c r="G40" s="104">
        <v>1.2671814671814672</v>
      </c>
      <c r="H40" s="105">
        <v>3272</v>
      </c>
      <c r="I40" s="101">
        <v>1.103169251517195</v>
      </c>
      <c r="J40" s="106">
        <v>0.7013933547695606</v>
      </c>
      <c r="K40" s="103">
        <v>5930</v>
      </c>
      <c r="L40" s="101">
        <v>1.034542916957432</v>
      </c>
      <c r="M40" s="107">
        <v>0.8915952488347617</v>
      </c>
      <c r="N40" s="105">
        <v>7686</v>
      </c>
      <c r="O40" s="101">
        <v>1.0249366582210961</v>
      </c>
      <c r="P40" s="102">
        <v>0.9687421225107133</v>
      </c>
      <c r="Q40" s="95">
        <v>897</v>
      </c>
      <c r="R40" s="96">
        <v>1295</v>
      </c>
      <c r="S40" s="96">
        <v>2966</v>
      </c>
      <c r="T40" s="96">
        <v>5732</v>
      </c>
      <c r="U40" s="130">
        <v>7499</v>
      </c>
      <c r="V40" s="108">
        <v>2914</v>
      </c>
      <c r="W40" s="135">
        <v>4665</v>
      </c>
      <c r="X40" s="135">
        <v>6651</v>
      </c>
      <c r="Y40" s="136">
        <v>7934</v>
      </c>
    </row>
    <row r="41" spans="1:25" s="1" customFormat="1" ht="17.25" customHeight="1">
      <c r="A41" s="141"/>
      <c r="B41" s="99" t="s">
        <v>69</v>
      </c>
      <c r="C41" s="100">
        <v>149</v>
      </c>
      <c r="D41" s="101">
        <v>1.192</v>
      </c>
      <c r="E41" s="102">
        <v>0.519163763066202</v>
      </c>
      <c r="F41" s="103">
        <v>194</v>
      </c>
      <c r="G41" s="104">
        <v>1.1757575757575758</v>
      </c>
      <c r="H41" s="105">
        <v>321</v>
      </c>
      <c r="I41" s="101">
        <v>1.130281690140845</v>
      </c>
      <c r="J41" s="106">
        <v>0.7642857142857142</v>
      </c>
      <c r="K41" s="103">
        <v>515</v>
      </c>
      <c r="L41" s="101">
        <v>1.055327868852459</v>
      </c>
      <c r="M41" s="107">
        <v>0.9229390681003584</v>
      </c>
      <c r="N41" s="105">
        <v>735</v>
      </c>
      <c r="O41" s="101">
        <v>1.1238532110091743</v>
      </c>
      <c r="P41" s="102">
        <v>1.018005540166205</v>
      </c>
      <c r="Q41" s="95">
        <v>125</v>
      </c>
      <c r="R41" s="96">
        <v>165</v>
      </c>
      <c r="S41" s="96">
        <v>284</v>
      </c>
      <c r="T41" s="96">
        <v>488</v>
      </c>
      <c r="U41" s="130">
        <v>654</v>
      </c>
      <c r="V41" s="108">
        <v>287</v>
      </c>
      <c r="W41" s="135">
        <v>420</v>
      </c>
      <c r="X41" s="135">
        <v>558</v>
      </c>
      <c r="Y41" s="136">
        <v>722</v>
      </c>
    </row>
    <row r="42" spans="1:25" s="1" customFormat="1" ht="17.25" customHeight="1">
      <c r="A42" s="141"/>
      <c r="B42" s="99" t="s">
        <v>70</v>
      </c>
      <c r="C42" s="100">
        <v>90</v>
      </c>
      <c r="D42" s="101">
        <v>1.1111111111111112</v>
      </c>
      <c r="E42" s="102">
        <v>0.45</v>
      </c>
      <c r="F42" s="103">
        <v>140</v>
      </c>
      <c r="G42" s="104">
        <v>1.320754716981132</v>
      </c>
      <c r="H42" s="105">
        <v>235</v>
      </c>
      <c r="I42" s="101">
        <v>1.3662790697674418</v>
      </c>
      <c r="J42" s="106">
        <v>0.7436708860759493</v>
      </c>
      <c r="K42" s="103">
        <v>358</v>
      </c>
      <c r="L42" s="101">
        <v>1.2094594594594594</v>
      </c>
      <c r="M42" s="107">
        <v>0.8443396226415094</v>
      </c>
      <c r="N42" s="105">
        <v>569</v>
      </c>
      <c r="O42" s="101">
        <v>1.3325526932084308</v>
      </c>
      <c r="P42" s="102">
        <v>1.0655430711610487</v>
      </c>
      <c r="Q42" s="95">
        <v>81</v>
      </c>
      <c r="R42" s="96">
        <v>106</v>
      </c>
      <c r="S42" s="96">
        <v>172</v>
      </c>
      <c r="T42" s="96">
        <v>296</v>
      </c>
      <c r="U42" s="130">
        <v>427</v>
      </c>
      <c r="V42" s="108">
        <v>200</v>
      </c>
      <c r="W42" s="135">
        <v>316</v>
      </c>
      <c r="X42" s="135">
        <v>424</v>
      </c>
      <c r="Y42" s="136">
        <v>534</v>
      </c>
    </row>
    <row r="43" spans="1:25" s="1" customFormat="1" ht="17.25" customHeight="1">
      <c r="A43" s="141"/>
      <c r="B43" s="99" t="s">
        <v>71</v>
      </c>
      <c r="C43" s="100">
        <v>183</v>
      </c>
      <c r="D43" s="101">
        <v>1.4758064516129032</v>
      </c>
      <c r="E43" s="102">
        <v>0.39019189765458423</v>
      </c>
      <c r="F43" s="103">
        <v>249</v>
      </c>
      <c r="G43" s="104">
        <v>1.3833333333333333</v>
      </c>
      <c r="H43" s="105">
        <v>474</v>
      </c>
      <c r="I43" s="101">
        <v>1.1339712918660287</v>
      </c>
      <c r="J43" s="106">
        <v>0.5992414664981036</v>
      </c>
      <c r="K43" s="103">
        <v>859</v>
      </c>
      <c r="L43" s="101">
        <v>1.1783264746227708</v>
      </c>
      <c r="M43" s="107">
        <v>0.8058161350844277</v>
      </c>
      <c r="N43" s="105">
        <v>1211</v>
      </c>
      <c r="O43" s="101">
        <v>1.2049751243781095</v>
      </c>
      <c r="P43" s="102">
        <v>0.9595879556259905</v>
      </c>
      <c r="Q43" s="95">
        <v>124</v>
      </c>
      <c r="R43" s="96">
        <v>180</v>
      </c>
      <c r="S43" s="96">
        <v>418</v>
      </c>
      <c r="T43" s="96">
        <v>729</v>
      </c>
      <c r="U43" s="130">
        <v>1005</v>
      </c>
      <c r="V43" s="108">
        <v>469</v>
      </c>
      <c r="W43" s="135">
        <v>791</v>
      </c>
      <c r="X43" s="135">
        <v>1066</v>
      </c>
      <c r="Y43" s="136">
        <v>1262</v>
      </c>
    </row>
    <row r="44" spans="1:25" s="1" customFormat="1" ht="17.25" customHeight="1">
      <c r="A44" s="141"/>
      <c r="B44" s="99" t="s">
        <v>72</v>
      </c>
      <c r="C44" s="100">
        <v>177</v>
      </c>
      <c r="D44" s="101">
        <v>3.54</v>
      </c>
      <c r="E44" s="102">
        <v>0.9076923076923077</v>
      </c>
      <c r="F44" s="103">
        <v>215</v>
      </c>
      <c r="G44" s="104">
        <v>3.208955223880597</v>
      </c>
      <c r="H44" s="105">
        <v>318</v>
      </c>
      <c r="I44" s="101">
        <v>2.0516129032258066</v>
      </c>
      <c r="J44" s="106">
        <v>0.8712328767123287</v>
      </c>
      <c r="K44" s="103">
        <v>480</v>
      </c>
      <c r="L44" s="101">
        <v>1.7777777777777777</v>
      </c>
      <c r="M44" s="107">
        <v>1.00418410041841</v>
      </c>
      <c r="N44" s="105">
        <v>642</v>
      </c>
      <c r="O44" s="101">
        <v>1.2712871287128713</v>
      </c>
      <c r="P44" s="102">
        <v>1.0955631399317407</v>
      </c>
      <c r="Q44" s="95">
        <v>50</v>
      </c>
      <c r="R44" s="96">
        <v>67</v>
      </c>
      <c r="S44" s="96">
        <v>155</v>
      </c>
      <c r="T44" s="96">
        <v>270</v>
      </c>
      <c r="U44" s="130">
        <v>505</v>
      </c>
      <c r="V44" s="108">
        <v>195</v>
      </c>
      <c r="W44" s="135">
        <v>365</v>
      </c>
      <c r="X44" s="135">
        <v>478</v>
      </c>
      <c r="Y44" s="136">
        <v>586</v>
      </c>
    </row>
    <row r="45" spans="1:25" s="1" customFormat="1" ht="17.25" customHeight="1">
      <c r="A45" s="141"/>
      <c r="B45" s="99" t="s">
        <v>73</v>
      </c>
      <c r="C45" s="100">
        <v>269</v>
      </c>
      <c r="D45" s="101">
        <v>1.2809523809523808</v>
      </c>
      <c r="E45" s="102">
        <v>0.5075471698113208</v>
      </c>
      <c r="F45" s="103">
        <v>376</v>
      </c>
      <c r="G45" s="104">
        <v>1.3722627737226278</v>
      </c>
      <c r="H45" s="105">
        <v>670</v>
      </c>
      <c r="I45" s="101">
        <v>1.1754385964912282</v>
      </c>
      <c r="J45" s="106">
        <v>0.7158119658119658</v>
      </c>
      <c r="K45" s="103">
        <v>1125</v>
      </c>
      <c r="L45" s="101">
        <v>1.180482686253935</v>
      </c>
      <c r="M45" s="107">
        <v>0.9057971014492754</v>
      </c>
      <c r="N45" s="105">
        <v>1776</v>
      </c>
      <c r="O45" s="101">
        <v>1.2081632653061225</v>
      </c>
      <c r="P45" s="102">
        <v>1.067949488875526</v>
      </c>
      <c r="Q45" s="95">
        <v>210</v>
      </c>
      <c r="R45" s="96">
        <v>274</v>
      </c>
      <c r="S45" s="96">
        <v>570</v>
      </c>
      <c r="T45" s="96">
        <v>953</v>
      </c>
      <c r="U45" s="130">
        <v>1470</v>
      </c>
      <c r="V45" s="108">
        <v>530</v>
      </c>
      <c r="W45" s="135">
        <v>936</v>
      </c>
      <c r="X45" s="135">
        <v>1242</v>
      </c>
      <c r="Y45" s="136">
        <v>1663</v>
      </c>
    </row>
    <row r="46" spans="1:25" s="1" customFormat="1" ht="17.25" customHeight="1">
      <c r="A46" s="141"/>
      <c r="B46" s="99" t="s">
        <v>74</v>
      </c>
      <c r="C46" s="100">
        <v>386</v>
      </c>
      <c r="D46" s="101">
        <v>1.6637931034482758</v>
      </c>
      <c r="E46" s="102">
        <v>0.7161410018552876</v>
      </c>
      <c r="F46" s="103">
        <v>648</v>
      </c>
      <c r="G46" s="104">
        <v>1.8409090909090908</v>
      </c>
      <c r="H46" s="105">
        <v>1281</v>
      </c>
      <c r="I46" s="101">
        <v>1.5602923264311814</v>
      </c>
      <c r="J46" s="106">
        <v>1.0314009661835748</v>
      </c>
      <c r="K46" s="103">
        <v>2105</v>
      </c>
      <c r="L46" s="101">
        <v>1.3441890166028096</v>
      </c>
      <c r="M46" s="107">
        <v>1.1026715557883708</v>
      </c>
      <c r="N46" s="105">
        <v>2695</v>
      </c>
      <c r="O46" s="101">
        <v>1.3368055555555556</v>
      </c>
      <c r="P46" s="102">
        <v>1.1586414445399829</v>
      </c>
      <c r="Q46" s="95">
        <v>232</v>
      </c>
      <c r="R46" s="96">
        <v>352</v>
      </c>
      <c r="S46" s="96">
        <v>821</v>
      </c>
      <c r="T46" s="96">
        <v>1566</v>
      </c>
      <c r="U46" s="130">
        <v>2016</v>
      </c>
      <c r="V46" s="108">
        <v>539</v>
      </c>
      <c r="W46" s="135">
        <v>1242</v>
      </c>
      <c r="X46" s="135">
        <v>1909</v>
      </c>
      <c r="Y46" s="136">
        <v>2326</v>
      </c>
    </row>
    <row r="47" spans="1:25" s="1" customFormat="1" ht="17.25" customHeight="1">
      <c r="A47" s="141"/>
      <c r="B47" s="99" t="s">
        <v>75</v>
      </c>
      <c r="C47" s="100">
        <v>195</v>
      </c>
      <c r="D47" s="101">
        <v>1.4130434782608696</v>
      </c>
      <c r="E47" s="102">
        <v>0.5891238670694864</v>
      </c>
      <c r="F47" s="103">
        <v>272</v>
      </c>
      <c r="G47" s="104">
        <v>1.446808510638298</v>
      </c>
      <c r="H47" s="105">
        <v>447</v>
      </c>
      <c r="I47" s="101">
        <v>1.1732283464566928</v>
      </c>
      <c r="J47" s="106">
        <v>0.8679611650485437</v>
      </c>
      <c r="K47" s="103">
        <v>707</v>
      </c>
      <c r="L47" s="101">
        <v>1.1384863123993558</v>
      </c>
      <c r="M47" s="107">
        <v>1.011444921316166</v>
      </c>
      <c r="N47" s="105">
        <v>902</v>
      </c>
      <c r="O47" s="101">
        <v>1.0512820512820513</v>
      </c>
      <c r="P47" s="102">
        <v>1.0815347721822541</v>
      </c>
      <c r="Q47" s="95">
        <v>138</v>
      </c>
      <c r="R47" s="96">
        <v>188</v>
      </c>
      <c r="S47" s="96">
        <v>381</v>
      </c>
      <c r="T47" s="96">
        <v>621</v>
      </c>
      <c r="U47" s="130">
        <v>858</v>
      </c>
      <c r="V47" s="108">
        <v>331</v>
      </c>
      <c r="W47" s="135">
        <v>515</v>
      </c>
      <c r="X47" s="135">
        <v>699</v>
      </c>
      <c r="Y47" s="136">
        <v>834</v>
      </c>
    </row>
    <row r="48" spans="1:25" s="1" customFormat="1" ht="17.25" customHeight="1">
      <c r="A48" s="141"/>
      <c r="B48" s="99" t="s">
        <v>76</v>
      </c>
      <c r="C48" s="100">
        <v>334</v>
      </c>
      <c r="D48" s="101">
        <v>1.0151975683890577</v>
      </c>
      <c r="E48" s="102">
        <v>0.42930591259640105</v>
      </c>
      <c r="F48" s="103">
        <v>470</v>
      </c>
      <c r="G48" s="104">
        <v>1.1491442542787287</v>
      </c>
      <c r="H48" s="105">
        <v>780</v>
      </c>
      <c r="I48" s="101">
        <v>1.1676646706586826</v>
      </c>
      <c r="J48" s="106">
        <v>0.6462303231151616</v>
      </c>
      <c r="K48" s="103">
        <v>1221</v>
      </c>
      <c r="L48" s="101">
        <v>1.135813953488372</v>
      </c>
      <c r="M48" s="107">
        <v>0.7816901408450704</v>
      </c>
      <c r="N48" s="105">
        <v>1685</v>
      </c>
      <c r="O48" s="101">
        <v>1.1841180604356993</v>
      </c>
      <c r="P48" s="102">
        <v>0.9088457389428263</v>
      </c>
      <c r="Q48" s="95">
        <v>329</v>
      </c>
      <c r="R48" s="96">
        <v>409</v>
      </c>
      <c r="S48" s="96">
        <v>668</v>
      </c>
      <c r="T48" s="96">
        <v>1075</v>
      </c>
      <c r="U48" s="130">
        <v>1423</v>
      </c>
      <c r="V48" s="108">
        <v>778</v>
      </c>
      <c r="W48" s="135">
        <v>1207</v>
      </c>
      <c r="X48" s="135">
        <v>1562</v>
      </c>
      <c r="Y48" s="136">
        <v>1854</v>
      </c>
    </row>
    <row r="49" spans="1:25" s="1" customFormat="1" ht="17.25" customHeight="1" thickBot="1">
      <c r="A49" s="141"/>
      <c r="B49" s="56" t="s">
        <v>77</v>
      </c>
      <c r="C49" s="57">
        <v>88</v>
      </c>
      <c r="D49" s="58">
        <v>1.4426229508196722</v>
      </c>
      <c r="E49" s="112">
        <v>0.38596491228070173</v>
      </c>
      <c r="F49" s="60">
        <v>125</v>
      </c>
      <c r="G49" s="61">
        <v>1.5060240963855422</v>
      </c>
      <c r="H49" s="62">
        <v>285</v>
      </c>
      <c r="I49" s="58">
        <v>1.6193181818181819</v>
      </c>
      <c r="J49" s="113">
        <v>0.6182212581344902</v>
      </c>
      <c r="K49" s="60">
        <v>539</v>
      </c>
      <c r="L49" s="58">
        <v>1.3275862068965518</v>
      </c>
      <c r="M49" s="114">
        <v>0.8305084745762712</v>
      </c>
      <c r="N49" s="62">
        <v>669</v>
      </c>
      <c r="O49" s="58">
        <v>1.1243697478991597</v>
      </c>
      <c r="P49" s="112">
        <v>0.9114441416893733</v>
      </c>
      <c r="Q49" s="67">
        <v>61</v>
      </c>
      <c r="R49" s="68">
        <v>83</v>
      </c>
      <c r="S49" s="68">
        <v>176</v>
      </c>
      <c r="T49" s="68">
        <v>406</v>
      </c>
      <c r="U49" s="138">
        <v>595</v>
      </c>
      <c r="V49" s="65">
        <v>228</v>
      </c>
      <c r="W49" s="139">
        <v>461</v>
      </c>
      <c r="X49" s="139">
        <v>649</v>
      </c>
      <c r="Y49" s="140">
        <v>734</v>
      </c>
    </row>
    <row r="50" spans="1:25" s="1" customFormat="1" ht="17.25" customHeight="1" thickBot="1">
      <c r="A50" s="141"/>
      <c r="B50" s="72" t="s">
        <v>78</v>
      </c>
      <c r="C50" s="73">
        <v>11228</v>
      </c>
      <c r="D50" s="74">
        <v>1.3913258983890955</v>
      </c>
      <c r="E50" s="119">
        <v>0.43929731210141243</v>
      </c>
      <c r="F50" s="76">
        <v>16705</v>
      </c>
      <c r="G50" s="77">
        <v>1.4988784208165096</v>
      </c>
      <c r="H50" s="78">
        <v>31700</v>
      </c>
      <c r="I50" s="74">
        <v>1.3850052429220552</v>
      </c>
      <c r="J50" s="120">
        <v>0.7546002047180366</v>
      </c>
      <c r="K50" s="76">
        <v>50861</v>
      </c>
      <c r="L50" s="74">
        <v>1.2308753418358704</v>
      </c>
      <c r="M50" s="121">
        <v>0.9087676666607107</v>
      </c>
      <c r="N50" s="78">
        <v>66049</v>
      </c>
      <c r="O50" s="74">
        <v>1.1817677580962604</v>
      </c>
      <c r="P50" s="119">
        <v>0.9933524837947993</v>
      </c>
      <c r="Q50" s="122">
        <v>8070</v>
      </c>
      <c r="R50" s="83">
        <v>11145</v>
      </c>
      <c r="S50" s="83">
        <v>22888</v>
      </c>
      <c r="T50" s="83">
        <v>41321</v>
      </c>
      <c r="U50" s="123">
        <v>55890</v>
      </c>
      <c r="V50" s="82">
        <v>25559</v>
      </c>
      <c r="W50" s="122">
        <v>42009</v>
      </c>
      <c r="X50" s="122">
        <v>55967</v>
      </c>
      <c r="Y50" s="123">
        <v>66491</v>
      </c>
    </row>
    <row r="51" spans="1:25" s="1" customFormat="1" ht="17.25" customHeight="1">
      <c r="A51" s="141"/>
      <c r="B51" s="85" t="s">
        <v>79</v>
      </c>
      <c r="C51" s="86">
        <v>2117</v>
      </c>
      <c r="D51" s="87">
        <v>1.803236797274276</v>
      </c>
      <c r="E51" s="88">
        <v>0.5435173299101412</v>
      </c>
      <c r="F51" s="89">
        <v>2870</v>
      </c>
      <c r="G51" s="90">
        <v>1.8770438194898627</v>
      </c>
      <c r="H51" s="91">
        <v>4876</v>
      </c>
      <c r="I51" s="87">
        <v>1.4952468567923949</v>
      </c>
      <c r="J51" s="92">
        <v>0.8123958680439853</v>
      </c>
      <c r="K51" s="89">
        <v>7189</v>
      </c>
      <c r="L51" s="87">
        <v>1.3113827070412258</v>
      </c>
      <c r="M51" s="93">
        <v>0.9380219206680585</v>
      </c>
      <c r="N51" s="91">
        <v>9012</v>
      </c>
      <c r="O51" s="87">
        <v>1.2572544642857142</v>
      </c>
      <c r="P51" s="88">
        <v>1.0163527686929064</v>
      </c>
      <c r="Q51" s="95">
        <v>1174</v>
      </c>
      <c r="R51" s="96">
        <v>1529</v>
      </c>
      <c r="S51" s="96">
        <v>3261</v>
      </c>
      <c r="T51" s="96">
        <v>5482</v>
      </c>
      <c r="U51" s="130">
        <v>7168</v>
      </c>
      <c r="V51" s="94">
        <v>3895</v>
      </c>
      <c r="W51" s="95">
        <v>6002</v>
      </c>
      <c r="X51" s="95">
        <v>7664</v>
      </c>
      <c r="Y51" s="130">
        <v>8867</v>
      </c>
    </row>
    <row r="52" spans="1:25" s="1" customFormat="1" ht="17.25" customHeight="1">
      <c r="A52" s="141"/>
      <c r="B52" s="99" t="s">
        <v>80</v>
      </c>
      <c r="C52" s="100">
        <v>770</v>
      </c>
      <c r="D52" s="101">
        <v>1.3676731793960923</v>
      </c>
      <c r="E52" s="102">
        <v>0.39185750636132316</v>
      </c>
      <c r="F52" s="103">
        <v>1688</v>
      </c>
      <c r="G52" s="104">
        <v>1.5401459854014599</v>
      </c>
      <c r="H52" s="105">
        <v>4729</v>
      </c>
      <c r="I52" s="101">
        <v>1.4184163167366526</v>
      </c>
      <c r="J52" s="106">
        <v>0.8502337288745055</v>
      </c>
      <c r="K52" s="103">
        <v>8607</v>
      </c>
      <c r="L52" s="101">
        <v>1.2724719101123596</v>
      </c>
      <c r="M52" s="107">
        <v>0.9564396044004889</v>
      </c>
      <c r="N52" s="105">
        <v>11649</v>
      </c>
      <c r="O52" s="101">
        <v>1.2041554682654538</v>
      </c>
      <c r="P52" s="102">
        <v>1.0659773060029283</v>
      </c>
      <c r="Q52" s="95">
        <v>563</v>
      </c>
      <c r="R52" s="96">
        <v>1096</v>
      </c>
      <c r="S52" s="96">
        <v>3334</v>
      </c>
      <c r="T52" s="96">
        <v>6764</v>
      </c>
      <c r="U52" s="130">
        <v>9674</v>
      </c>
      <c r="V52" s="108">
        <v>1965</v>
      </c>
      <c r="W52" s="135">
        <v>5562</v>
      </c>
      <c r="X52" s="135">
        <v>8999</v>
      </c>
      <c r="Y52" s="136">
        <v>10928</v>
      </c>
    </row>
    <row r="53" spans="1:25" s="1" customFormat="1" ht="17.25" customHeight="1">
      <c r="A53" s="141"/>
      <c r="B53" s="99" t="s">
        <v>81</v>
      </c>
      <c r="C53" s="100">
        <v>664</v>
      </c>
      <c r="D53" s="101">
        <v>1.3495934959349594</v>
      </c>
      <c r="E53" s="102">
        <v>0.43285528031290743</v>
      </c>
      <c r="F53" s="103">
        <v>955</v>
      </c>
      <c r="G53" s="104">
        <v>1.370157819225251</v>
      </c>
      <c r="H53" s="105">
        <v>1992</v>
      </c>
      <c r="I53" s="101">
        <v>1.3253493013972055</v>
      </c>
      <c r="J53" s="106">
        <v>0.7326222876057374</v>
      </c>
      <c r="K53" s="103">
        <v>3407</v>
      </c>
      <c r="L53" s="101">
        <v>1.200070447340613</v>
      </c>
      <c r="M53" s="107">
        <v>0.8700204290091931</v>
      </c>
      <c r="N53" s="105">
        <v>4529</v>
      </c>
      <c r="O53" s="101">
        <v>1.223062381852552</v>
      </c>
      <c r="P53" s="102">
        <v>0.9824295010845987</v>
      </c>
      <c r="Q53" s="95">
        <v>492</v>
      </c>
      <c r="R53" s="96">
        <v>697</v>
      </c>
      <c r="S53" s="96">
        <v>1503</v>
      </c>
      <c r="T53" s="96">
        <v>2839</v>
      </c>
      <c r="U53" s="130">
        <v>3703</v>
      </c>
      <c r="V53" s="108">
        <v>1534</v>
      </c>
      <c r="W53" s="135">
        <v>2719</v>
      </c>
      <c r="X53" s="135">
        <v>3916</v>
      </c>
      <c r="Y53" s="136">
        <v>4610</v>
      </c>
    </row>
    <row r="54" spans="1:25" s="1" customFormat="1" ht="17.25" customHeight="1">
      <c r="A54" s="141"/>
      <c r="B54" s="99" t="s">
        <v>82</v>
      </c>
      <c r="C54" s="100">
        <v>704</v>
      </c>
      <c r="D54" s="101">
        <v>0.8082663605051664</v>
      </c>
      <c r="E54" s="102">
        <v>0.38660076880834704</v>
      </c>
      <c r="F54" s="103">
        <v>1086</v>
      </c>
      <c r="G54" s="104">
        <v>0.843167701863354</v>
      </c>
      <c r="H54" s="105">
        <v>3711</v>
      </c>
      <c r="I54" s="101">
        <v>1.2159239842726082</v>
      </c>
      <c r="J54" s="106">
        <v>0.8109702797202797</v>
      </c>
      <c r="K54" s="103">
        <v>6829</v>
      </c>
      <c r="L54" s="101">
        <v>1.1701507882111035</v>
      </c>
      <c r="M54" s="107">
        <v>0.972238041002278</v>
      </c>
      <c r="N54" s="105">
        <v>9154</v>
      </c>
      <c r="O54" s="101">
        <v>1.177060563199177</v>
      </c>
      <c r="P54" s="102">
        <v>1.066278392545137</v>
      </c>
      <c r="Q54" s="95">
        <v>871</v>
      </c>
      <c r="R54" s="96">
        <v>1288</v>
      </c>
      <c r="S54" s="96">
        <v>3052</v>
      </c>
      <c r="T54" s="96">
        <v>5836</v>
      </c>
      <c r="U54" s="130">
        <v>7777</v>
      </c>
      <c r="V54" s="108">
        <v>1821</v>
      </c>
      <c r="W54" s="135">
        <v>4576</v>
      </c>
      <c r="X54" s="135">
        <v>7024</v>
      </c>
      <c r="Y54" s="136">
        <v>8585</v>
      </c>
    </row>
    <row r="55" spans="1:25" s="1" customFormat="1" ht="17.25" customHeight="1" thickBot="1">
      <c r="A55" s="33"/>
      <c r="B55" s="137" t="s">
        <v>83</v>
      </c>
      <c r="C55" s="57">
        <v>1235</v>
      </c>
      <c r="D55" s="58">
        <v>1.2784679089026916</v>
      </c>
      <c r="E55" s="112">
        <v>0.540008745080892</v>
      </c>
      <c r="F55" s="60">
        <v>1794</v>
      </c>
      <c r="G55" s="61">
        <v>1.4015625</v>
      </c>
      <c r="H55" s="62">
        <v>3243</v>
      </c>
      <c r="I55" s="58">
        <v>1.2987585102122547</v>
      </c>
      <c r="J55" s="113">
        <v>0.7981786857002215</v>
      </c>
      <c r="K55" s="60">
        <v>5238</v>
      </c>
      <c r="L55" s="58">
        <v>1.2540100550634428</v>
      </c>
      <c r="M55" s="114">
        <v>0.9801646706586826</v>
      </c>
      <c r="N55" s="62">
        <v>6838</v>
      </c>
      <c r="O55" s="58">
        <v>1.2106940509915014</v>
      </c>
      <c r="P55" s="112">
        <v>1.0563880735362274</v>
      </c>
      <c r="Q55" s="67">
        <v>966</v>
      </c>
      <c r="R55" s="68">
        <v>1280</v>
      </c>
      <c r="S55" s="68">
        <v>2497</v>
      </c>
      <c r="T55" s="69">
        <v>4177</v>
      </c>
      <c r="U55" s="71">
        <v>5648</v>
      </c>
      <c r="V55" s="65">
        <v>2287</v>
      </c>
      <c r="W55" s="139">
        <v>4063</v>
      </c>
      <c r="X55" s="139">
        <v>5344</v>
      </c>
      <c r="Y55" s="140">
        <v>6473</v>
      </c>
    </row>
    <row r="56" spans="1:25" s="1" customFormat="1" ht="17.25" customHeight="1" thickBot="1">
      <c r="A56" s="33"/>
      <c r="B56" s="142" t="s">
        <v>84</v>
      </c>
      <c r="C56" s="73">
        <v>5490</v>
      </c>
      <c r="D56" s="74">
        <v>1.3502213477619283</v>
      </c>
      <c r="E56" s="119">
        <v>0.47730829420970267</v>
      </c>
      <c r="F56" s="76">
        <v>8393</v>
      </c>
      <c r="G56" s="77">
        <v>1.4249575551782683</v>
      </c>
      <c r="H56" s="78">
        <v>18551</v>
      </c>
      <c r="I56" s="74">
        <v>1.359346376493002</v>
      </c>
      <c r="J56" s="120">
        <v>0.8093098333478754</v>
      </c>
      <c r="K56" s="76">
        <v>31270</v>
      </c>
      <c r="L56" s="74">
        <v>1.2459160092437644</v>
      </c>
      <c r="M56" s="121">
        <v>0.9491000698090873</v>
      </c>
      <c r="N56" s="78">
        <v>41182</v>
      </c>
      <c r="O56" s="74">
        <v>1.2123049749779218</v>
      </c>
      <c r="P56" s="119">
        <v>1.0435597901832097</v>
      </c>
      <c r="Q56" s="122">
        <v>4066</v>
      </c>
      <c r="R56" s="83">
        <v>5890</v>
      </c>
      <c r="S56" s="83">
        <v>13647</v>
      </c>
      <c r="T56" s="143">
        <v>25098</v>
      </c>
      <c r="U56" s="84">
        <v>33970</v>
      </c>
      <c r="V56" s="82">
        <v>11502</v>
      </c>
      <c r="W56" s="122">
        <v>22922</v>
      </c>
      <c r="X56" s="122">
        <v>32947</v>
      </c>
      <c r="Y56" s="123">
        <v>39463</v>
      </c>
    </row>
    <row r="57" spans="1:25" s="1" customFormat="1" ht="17.25" customHeight="1">
      <c r="A57" s="33"/>
      <c r="B57" s="144" t="s">
        <v>85</v>
      </c>
      <c r="C57" s="86">
        <v>33663</v>
      </c>
      <c r="D57" s="87">
        <v>1.3819532821544398</v>
      </c>
      <c r="E57" s="88">
        <v>0.485820669350998</v>
      </c>
      <c r="F57" s="89">
        <v>50584</v>
      </c>
      <c r="G57" s="90">
        <v>1.5584447593813544</v>
      </c>
      <c r="H57" s="91">
        <v>98045</v>
      </c>
      <c r="I57" s="87">
        <v>1.4302281479752597</v>
      </c>
      <c r="J57" s="92">
        <v>0.7912597853280607</v>
      </c>
      <c r="K57" s="89">
        <v>153140</v>
      </c>
      <c r="L57" s="87">
        <v>1.2670544335321812</v>
      </c>
      <c r="M57" s="93">
        <v>0.9177588800393137</v>
      </c>
      <c r="N57" s="91">
        <v>193930</v>
      </c>
      <c r="O57" s="87">
        <v>1.2118882910581603</v>
      </c>
      <c r="P57" s="88">
        <v>0.9948036092601427</v>
      </c>
      <c r="Q57" s="95">
        <v>24359</v>
      </c>
      <c r="R57" s="95">
        <v>32458</v>
      </c>
      <c r="S57" s="95">
        <v>68552</v>
      </c>
      <c r="T57" s="95">
        <v>120863</v>
      </c>
      <c r="U57" s="145">
        <v>160023</v>
      </c>
      <c r="V57" s="95">
        <v>69291</v>
      </c>
      <c r="W57" s="96">
        <v>123910</v>
      </c>
      <c r="X57" s="96">
        <v>166863</v>
      </c>
      <c r="Y57" s="98">
        <v>194943</v>
      </c>
    </row>
    <row r="58" spans="1:25" s="1" customFormat="1" ht="17.25" customHeight="1" thickBot="1">
      <c r="A58" s="33"/>
      <c r="B58" s="137" t="s">
        <v>86</v>
      </c>
      <c r="C58" s="57">
        <v>7146</v>
      </c>
      <c r="D58" s="58">
        <v>1.4622467771639043</v>
      </c>
      <c r="E58" s="112">
        <v>0.47497507477567297</v>
      </c>
      <c r="F58" s="60">
        <v>9971</v>
      </c>
      <c r="G58" s="61">
        <v>1.6181434599156117</v>
      </c>
      <c r="H58" s="62">
        <v>17983</v>
      </c>
      <c r="I58" s="58">
        <v>1.4582387285111904</v>
      </c>
      <c r="J58" s="113">
        <v>0.7157697818818659</v>
      </c>
      <c r="K58" s="60">
        <v>27811</v>
      </c>
      <c r="L58" s="58">
        <v>1.269329073482428</v>
      </c>
      <c r="M58" s="114">
        <v>0.8427320384230781</v>
      </c>
      <c r="N58" s="62">
        <v>37709</v>
      </c>
      <c r="O58" s="58">
        <v>1.2216210962809382</v>
      </c>
      <c r="P58" s="112">
        <v>0.9387353746577047</v>
      </c>
      <c r="Q58" s="95">
        <v>4887</v>
      </c>
      <c r="R58" s="117">
        <v>6162</v>
      </c>
      <c r="S58" s="95">
        <v>12332</v>
      </c>
      <c r="T58" s="95">
        <v>21910</v>
      </c>
      <c r="U58" s="146">
        <v>30868</v>
      </c>
      <c r="V58" s="95">
        <v>15045</v>
      </c>
      <c r="W58" s="96">
        <v>25124</v>
      </c>
      <c r="X58" s="96">
        <v>33001</v>
      </c>
      <c r="Y58" s="98">
        <v>40170</v>
      </c>
    </row>
    <row r="59" spans="1:25" s="154" customFormat="1" ht="17.25" customHeight="1" thickBot="1">
      <c r="A59" s="147"/>
      <c r="B59" s="148" t="s">
        <v>87</v>
      </c>
      <c r="C59" s="73">
        <v>40809</v>
      </c>
      <c r="D59" s="74">
        <v>1.3953703070505368</v>
      </c>
      <c r="E59" s="119">
        <v>0.48388588503130336</v>
      </c>
      <c r="F59" s="76">
        <v>60555</v>
      </c>
      <c r="G59" s="77">
        <v>1.5679699637493527</v>
      </c>
      <c r="H59" s="78">
        <v>116028</v>
      </c>
      <c r="I59" s="74">
        <v>1.4344987883883091</v>
      </c>
      <c r="J59" s="120">
        <v>0.7785337573976409</v>
      </c>
      <c r="K59" s="76">
        <v>180951</v>
      </c>
      <c r="L59" s="74">
        <v>1.2674035006618898</v>
      </c>
      <c r="M59" s="121">
        <v>0.9053706520433895</v>
      </c>
      <c r="N59" s="78">
        <v>231639</v>
      </c>
      <c r="O59" s="74">
        <v>1.2134621328402073</v>
      </c>
      <c r="P59" s="119">
        <v>0.9852241262711973</v>
      </c>
      <c r="Q59" s="149">
        <v>29246</v>
      </c>
      <c r="R59" s="150">
        <v>38620</v>
      </c>
      <c r="S59" s="151">
        <v>80884</v>
      </c>
      <c r="T59" s="151">
        <v>142773</v>
      </c>
      <c r="U59" s="152">
        <v>190891</v>
      </c>
      <c r="V59" s="153">
        <v>84336</v>
      </c>
      <c r="W59" s="153">
        <v>149034</v>
      </c>
      <c r="X59" s="153">
        <v>199864</v>
      </c>
      <c r="Y59" s="152">
        <v>235113</v>
      </c>
    </row>
    <row r="60" spans="2:25" s="154" customFormat="1" ht="17.25" customHeight="1">
      <c r="B60" s="155" t="s">
        <v>88</v>
      </c>
      <c r="C60" s="156">
        <v>40797</v>
      </c>
      <c r="D60" s="157">
        <v>1.3960101286613742</v>
      </c>
      <c r="E60" s="158">
        <v>0.4887975654174255</v>
      </c>
      <c r="F60" s="159">
        <v>60479</v>
      </c>
      <c r="G60" s="160">
        <v>1.569985982036239</v>
      </c>
      <c r="H60" s="161">
        <v>114637</v>
      </c>
      <c r="I60" s="160">
        <v>1.442827835324028</v>
      </c>
      <c r="J60" s="158">
        <v>0.7814702714494117</v>
      </c>
      <c r="K60" s="162">
        <v>175308</v>
      </c>
      <c r="L60" s="160">
        <v>1.270476715029061</v>
      </c>
      <c r="M60" s="160">
        <v>0.9037845863556924</v>
      </c>
      <c r="N60" s="161">
        <v>224764</v>
      </c>
      <c r="O60" s="157">
        <v>1.2249186617473147</v>
      </c>
      <c r="P60" s="158">
        <v>0.9832669113561895</v>
      </c>
      <c r="Q60" s="163">
        <v>29224</v>
      </c>
      <c r="R60" s="163">
        <v>38522</v>
      </c>
      <c r="S60" s="164">
        <v>79453</v>
      </c>
      <c r="T60" s="164">
        <v>137986</v>
      </c>
      <c r="U60" s="165">
        <v>183493</v>
      </c>
      <c r="V60" s="164">
        <v>83464</v>
      </c>
      <c r="W60" s="164">
        <v>146694</v>
      </c>
      <c r="X60" s="164">
        <v>193971</v>
      </c>
      <c r="Y60" s="165">
        <v>228589</v>
      </c>
    </row>
    <row r="61" spans="2:25" s="154" customFormat="1" ht="17.25" customHeight="1" thickBot="1">
      <c r="B61" s="166" t="s">
        <v>89</v>
      </c>
      <c r="C61" s="167">
        <v>12</v>
      </c>
      <c r="D61" s="168">
        <v>0.5454545454545454</v>
      </c>
      <c r="E61" s="169">
        <v>0.013761467889908258</v>
      </c>
      <c r="F61" s="170">
        <v>76</v>
      </c>
      <c r="G61" s="171">
        <v>0.7755102040816326</v>
      </c>
      <c r="H61" s="172">
        <v>1391</v>
      </c>
      <c r="I61" s="171">
        <v>0.9720475192173306</v>
      </c>
      <c r="J61" s="169">
        <v>0.5944444444444444</v>
      </c>
      <c r="K61" s="173">
        <v>5643</v>
      </c>
      <c r="L61" s="171">
        <v>1.1788176310841862</v>
      </c>
      <c r="M61" s="171">
        <v>0.9575767860173087</v>
      </c>
      <c r="N61" s="172">
        <v>6875</v>
      </c>
      <c r="O61" s="168">
        <v>0.9293052176263855</v>
      </c>
      <c r="P61" s="169">
        <v>1.0538013488657265</v>
      </c>
      <c r="Q61" s="174">
        <v>22</v>
      </c>
      <c r="R61" s="174">
        <v>98</v>
      </c>
      <c r="S61" s="175">
        <v>1431</v>
      </c>
      <c r="T61" s="175">
        <v>4787</v>
      </c>
      <c r="U61" s="176">
        <v>7398</v>
      </c>
      <c r="V61" s="177">
        <v>872</v>
      </c>
      <c r="W61" s="175">
        <v>2340</v>
      </c>
      <c r="X61" s="175">
        <v>5893</v>
      </c>
      <c r="Y61" s="176">
        <v>6524</v>
      </c>
    </row>
    <row r="62" spans="2:25" s="154" customFormat="1" ht="39" customHeight="1" thickTop="1">
      <c r="B62" s="178" t="s">
        <v>90</v>
      </c>
      <c r="C62" s="179">
        <v>1672210</v>
      </c>
      <c r="D62" s="180"/>
      <c r="E62" s="180"/>
      <c r="F62" s="180"/>
      <c r="G62" s="180"/>
      <c r="H62" s="181">
        <v>0.9934707699619771</v>
      </c>
      <c r="I62" s="181"/>
      <c r="J62" s="181"/>
      <c r="K62" s="181"/>
      <c r="L62" s="181"/>
      <c r="M62" s="181"/>
      <c r="N62" s="181"/>
      <c r="O62" s="181"/>
      <c r="P62" s="182"/>
      <c r="Q62" s="180">
        <v>1683200</v>
      </c>
      <c r="R62" s="180"/>
      <c r="S62" s="180"/>
      <c r="T62" s="180"/>
      <c r="U62" s="183"/>
      <c r="V62" s="184">
        <v>1686278</v>
      </c>
      <c r="W62" s="180"/>
      <c r="X62" s="180"/>
      <c r="Y62" s="183"/>
    </row>
    <row r="63" spans="2:26" ht="17.25" customHeight="1" thickBot="1">
      <c r="B63" s="185" t="s">
        <v>91</v>
      </c>
      <c r="C63" s="186">
        <v>2.440423152594471</v>
      </c>
      <c r="D63" s="187">
        <v>1.4045408775377874</v>
      </c>
      <c r="E63" s="187">
        <v>0.48795672938136725</v>
      </c>
      <c r="F63" s="188">
        <v>3.6212557035300588</v>
      </c>
      <c r="G63" s="189">
        <v>1.578274883527135</v>
      </c>
      <c r="H63" s="190">
        <v>6.938602209052691</v>
      </c>
      <c r="I63" s="191">
        <v>1.44392651677433</v>
      </c>
      <c r="J63" s="192">
        <v>0.7850834209560875</v>
      </c>
      <c r="K63" s="193">
        <v>10.821069124093267</v>
      </c>
      <c r="L63" s="194">
        <v>1.2757330552467052</v>
      </c>
      <c r="M63" s="195">
        <v>0.9129873714344628</v>
      </c>
      <c r="N63" s="190">
        <v>13.852267358764747</v>
      </c>
      <c r="O63" s="196">
        <v>1.2214371771467918</v>
      </c>
      <c r="P63" s="195">
        <v>0.9935126384846051</v>
      </c>
      <c r="Q63" s="197">
        <v>1.7375237642585553</v>
      </c>
      <c r="R63" s="197">
        <v>2.2944391634980987</v>
      </c>
      <c r="S63" s="197">
        <v>4.80537072243346</v>
      </c>
      <c r="T63" s="197">
        <v>8.482236216730039</v>
      </c>
      <c r="U63" s="198">
        <v>11.340957699619771</v>
      </c>
      <c r="V63" s="199">
        <v>5.001310578682756</v>
      </c>
      <c r="W63" s="197">
        <v>8.838044498000922</v>
      </c>
      <c r="X63" s="197">
        <v>11.852375468339146</v>
      </c>
      <c r="Y63" s="200">
        <v>13.94271881623315</v>
      </c>
      <c r="Z63" s="201"/>
    </row>
    <row r="64" spans="2:9" ht="13.5">
      <c r="B64" s="202" t="s">
        <v>92</v>
      </c>
      <c r="C64" s="202"/>
      <c r="D64" s="202"/>
      <c r="E64" s="202"/>
      <c r="F64" s="202"/>
      <c r="G64" s="202"/>
      <c r="H64" s="202"/>
      <c r="I64" s="202"/>
    </row>
    <row r="65" spans="2:25" ht="13.5" customHeight="1">
      <c r="B65" s="202" t="s">
        <v>93</v>
      </c>
      <c r="C65" s="202"/>
      <c r="D65" s="202"/>
      <c r="E65" s="202"/>
      <c r="F65" s="202"/>
      <c r="G65" s="202"/>
      <c r="H65" s="202"/>
      <c r="I65" s="202"/>
      <c r="P65" s="204"/>
      <c r="Q65" s="204"/>
      <c r="R65" s="204"/>
      <c r="S65" s="204"/>
      <c r="T65" s="204"/>
      <c r="U65" s="204"/>
      <c r="V65" s="204"/>
      <c r="W65" s="204"/>
      <c r="X65" s="204"/>
      <c r="Y65" s="204"/>
    </row>
    <row r="66" spans="2:25" ht="13.5">
      <c r="B66" s="202" t="s">
        <v>94</v>
      </c>
      <c r="C66" s="202"/>
      <c r="D66" s="202"/>
      <c r="E66" s="202"/>
      <c r="F66" s="202"/>
      <c r="G66" s="202"/>
      <c r="H66" s="202"/>
      <c r="I66" s="202"/>
      <c r="P66" s="204"/>
      <c r="Q66" s="204"/>
      <c r="R66" s="204"/>
      <c r="S66" s="204"/>
      <c r="T66" s="204"/>
      <c r="U66" s="204"/>
      <c r="V66" s="204"/>
      <c r="W66" s="204"/>
      <c r="X66" s="204"/>
      <c r="Y66" s="204"/>
    </row>
    <row r="67" spans="2:25" ht="13.5">
      <c r="B67" s="202" t="s">
        <v>95</v>
      </c>
      <c r="C67" s="202"/>
      <c r="D67" s="202"/>
      <c r="E67" s="202"/>
      <c r="F67" s="202"/>
      <c r="G67" s="202"/>
      <c r="H67" s="202"/>
      <c r="I67" s="202"/>
      <c r="P67" s="204"/>
      <c r="Q67" s="204"/>
      <c r="R67" s="204"/>
      <c r="S67" s="204"/>
      <c r="T67" s="204"/>
      <c r="U67" s="204"/>
      <c r="V67" s="204"/>
      <c r="W67" s="204"/>
      <c r="X67" s="204"/>
      <c r="Y67" s="204"/>
    </row>
    <row r="68" spans="2:25" ht="13.5">
      <c r="B68" s="202" t="s">
        <v>96</v>
      </c>
      <c r="C68" s="202"/>
      <c r="D68" s="202"/>
      <c r="E68" s="202"/>
      <c r="F68" s="202"/>
      <c r="G68" s="202"/>
      <c r="H68" s="202"/>
      <c r="I68" s="202"/>
      <c r="P68" s="204"/>
      <c r="Q68" s="204"/>
      <c r="R68" s="204"/>
      <c r="S68" s="204"/>
      <c r="T68" s="204"/>
      <c r="U68" s="204"/>
      <c r="V68" s="204"/>
      <c r="W68" s="204"/>
      <c r="X68" s="204"/>
      <c r="Y68" s="204"/>
    </row>
    <row r="69" spans="2:25" ht="13.5">
      <c r="B69" s="202" t="s">
        <v>97</v>
      </c>
      <c r="C69" s="202"/>
      <c r="D69" s="202"/>
      <c r="E69" s="202"/>
      <c r="F69" s="202"/>
      <c r="G69" s="202"/>
      <c r="H69" s="202"/>
      <c r="I69" s="202"/>
      <c r="P69" s="204"/>
      <c r="Q69" s="204"/>
      <c r="R69" s="204"/>
      <c r="S69" s="204"/>
      <c r="T69" s="204"/>
      <c r="U69" s="204"/>
      <c r="V69" s="204"/>
      <c r="W69" s="204"/>
      <c r="X69" s="204"/>
      <c r="Y69" s="204"/>
    </row>
    <row r="70" ht="13.5">
      <c r="B70" s="205"/>
    </row>
    <row r="71" spans="3:16" ht="13.5">
      <c r="C71" s="203" t="str">
        <f>IF(C61+C60=C59," ","NG")</f>
        <v> </v>
      </c>
      <c r="H71" s="203" t="str">
        <f>IF(H61+H60=H59," ","NG")</f>
        <v> </v>
      </c>
      <c r="N71" s="203" t="str">
        <f>IF(N61+N60=N59," ","NG")</f>
        <v> </v>
      </c>
      <c r="O71" s="203"/>
      <c r="P71" s="203"/>
    </row>
    <row r="72" spans="2:16" ht="13.5">
      <c r="B72" s="206"/>
      <c r="N72" s="207"/>
      <c r="O72" s="207"/>
      <c r="P72" s="207"/>
    </row>
    <row r="73" spans="2:21" s="207" customFormat="1" ht="11.25">
      <c r="B73" s="208"/>
      <c r="Q73" s="209"/>
      <c r="R73" s="209"/>
      <c r="S73" s="209"/>
      <c r="T73" s="209"/>
      <c r="U73" s="209"/>
    </row>
  </sheetData>
  <sheetProtection/>
  <mergeCells count="39">
    <mergeCell ref="C62:G62"/>
    <mergeCell ref="H62:P62"/>
    <mergeCell ref="Q62:U62"/>
    <mergeCell ref="V62:Y62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X5:Y5"/>
    <mergeCell ref="B6:B8"/>
    <mergeCell ref="C6:P6"/>
    <mergeCell ref="Q6:U6"/>
    <mergeCell ref="V6:Y6"/>
    <mergeCell ref="C7:C8"/>
    <mergeCell ref="D7:D8"/>
    <mergeCell ref="E7:E8"/>
    <mergeCell ref="F7:F8"/>
    <mergeCell ref="G7:G8"/>
    <mergeCell ref="B1:Y1"/>
    <mergeCell ref="U2:Y2"/>
    <mergeCell ref="U3:V3"/>
    <mergeCell ref="W3:Y3"/>
    <mergeCell ref="B4:C4"/>
    <mergeCell ref="U4:V4"/>
    <mergeCell ref="W4:Y4"/>
  </mergeCells>
  <printOptions horizontalCentered="1"/>
  <pageMargins left="0.3937007874015748" right="0.3937007874015748" top="0.2362204724409449" bottom="0.1968503937007874" header="0.11811023622047245" footer="0.11811023622047245"/>
  <pageSetup fitToHeight="1" fitToWidth="1" horizontalDpi="400" verticalDpi="4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吉岡 聡</dc:creator>
  <cp:keywords/>
  <dc:description/>
  <cp:lastModifiedBy> </cp:lastModifiedBy>
  <dcterms:created xsi:type="dcterms:W3CDTF">2014-12-14T05:25:21Z</dcterms:created>
  <dcterms:modified xsi:type="dcterms:W3CDTF">2014-12-14T05:25:49Z</dcterms:modified>
  <cp:category/>
  <cp:version/>
  <cp:contentType/>
  <cp:contentStatus/>
</cp:coreProperties>
</file>