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Sheet2" sheetId="1" r:id="rId1"/>
    <sheet name="Sheet1" sheetId="2" r:id="rId2"/>
  </sheets>
  <definedNames>
    <definedName name="_xlnm.Print_Area" localSheetId="0">'Sheet2'!$A$1:$S$42</definedName>
  </definedNames>
  <calcPr fullCalcOnLoad="1"/>
</workbook>
</file>

<file path=xl/sharedStrings.xml><?xml version="1.0" encoding="utf-8"?>
<sst xmlns="http://schemas.openxmlformats.org/spreadsheetml/2006/main" count="294" uniqueCount="154">
  <si>
    <t xml:space="preserve"> ５   原爆被爆者医療等（Ｔ１０－５）</t>
  </si>
  <si>
    <t>交</t>
  </si>
  <si>
    <t>付</t>
  </si>
  <si>
    <t>手</t>
  </si>
  <si>
    <t>当</t>
  </si>
  <si>
    <t>　健康診断</t>
  </si>
  <si>
    <t>　　が  　ん  　検  　診</t>
  </si>
  <si>
    <t>被</t>
  </si>
  <si>
    <t>健</t>
  </si>
  <si>
    <t>医</t>
  </si>
  <si>
    <t>保</t>
  </si>
  <si>
    <t>介</t>
  </si>
  <si>
    <t>葬</t>
  </si>
  <si>
    <t>上</t>
  </si>
  <si>
    <t>下</t>
  </si>
  <si>
    <t>実</t>
  </si>
  <si>
    <t xml:space="preserve"> 検　診　内　訳</t>
  </si>
  <si>
    <t>爆</t>
  </si>
  <si>
    <t>康</t>
  </si>
  <si>
    <t>　</t>
  </si>
  <si>
    <t>期</t>
  </si>
  <si>
    <t>胃</t>
  </si>
  <si>
    <t>肺</t>
  </si>
  <si>
    <t>乳</t>
  </si>
  <si>
    <t>子</t>
  </si>
  <si>
    <t>大</t>
  </si>
  <si>
    <t>多</t>
  </si>
  <si>
    <t>者</t>
  </si>
  <si>
    <t>診</t>
  </si>
  <si>
    <t>療</t>
  </si>
  <si>
    <t>発</t>
  </si>
  <si>
    <t>２</t>
  </si>
  <si>
    <t>断</t>
  </si>
  <si>
    <t>祭</t>
  </si>
  <si>
    <t>受</t>
  </si>
  <si>
    <t>希</t>
  </si>
  <si>
    <t>人</t>
  </si>
  <si>
    <t>が</t>
  </si>
  <si>
    <t>宮</t>
  </si>
  <si>
    <t>腸</t>
  </si>
  <si>
    <t>性</t>
  </si>
  <si>
    <t>世</t>
  </si>
  <si>
    <t>特</t>
  </si>
  <si>
    <t>管</t>
  </si>
  <si>
    <t>望</t>
  </si>
  <si>
    <t>骨</t>
  </si>
  <si>
    <t>ん</t>
  </si>
  <si>
    <t>髄</t>
  </si>
  <si>
    <t>帳</t>
  </si>
  <si>
    <t>別</t>
  </si>
  <si>
    <t>理</t>
  </si>
  <si>
    <t>護</t>
  </si>
  <si>
    <t>料</t>
  </si>
  <si>
    <t>員</t>
  </si>
  <si>
    <t>腫</t>
  </si>
  <si>
    <t>証</t>
  </si>
  <si>
    <t>管内総数</t>
  </si>
  <si>
    <t>中津川市</t>
  </si>
  <si>
    <t>恵那市</t>
  </si>
  <si>
    <t>（平成１7年度）</t>
  </si>
  <si>
    <t>5　　原爆被爆者医療等　（Ｔ１０－５）</t>
  </si>
  <si>
    <t>（平成１７年度）</t>
  </si>
  <si>
    <t>交　付</t>
  </si>
  <si>
    <t>手　　　当</t>
  </si>
  <si>
    <t>健康診断</t>
  </si>
  <si>
    <t>が　ん　検　診</t>
  </si>
  <si>
    <t>被爆者２世帯健康診断</t>
  </si>
  <si>
    <t>被爆者健康手帳</t>
  </si>
  <si>
    <t>健康診断受診者証</t>
  </si>
  <si>
    <t>医療特別</t>
  </si>
  <si>
    <t>健康管理</t>
  </si>
  <si>
    <t>保健</t>
  </si>
  <si>
    <t>介護</t>
  </si>
  <si>
    <t>葬祭料</t>
  </si>
  <si>
    <t>上記　受診者</t>
  </si>
  <si>
    <t>下記　受診者</t>
  </si>
  <si>
    <t>被爆者希望受診者</t>
  </si>
  <si>
    <t>実人員</t>
  </si>
  <si>
    <t>検　診　内　容</t>
  </si>
  <si>
    <t>胃がん</t>
  </si>
  <si>
    <t>肺がん</t>
  </si>
  <si>
    <t>乳がん</t>
  </si>
  <si>
    <t>子宮がん</t>
  </si>
  <si>
    <t>大腸がん</t>
  </si>
  <si>
    <t>多発性骨髄腫</t>
  </si>
  <si>
    <t>管内総数</t>
  </si>
  <si>
    <t xml:space="preserve">- </t>
  </si>
  <si>
    <t>中津川市</t>
  </si>
  <si>
    <t>恵那市</t>
  </si>
  <si>
    <t xml:space="preserve">- </t>
  </si>
  <si>
    <t>健 康 管 理</t>
  </si>
  <si>
    <t>医 療 特 別</t>
  </si>
  <si>
    <t>保    健</t>
  </si>
  <si>
    <t>介    護</t>
  </si>
  <si>
    <t>葬  祭  料</t>
  </si>
  <si>
    <t>実   人   員</t>
  </si>
  <si>
    <t>胃  が  ん</t>
  </si>
  <si>
    <t>肺  が  ん</t>
  </si>
  <si>
    <t>乳  が  ん</t>
  </si>
  <si>
    <t>子 宮 が ん</t>
  </si>
  <si>
    <t>大 腸 が ん</t>
  </si>
  <si>
    <t>上　期　受　診　者</t>
  </si>
  <si>
    <t>下　期　受　診　者</t>
  </si>
  <si>
    <t>被爆者二世健康診断</t>
  </si>
  <si>
    <t>テーマ</t>
  </si>
  <si>
    <t>対象者数</t>
  </si>
  <si>
    <t>参加者数</t>
  </si>
  <si>
    <t>相　　談</t>
  </si>
  <si>
    <t>電話相談</t>
  </si>
  <si>
    <t>機能訓練</t>
  </si>
  <si>
    <t>実人員</t>
  </si>
  <si>
    <t>訪問指導</t>
  </si>
  <si>
    <t>申請等</t>
  </si>
  <si>
    <t>医療</t>
  </si>
  <si>
    <t>家庭</t>
  </si>
  <si>
    <t>福祉</t>
  </si>
  <si>
    <t>就労</t>
  </si>
  <si>
    <t>就学</t>
  </si>
  <si>
    <t>食事</t>
  </si>
  <si>
    <t>歯科</t>
  </si>
  <si>
    <t>その他</t>
  </si>
  <si>
    <t>計</t>
  </si>
  <si>
    <t xml:space="preserve"> (再掲）</t>
  </si>
  <si>
    <t>（再掲）</t>
  </si>
  <si>
    <t>延 人 員</t>
  </si>
  <si>
    <t>の相談</t>
  </si>
  <si>
    <t>看護</t>
  </si>
  <si>
    <t>制度</t>
  </si>
  <si>
    <t>栄養</t>
  </si>
  <si>
    <t>延人員</t>
  </si>
  <si>
    <t>実人員</t>
  </si>
  <si>
    <t>延人員</t>
  </si>
  <si>
    <t>機能訓練</t>
  </si>
  <si>
    <t>訪問指導</t>
  </si>
  <si>
    <t>実人員</t>
  </si>
  <si>
    <t>相　　　　談　　（再掲）</t>
  </si>
  <si>
    <t>延　　　　人　　　　員</t>
  </si>
  <si>
    <t>-</t>
  </si>
  <si>
    <t>備　考</t>
  </si>
  <si>
    <t>２　原爆被爆者医療等（Ｔ１０－５）</t>
  </si>
  <si>
    <t>（６)難病セミナー（Ｔ１０－４－３）</t>
  </si>
  <si>
    <t>３　長期療養児の相談及び訪問状況（Ｔ１０－６）</t>
  </si>
  <si>
    <t>４　骨髄ドナー登録及びキャンペーン実施状況（Ｔ１０－７）</t>
  </si>
  <si>
    <t>ドナー登録者数</t>
  </si>
  <si>
    <t>実施日</t>
  </si>
  <si>
    <t>実施場所</t>
  </si>
  <si>
    <t>キャンペーン実施状況</t>
  </si>
  <si>
    <t>中津川市(東美濃ふれあいセンター)</t>
  </si>
  <si>
    <t>実施内容</t>
  </si>
  <si>
    <t>骨髄移植普及啓発リーフレット「チャンス」及びグッズを配布し、啓発キャンペーンを実施した。</t>
  </si>
  <si>
    <t>－　人　　　(うち所内実施分  －　人)</t>
  </si>
  <si>
    <t>パーキンソン病に関する学習会</t>
  </si>
  <si>
    <t>（平成24年度）</t>
  </si>
  <si>
    <t>　（平成24年度）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</si>
</sst>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;\-0;\-#"/>
    <numFmt numFmtId="179" formatCode="0_ "/>
    <numFmt numFmtId="180" formatCode="#,##0;\-#,##0;\-#"/>
  </numFmts>
  <fonts count="43">
    <font>
      <sz val="9.55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b/>
      <sz val="12"/>
      <name val="ＭＳ 明朝"/>
      <family val="1"/>
    </font>
    <font>
      <b/>
      <sz val="11"/>
      <name val="ＭＳ 明朝"/>
      <family val="1"/>
    </font>
    <font>
      <b/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double"/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62"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 applyProtection="1">
      <alignment horizontal="left"/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distributed"/>
    </xf>
    <xf numFmtId="178" fontId="0" fillId="0" borderId="15" xfId="0" applyNumberFormat="1" applyBorder="1" applyAlignment="1">
      <alignment/>
    </xf>
    <xf numFmtId="178" fontId="0" fillId="0" borderId="15" xfId="0" applyNumberFormat="1" applyBorder="1" applyAlignment="1" applyProtection="1">
      <alignment/>
      <protection locked="0"/>
    </xf>
    <xf numFmtId="178" fontId="0" fillId="0" borderId="20" xfId="0" applyNumberFormat="1" applyBorder="1" applyAlignment="1">
      <alignment/>
    </xf>
    <xf numFmtId="0" fontId="0" fillId="0" borderId="12" xfId="0" applyBorder="1" applyAlignment="1" applyProtection="1">
      <alignment/>
      <protection locked="0"/>
    </xf>
    <xf numFmtId="0" fontId="0" fillId="0" borderId="0" xfId="0" applyAlignment="1">
      <alignment/>
    </xf>
    <xf numFmtId="0" fontId="0" fillId="0" borderId="21" xfId="0" applyBorder="1" applyAlignment="1">
      <alignment/>
    </xf>
    <xf numFmtId="0" fontId="0" fillId="0" borderId="21" xfId="0" applyBorder="1" applyAlignment="1">
      <alignment vertical="top" textRotation="255"/>
    </xf>
    <xf numFmtId="0" fontId="0" fillId="0" borderId="22" xfId="0" applyBorder="1" applyAlignment="1">
      <alignment vertical="top" textRotation="255"/>
    </xf>
    <xf numFmtId="49" fontId="0" fillId="0" borderId="21" xfId="0" applyNumberFormat="1" applyBorder="1" applyAlignment="1">
      <alignment horizontal="center" vertical="center"/>
    </xf>
    <xf numFmtId="49" fontId="0" fillId="0" borderId="23" xfId="0" applyNumberFormat="1" applyBorder="1" applyAlignment="1">
      <alignment horizontal="center" vertical="center"/>
    </xf>
    <xf numFmtId="0" fontId="0" fillId="0" borderId="24" xfId="0" applyBorder="1" applyAlignment="1">
      <alignment/>
    </xf>
    <xf numFmtId="49" fontId="0" fillId="0" borderId="24" xfId="0" applyNumberFormat="1" applyBorder="1" applyAlignment="1">
      <alignment horizontal="center" vertical="center"/>
    </xf>
    <xf numFmtId="0" fontId="0" fillId="0" borderId="25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 horizontal="center"/>
    </xf>
    <xf numFmtId="0" fontId="5" fillId="0" borderId="0" xfId="0" applyNumberFormat="1" applyFont="1" applyAlignment="1">
      <alignment/>
    </xf>
    <xf numFmtId="0" fontId="5" fillId="0" borderId="26" xfId="0" applyNumberFormat="1" applyFont="1" applyBorder="1" applyAlignment="1">
      <alignment/>
    </xf>
    <xf numFmtId="0" fontId="5" fillId="0" borderId="27" xfId="0" applyNumberFormat="1" applyFont="1" applyBorder="1" applyAlignment="1">
      <alignment/>
    </xf>
    <xf numFmtId="0" fontId="5" fillId="0" borderId="28" xfId="0" applyNumberFormat="1" applyFont="1" applyBorder="1" applyAlignment="1">
      <alignment horizontal="distributed"/>
    </xf>
    <xf numFmtId="0" fontId="5" fillId="0" borderId="29" xfId="0" applyNumberFormat="1" applyFont="1" applyBorder="1" applyAlignment="1">
      <alignment horizontal="right"/>
    </xf>
    <xf numFmtId="0" fontId="5" fillId="0" borderId="30" xfId="0" applyNumberFormat="1" applyFont="1" applyBorder="1" applyAlignment="1">
      <alignment horizontal="right"/>
    </xf>
    <xf numFmtId="0" fontId="5" fillId="0" borderId="0" xfId="0" applyNumberFormat="1" applyFont="1" applyAlignment="1">
      <alignment horizontal="right"/>
    </xf>
    <xf numFmtId="0" fontId="5" fillId="0" borderId="31" xfId="0" applyNumberFormat="1" applyFont="1" applyBorder="1" applyAlignment="1">
      <alignment vertical="distributed" textRotation="255"/>
    </xf>
    <xf numFmtId="0" fontId="5" fillId="0" borderId="32" xfId="0" applyNumberFormat="1" applyFont="1" applyBorder="1" applyAlignment="1">
      <alignment horizontal="distributed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3" fontId="6" fillId="0" borderId="0" xfId="0" applyNumberFormat="1" applyFont="1" applyAlignment="1">
      <alignment/>
    </xf>
    <xf numFmtId="3" fontId="0" fillId="0" borderId="0" xfId="0" applyNumberFormat="1" applyAlignment="1">
      <alignment/>
    </xf>
    <xf numFmtId="180" fontId="5" fillId="0" borderId="34" xfId="0" applyNumberFormat="1" applyFont="1" applyBorder="1" applyAlignment="1">
      <alignment horizontal="right"/>
    </xf>
    <xf numFmtId="180" fontId="5" fillId="0" borderId="35" xfId="0" applyNumberFormat="1" applyFont="1" applyBorder="1" applyAlignment="1">
      <alignment horizontal="right"/>
    </xf>
    <xf numFmtId="3" fontId="5" fillId="0" borderId="16" xfId="0" applyNumberFormat="1" applyFont="1" applyBorder="1" applyAlignment="1">
      <alignment horizontal="center" shrinkToFit="1"/>
    </xf>
    <xf numFmtId="3" fontId="5" fillId="0" borderId="36" xfId="0" applyNumberFormat="1" applyFont="1" applyBorder="1" applyAlignment="1">
      <alignment horizontal="center" shrinkToFit="1"/>
    </xf>
    <xf numFmtId="3" fontId="5" fillId="0" borderId="37" xfId="0" applyNumberFormat="1" applyFont="1" applyBorder="1" applyAlignment="1">
      <alignment horizontal="center" shrinkToFit="1"/>
    </xf>
    <xf numFmtId="3" fontId="5" fillId="0" borderId="38" xfId="0" applyNumberFormat="1" applyFont="1" applyBorder="1" applyAlignment="1">
      <alignment horizontal="center" shrinkToFit="1"/>
    </xf>
    <xf numFmtId="180" fontId="5" fillId="0" borderId="39" xfId="0" applyNumberFormat="1" applyFont="1" applyBorder="1" applyAlignment="1">
      <alignment/>
    </xf>
    <xf numFmtId="180" fontId="5" fillId="0" borderId="40" xfId="0" applyNumberFormat="1" applyFont="1" applyBorder="1" applyAlignment="1">
      <alignment/>
    </xf>
    <xf numFmtId="180" fontId="5" fillId="0" borderId="41" xfId="0" applyNumberFormat="1" applyFont="1" applyBorder="1" applyAlignment="1">
      <alignment/>
    </xf>
    <xf numFmtId="180" fontId="5" fillId="0" borderId="42" xfId="0" applyNumberFormat="1" applyFont="1" applyBorder="1" applyAlignment="1">
      <alignment/>
    </xf>
    <xf numFmtId="3" fontId="5" fillId="0" borderId="43" xfId="0" applyNumberFormat="1" applyFont="1" applyBorder="1" applyAlignment="1">
      <alignment/>
    </xf>
    <xf numFmtId="0" fontId="0" fillId="0" borderId="44" xfId="0" applyBorder="1" applyAlignment="1">
      <alignment horizontal="center"/>
    </xf>
    <xf numFmtId="3" fontId="5" fillId="0" borderId="0" xfId="0" applyNumberFormat="1" applyFont="1" applyAlignment="1">
      <alignment/>
    </xf>
    <xf numFmtId="3" fontId="5" fillId="0" borderId="0" xfId="0" applyNumberFormat="1" applyFont="1" applyAlignment="1">
      <alignment horizontal="right"/>
    </xf>
    <xf numFmtId="0" fontId="6" fillId="0" borderId="0" xfId="0" applyFont="1" applyAlignment="1">
      <alignment vertical="center"/>
    </xf>
    <xf numFmtId="9" fontId="5" fillId="0" borderId="0" xfId="42" applyFont="1" applyAlignment="1">
      <alignment horizontal="center"/>
    </xf>
    <xf numFmtId="3" fontId="5" fillId="0" borderId="15" xfId="0" applyNumberFormat="1" applyFont="1" applyFill="1" applyBorder="1" applyAlignment="1">
      <alignment horizontal="center" shrinkToFit="1"/>
    </xf>
    <xf numFmtId="3" fontId="5" fillId="0" borderId="41" xfId="0" applyNumberFormat="1" applyFont="1" applyFill="1" applyBorder="1" applyAlignment="1">
      <alignment shrinkToFit="1"/>
    </xf>
    <xf numFmtId="3" fontId="5" fillId="0" borderId="41" xfId="0" applyNumberFormat="1" applyFont="1" applyFill="1" applyBorder="1" applyAlignment="1">
      <alignment horizontal="center" shrinkToFit="1"/>
    </xf>
    <xf numFmtId="178" fontId="5" fillId="0" borderId="30" xfId="0" applyNumberFormat="1" applyFont="1" applyBorder="1" applyAlignment="1">
      <alignment horizontal="right"/>
    </xf>
    <xf numFmtId="3" fontId="5" fillId="0" borderId="45" xfId="0" applyNumberFormat="1" applyFont="1" applyFill="1" applyBorder="1" applyAlignment="1">
      <alignment horizontal="center"/>
    </xf>
    <xf numFmtId="3" fontId="5" fillId="0" borderId="46" xfId="0" applyNumberFormat="1" applyFont="1" applyFill="1" applyBorder="1" applyAlignment="1">
      <alignment horizontal="center"/>
    </xf>
    <xf numFmtId="3" fontId="5" fillId="0" borderId="39" xfId="0" applyNumberFormat="1" applyFont="1" applyFill="1" applyBorder="1" applyAlignment="1">
      <alignment horizontal="center"/>
    </xf>
    <xf numFmtId="0" fontId="8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178" fontId="5" fillId="0" borderId="29" xfId="0" applyNumberFormat="1" applyFont="1" applyBorder="1" applyAlignment="1">
      <alignment horizontal="right"/>
    </xf>
    <xf numFmtId="49" fontId="4" fillId="0" borderId="0" xfId="0" applyNumberFormat="1" applyFont="1" applyAlignment="1">
      <alignment horizontal="center"/>
    </xf>
    <xf numFmtId="57" fontId="5" fillId="0" borderId="33" xfId="0" applyNumberFormat="1" applyFont="1" applyBorder="1" applyAlignment="1">
      <alignment horizontal="center" vertical="center"/>
    </xf>
    <xf numFmtId="178" fontId="5" fillId="0" borderId="47" xfId="0" applyNumberFormat="1" applyFont="1" applyBorder="1" applyAlignment="1">
      <alignment horizontal="right"/>
    </xf>
    <xf numFmtId="178" fontId="5" fillId="0" borderId="48" xfId="0" applyNumberFormat="1" applyFont="1" applyBorder="1" applyAlignment="1">
      <alignment horizontal="right"/>
    </xf>
    <xf numFmtId="178" fontId="5" fillId="0" borderId="49" xfId="0" applyNumberFormat="1" applyFont="1" applyBorder="1" applyAlignment="1">
      <alignment horizontal="right"/>
    </xf>
    <xf numFmtId="0" fontId="5" fillId="0" borderId="50" xfId="0" applyFont="1" applyBorder="1" applyAlignment="1">
      <alignment horizontal="center"/>
    </xf>
    <xf numFmtId="0" fontId="5" fillId="0" borderId="51" xfId="0" applyFont="1" applyBorder="1" applyAlignment="1">
      <alignment horizontal="center"/>
    </xf>
    <xf numFmtId="57" fontId="5" fillId="0" borderId="52" xfId="0" applyNumberFormat="1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49" fontId="5" fillId="0" borderId="56" xfId="0" applyNumberFormat="1" applyFont="1" applyBorder="1" applyAlignment="1">
      <alignment horizontal="center"/>
    </xf>
    <xf numFmtId="49" fontId="5" fillId="0" borderId="57" xfId="0" applyNumberFormat="1" applyFont="1" applyBorder="1" applyAlignment="1">
      <alignment horizontal="center"/>
    </xf>
    <xf numFmtId="49" fontId="5" fillId="0" borderId="58" xfId="0" applyNumberFormat="1" applyFont="1" applyBorder="1" applyAlignment="1">
      <alignment horizontal="center"/>
    </xf>
    <xf numFmtId="0" fontId="5" fillId="0" borderId="59" xfId="0" applyFont="1" applyBorder="1" applyAlignment="1">
      <alignment horizontal="center"/>
    </xf>
    <xf numFmtId="0" fontId="5" fillId="0" borderId="60" xfId="0" applyFont="1" applyBorder="1" applyAlignment="1">
      <alignment horizontal="center"/>
    </xf>
    <xf numFmtId="0" fontId="5" fillId="0" borderId="61" xfId="0" applyFont="1" applyBorder="1" applyAlignment="1">
      <alignment horizontal="center"/>
    </xf>
    <xf numFmtId="0" fontId="5" fillId="0" borderId="62" xfId="0" applyFont="1" applyBorder="1" applyAlignment="1">
      <alignment horizontal="center" wrapText="1"/>
    </xf>
    <xf numFmtId="0" fontId="5" fillId="0" borderId="63" xfId="0" applyFont="1" applyBorder="1" applyAlignment="1">
      <alignment horizontal="center" wrapText="1"/>
    </xf>
    <xf numFmtId="0" fontId="5" fillId="0" borderId="64" xfId="0" applyFont="1" applyBorder="1" applyAlignment="1">
      <alignment horizontal="center" wrapText="1"/>
    </xf>
    <xf numFmtId="0" fontId="5" fillId="0" borderId="65" xfId="0" applyFont="1" applyBorder="1" applyAlignment="1">
      <alignment horizontal="center" wrapText="1"/>
    </xf>
    <xf numFmtId="0" fontId="5" fillId="0" borderId="40" xfId="0" applyFont="1" applyBorder="1" applyAlignment="1">
      <alignment horizontal="center" wrapText="1"/>
    </xf>
    <xf numFmtId="0" fontId="5" fillId="0" borderId="44" xfId="0" applyFont="1" applyBorder="1" applyAlignment="1">
      <alignment horizontal="center" wrapText="1"/>
    </xf>
    <xf numFmtId="0" fontId="5" fillId="0" borderId="62" xfId="0" applyFont="1" applyBorder="1" applyAlignment="1">
      <alignment vertical="center" wrapText="1"/>
    </xf>
    <xf numFmtId="0" fontId="5" fillId="0" borderId="63" xfId="0" applyFont="1" applyBorder="1" applyAlignment="1">
      <alignment vertical="center" wrapText="1"/>
    </xf>
    <xf numFmtId="0" fontId="5" fillId="0" borderId="53" xfId="0" applyFont="1" applyBorder="1" applyAlignment="1">
      <alignment vertical="center" wrapText="1"/>
    </xf>
    <xf numFmtId="0" fontId="5" fillId="0" borderId="65" xfId="0" applyFont="1" applyBorder="1" applyAlignment="1">
      <alignment vertical="center" wrapText="1"/>
    </xf>
    <xf numFmtId="0" fontId="5" fillId="0" borderId="40" xfId="0" applyFont="1" applyBorder="1" applyAlignment="1">
      <alignment vertical="center" wrapText="1"/>
    </xf>
    <xf numFmtId="0" fontId="5" fillId="0" borderId="54" xfId="0" applyFont="1" applyBorder="1" applyAlignment="1">
      <alignment vertical="center" wrapText="1"/>
    </xf>
    <xf numFmtId="49" fontId="5" fillId="0" borderId="0" xfId="0" applyNumberFormat="1" applyFont="1" applyAlignment="1">
      <alignment horizontal="center"/>
    </xf>
    <xf numFmtId="3" fontId="5" fillId="0" borderId="66" xfId="0" applyNumberFormat="1" applyFont="1" applyBorder="1" applyAlignment="1">
      <alignment horizontal="center"/>
    </xf>
    <xf numFmtId="3" fontId="5" fillId="0" borderId="67" xfId="0" applyNumberFormat="1" applyFont="1" applyBorder="1" applyAlignment="1">
      <alignment horizontal="center"/>
    </xf>
    <xf numFmtId="3" fontId="5" fillId="0" borderId="68" xfId="0" applyNumberFormat="1" applyFont="1" applyBorder="1" applyAlignment="1">
      <alignment horizontal="center" vertical="center"/>
    </xf>
    <xf numFmtId="3" fontId="5" fillId="0" borderId="69" xfId="0" applyNumberFormat="1" applyFont="1" applyBorder="1" applyAlignment="1">
      <alignment horizontal="center" vertical="center"/>
    </xf>
    <xf numFmtId="3" fontId="5" fillId="0" borderId="66" xfId="0" applyNumberFormat="1" applyFont="1" applyBorder="1" applyAlignment="1">
      <alignment horizontal="center" vertical="center"/>
    </xf>
    <xf numFmtId="3" fontId="5" fillId="0" borderId="67" xfId="0" applyNumberFormat="1" applyFont="1" applyBorder="1" applyAlignment="1">
      <alignment horizontal="center" vertical="center"/>
    </xf>
    <xf numFmtId="3" fontId="5" fillId="0" borderId="70" xfId="0" applyNumberFormat="1" applyFont="1" applyFill="1" applyBorder="1" applyAlignment="1">
      <alignment horizontal="center" vertical="center" shrinkToFit="1"/>
    </xf>
    <xf numFmtId="3" fontId="5" fillId="0" borderId="71" xfId="0" applyNumberFormat="1" applyFont="1" applyFill="1" applyBorder="1" applyAlignment="1">
      <alignment horizontal="center" vertical="center" shrinkToFit="1"/>
    </xf>
    <xf numFmtId="3" fontId="5" fillId="0" borderId="72" xfId="0" applyNumberFormat="1" applyFont="1" applyBorder="1" applyAlignment="1">
      <alignment horizontal="center"/>
    </xf>
    <xf numFmtId="3" fontId="5" fillId="0" borderId="73" xfId="0" applyNumberFormat="1" applyFont="1" applyBorder="1" applyAlignment="1">
      <alignment horizontal="center"/>
    </xf>
    <xf numFmtId="180" fontId="5" fillId="0" borderId="34" xfId="0" applyNumberFormat="1" applyFont="1" applyBorder="1" applyAlignment="1">
      <alignment horizontal="right"/>
    </xf>
    <xf numFmtId="180" fontId="5" fillId="0" borderId="74" xfId="0" applyNumberFormat="1" applyFont="1" applyBorder="1" applyAlignment="1">
      <alignment horizontal="right"/>
    </xf>
    <xf numFmtId="0" fontId="5" fillId="0" borderId="75" xfId="0" applyFont="1" applyBorder="1" applyAlignment="1">
      <alignment horizontal="center"/>
    </xf>
    <xf numFmtId="0" fontId="5" fillId="0" borderId="57" xfId="0" applyFont="1" applyBorder="1" applyAlignment="1">
      <alignment horizontal="center"/>
    </xf>
    <xf numFmtId="0" fontId="5" fillId="0" borderId="76" xfId="0" applyFont="1" applyBorder="1" applyAlignment="1">
      <alignment horizontal="center"/>
    </xf>
    <xf numFmtId="0" fontId="5" fillId="0" borderId="77" xfId="0" applyFont="1" applyBorder="1" applyAlignment="1">
      <alignment horizontal="center" vertical="center"/>
    </xf>
    <xf numFmtId="0" fontId="5" fillId="0" borderId="78" xfId="0" applyFont="1" applyBorder="1" applyAlignment="1">
      <alignment horizontal="center" vertical="center"/>
    </xf>
    <xf numFmtId="0" fontId="5" fillId="0" borderId="77" xfId="0" applyFont="1" applyBorder="1" applyAlignment="1">
      <alignment horizontal="right" vertical="center"/>
    </xf>
    <xf numFmtId="0" fontId="5" fillId="0" borderId="22" xfId="0" applyNumberFormat="1" applyFont="1" applyBorder="1" applyAlignment="1">
      <alignment horizontal="center" vertical="center"/>
    </xf>
    <xf numFmtId="0" fontId="5" fillId="0" borderId="79" xfId="0" applyNumberFormat="1" applyFont="1" applyBorder="1" applyAlignment="1">
      <alignment horizontal="center" vertical="center"/>
    </xf>
    <xf numFmtId="0" fontId="5" fillId="0" borderId="24" xfId="0" applyNumberFormat="1" applyFont="1" applyBorder="1" applyAlignment="1">
      <alignment horizontal="center" vertical="center"/>
    </xf>
    <xf numFmtId="3" fontId="5" fillId="0" borderId="38" xfId="0" applyNumberFormat="1" applyFont="1" applyFill="1" applyBorder="1" applyAlignment="1">
      <alignment horizontal="center" vertical="center" shrinkToFit="1"/>
    </xf>
    <xf numFmtId="3" fontId="5" fillId="0" borderId="42" xfId="0" applyNumberFormat="1" applyFont="1" applyFill="1" applyBorder="1" applyAlignment="1">
      <alignment horizontal="center" vertical="center" shrinkToFit="1"/>
    </xf>
    <xf numFmtId="3" fontId="5" fillId="0" borderId="80" xfId="0" applyNumberFormat="1" applyFont="1" applyFill="1" applyBorder="1" applyAlignment="1">
      <alignment horizontal="center"/>
    </xf>
    <xf numFmtId="3" fontId="5" fillId="0" borderId="81" xfId="0" applyNumberFormat="1" applyFont="1" applyFill="1" applyBorder="1" applyAlignment="1">
      <alignment horizontal="center"/>
    </xf>
    <xf numFmtId="3" fontId="5" fillId="0" borderId="82" xfId="0" applyNumberFormat="1" applyFont="1" applyFill="1" applyBorder="1" applyAlignment="1">
      <alignment horizontal="center"/>
    </xf>
    <xf numFmtId="0" fontId="5" fillId="0" borderId="24" xfId="0" applyNumberFormat="1" applyFont="1" applyBorder="1" applyAlignment="1">
      <alignment horizontal="center" vertical="distributed" textRotation="255"/>
    </xf>
    <xf numFmtId="0" fontId="5" fillId="0" borderId="31" xfId="0" applyNumberFormat="1" applyFont="1" applyBorder="1" applyAlignment="1">
      <alignment horizontal="center" vertical="distributed" textRotation="255"/>
    </xf>
    <xf numFmtId="0" fontId="5" fillId="0" borderId="21" xfId="0" applyNumberFormat="1" applyFont="1" applyBorder="1" applyAlignment="1">
      <alignment horizontal="center" vertical="distributed" textRotation="255"/>
    </xf>
    <xf numFmtId="3" fontId="5" fillId="0" borderId="83" xfId="0" applyNumberFormat="1" applyFont="1" applyFill="1" applyBorder="1" applyAlignment="1">
      <alignment horizontal="center" vertical="center" textRotation="255"/>
    </xf>
    <xf numFmtId="0" fontId="0" fillId="0" borderId="84" xfId="0" applyFill="1" applyBorder="1" applyAlignment="1">
      <alignment horizontal="center" vertical="center" textRotation="255"/>
    </xf>
    <xf numFmtId="0" fontId="0" fillId="0" borderId="85" xfId="0" applyFill="1" applyBorder="1" applyAlignment="1">
      <alignment horizontal="center" vertical="center" textRotation="255"/>
    </xf>
    <xf numFmtId="3" fontId="5" fillId="0" borderId="86" xfId="0" applyNumberFormat="1" applyFont="1" applyFill="1" applyBorder="1" applyAlignment="1">
      <alignment horizontal="center"/>
    </xf>
    <xf numFmtId="3" fontId="5" fillId="0" borderId="87" xfId="0" applyNumberFormat="1" applyFont="1" applyFill="1" applyBorder="1" applyAlignment="1">
      <alignment horizontal="center"/>
    </xf>
    <xf numFmtId="3" fontId="5" fillId="0" borderId="88" xfId="0" applyNumberFormat="1" applyFont="1" applyFill="1" applyBorder="1" applyAlignment="1">
      <alignment horizontal="center"/>
    </xf>
    <xf numFmtId="0" fontId="5" fillId="0" borderId="89" xfId="0" applyNumberFormat="1" applyFont="1" applyBorder="1" applyAlignment="1">
      <alignment horizontal="center" vertical="center"/>
    </xf>
    <xf numFmtId="0" fontId="5" fillId="0" borderId="90" xfId="0" applyNumberFormat="1" applyFont="1" applyBorder="1" applyAlignment="1">
      <alignment horizontal="center" vertical="center"/>
    </xf>
    <xf numFmtId="0" fontId="5" fillId="0" borderId="91" xfId="0" applyNumberFormat="1" applyFont="1" applyBorder="1" applyAlignment="1">
      <alignment horizontal="center" vertical="center"/>
    </xf>
    <xf numFmtId="3" fontId="5" fillId="0" borderId="68" xfId="0" applyNumberFormat="1" applyFont="1" applyBorder="1" applyAlignment="1">
      <alignment horizontal="center"/>
    </xf>
    <xf numFmtId="3" fontId="5" fillId="0" borderId="69" xfId="0" applyNumberFormat="1" applyFont="1" applyBorder="1" applyAlignment="1">
      <alignment horizontal="center"/>
    </xf>
    <xf numFmtId="0" fontId="5" fillId="0" borderId="69" xfId="0" applyNumberFormat="1" applyFont="1" applyBorder="1" applyAlignment="1">
      <alignment horizontal="center" vertical="distributed" textRotation="255"/>
    </xf>
    <xf numFmtId="0" fontId="5" fillId="0" borderId="67" xfId="0" applyNumberFormat="1" applyFont="1" applyBorder="1" applyAlignment="1">
      <alignment horizontal="center" vertical="distributed" textRotation="255"/>
    </xf>
    <xf numFmtId="0" fontId="0" fillId="0" borderId="92" xfId="0" applyNumberFormat="1" applyBorder="1" applyAlignment="1">
      <alignment horizontal="center" vertical="distributed" textRotation="255"/>
    </xf>
    <xf numFmtId="0" fontId="5" fillId="0" borderId="92" xfId="0" applyNumberFormat="1" applyFont="1" applyBorder="1" applyAlignment="1">
      <alignment horizontal="center" vertical="distributed" textRotation="255"/>
    </xf>
    <xf numFmtId="0" fontId="5" fillId="0" borderId="31" xfId="0" applyNumberFormat="1" applyFont="1" applyBorder="1" applyAlignment="1">
      <alignment horizontal="center" vertical="distributed"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21" xfId="0" applyBorder="1" applyAlignment="1">
      <alignment horizontal="center" vertical="top" textRotation="255"/>
    </xf>
    <xf numFmtId="0" fontId="0" fillId="0" borderId="21" xfId="0" applyBorder="1" applyAlignment="1">
      <alignment horizontal="center" vertical="top"/>
    </xf>
    <xf numFmtId="0" fontId="0" fillId="0" borderId="93" xfId="0" applyBorder="1" applyAlignment="1">
      <alignment vertical="center" textRotation="255"/>
    </xf>
    <xf numFmtId="0" fontId="0" fillId="0" borderId="94" xfId="0" applyBorder="1" applyAlignment="1">
      <alignment vertical="center" textRotation="255"/>
    </xf>
    <xf numFmtId="0" fontId="0" fillId="0" borderId="95" xfId="0" applyBorder="1" applyAlignment="1">
      <alignment vertical="center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3"/>
  <sheetViews>
    <sheetView tabSelected="1" view="pageLayout" zoomScaleSheetLayoutView="100" workbookViewId="0" topLeftCell="A1">
      <selection activeCell="F41" sqref="F41"/>
    </sheetView>
  </sheetViews>
  <sheetFormatPr defaultColWidth="9.00390625" defaultRowHeight="12"/>
  <cols>
    <col min="1" max="1" width="13.875" style="0" customWidth="1"/>
    <col min="2" max="19" width="5.75390625" style="0" customWidth="1"/>
  </cols>
  <sheetData>
    <row r="1" spans="1:5" ht="24.75" customHeight="1">
      <c r="A1" s="64" t="s">
        <v>140</v>
      </c>
      <c r="B1" s="43"/>
      <c r="C1" s="43"/>
      <c r="D1" s="43"/>
      <c r="E1" s="43"/>
    </row>
    <row r="2" spans="1:17" ht="21" customHeight="1" thickBot="1">
      <c r="A2" s="44"/>
      <c r="B2" s="44"/>
      <c r="C2" s="44"/>
      <c r="P2" s="47" t="s">
        <v>152</v>
      </c>
      <c r="Q2" s="45"/>
    </row>
    <row r="3" spans="1:16" ht="21.75" customHeight="1" thickBot="1">
      <c r="A3" s="46"/>
      <c r="B3" s="124" t="s">
        <v>104</v>
      </c>
      <c r="C3" s="124"/>
      <c r="D3" s="124"/>
      <c r="E3" s="124"/>
      <c r="F3" s="124"/>
      <c r="G3" s="124"/>
      <c r="H3" s="124"/>
      <c r="I3" s="124" t="s">
        <v>105</v>
      </c>
      <c r="J3" s="124"/>
      <c r="K3" s="124"/>
      <c r="L3" s="124" t="s">
        <v>106</v>
      </c>
      <c r="M3" s="124"/>
      <c r="N3" s="124"/>
      <c r="O3" s="124" t="s">
        <v>138</v>
      </c>
      <c r="P3" s="125"/>
    </row>
    <row r="4" spans="1:16" ht="25.5" customHeight="1" thickBot="1">
      <c r="A4" s="77">
        <v>41351</v>
      </c>
      <c r="B4" s="124" t="s">
        <v>151</v>
      </c>
      <c r="C4" s="124"/>
      <c r="D4" s="124"/>
      <c r="E4" s="124"/>
      <c r="F4" s="124"/>
      <c r="G4" s="124"/>
      <c r="H4" s="124"/>
      <c r="I4" s="126">
        <v>69</v>
      </c>
      <c r="J4" s="126"/>
      <c r="K4" s="126"/>
      <c r="L4" s="126">
        <v>36</v>
      </c>
      <c r="M4" s="126"/>
      <c r="N4" s="126"/>
      <c r="O4" s="124"/>
      <c r="P4" s="125"/>
    </row>
    <row r="5" ht="18.75" customHeight="1"/>
    <row r="6" spans="1:20" s="29" customFormat="1" ht="21.75" customHeight="1">
      <c r="A6" s="73" t="s">
        <v>139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3"/>
      <c r="T6" s="28"/>
    </row>
    <row r="7" spans="1:20" s="31" customFormat="1" ht="18.75" customHeight="1" thickBot="1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40" t="s">
        <v>152</v>
      </c>
      <c r="T7" s="30"/>
    </row>
    <row r="8" spans="1:20" s="31" customFormat="1" ht="18.75" customHeight="1">
      <c r="A8" s="35"/>
      <c r="B8" s="144" t="s">
        <v>62</v>
      </c>
      <c r="C8" s="146"/>
      <c r="D8" s="144" t="s">
        <v>63</v>
      </c>
      <c r="E8" s="145"/>
      <c r="F8" s="145"/>
      <c r="G8" s="145"/>
      <c r="H8" s="146"/>
      <c r="I8" s="144" t="s">
        <v>64</v>
      </c>
      <c r="J8" s="145"/>
      <c r="K8" s="146"/>
      <c r="L8" s="144" t="s">
        <v>65</v>
      </c>
      <c r="M8" s="145"/>
      <c r="N8" s="145"/>
      <c r="O8" s="145"/>
      <c r="P8" s="145"/>
      <c r="Q8" s="145"/>
      <c r="R8" s="146"/>
      <c r="S8" s="149" t="s">
        <v>103</v>
      </c>
      <c r="T8" s="30"/>
    </row>
    <row r="9" spans="1:20" s="31" customFormat="1" ht="18.75" customHeight="1">
      <c r="A9" s="36"/>
      <c r="B9" s="135" t="s">
        <v>67</v>
      </c>
      <c r="C9" s="137" t="s">
        <v>68</v>
      </c>
      <c r="D9" s="137" t="s">
        <v>91</v>
      </c>
      <c r="E9" s="136" t="s">
        <v>90</v>
      </c>
      <c r="F9" s="137" t="s">
        <v>92</v>
      </c>
      <c r="G9" s="137" t="s">
        <v>93</v>
      </c>
      <c r="H9" s="137" t="s">
        <v>94</v>
      </c>
      <c r="I9" s="137" t="s">
        <v>101</v>
      </c>
      <c r="J9" s="137" t="s">
        <v>102</v>
      </c>
      <c r="K9" s="136" t="s">
        <v>76</v>
      </c>
      <c r="L9" s="137" t="s">
        <v>95</v>
      </c>
      <c r="M9" s="127" t="s">
        <v>78</v>
      </c>
      <c r="N9" s="128"/>
      <c r="O9" s="128"/>
      <c r="P9" s="128"/>
      <c r="Q9" s="128"/>
      <c r="R9" s="129"/>
      <c r="S9" s="150"/>
      <c r="T9" s="30"/>
    </row>
    <row r="10" spans="1:25" s="31" customFormat="1" ht="114" customHeight="1">
      <c r="A10" s="36"/>
      <c r="B10" s="136"/>
      <c r="C10" s="136"/>
      <c r="D10" s="136"/>
      <c r="E10" s="151"/>
      <c r="F10" s="136"/>
      <c r="G10" s="136"/>
      <c r="H10" s="136"/>
      <c r="I10" s="136"/>
      <c r="J10" s="136"/>
      <c r="K10" s="152"/>
      <c r="L10" s="153"/>
      <c r="M10" s="41" t="s">
        <v>96</v>
      </c>
      <c r="N10" s="41" t="s">
        <v>97</v>
      </c>
      <c r="O10" s="41" t="s">
        <v>98</v>
      </c>
      <c r="P10" s="41" t="s">
        <v>99</v>
      </c>
      <c r="Q10" s="41" t="s">
        <v>100</v>
      </c>
      <c r="R10" s="41" t="s">
        <v>84</v>
      </c>
      <c r="S10" s="150"/>
      <c r="T10" s="30"/>
      <c r="Y10" s="65"/>
    </row>
    <row r="11" spans="1:20" s="31" customFormat="1" ht="22.5" customHeight="1" thickBot="1">
      <c r="A11" s="42" t="s">
        <v>85</v>
      </c>
      <c r="B11" s="39">
        <f>SUM(B12:B13)</f>
        <v>26</v>
      </c>
      <c r="C11" s="39" t="s">
        <v>137</v>
      </c>
      <c r="D11" s="69">
        <v>0</v>
      </c>
      <c r="E11" s="39">
        <f>SUM(E12:E13)</f>
        <v>18</v>
      </c>
      <c r="F11" s="39">
        <f aca="true" t="shared" si="0" ref="F11:S11">SUM(F12:F13)</f>
        <v>3</v>
      </c>
      <c r="G11" s="69">
        <f t="shared" si="0"/>
        <v>0</v>
      </c>
      <c r="H11" s="39">
        <f t="shared" si="0"/>
        <v>1</v>
      </c>
      <c r="I11" s="39">
        <f t="shared" si="0"/>
        <v>10</v>
      </c>
      <c r="J11" s="39">
        <f t="shared" si="0"/>
        <v>9</v>
      </c>
      <c r="K11" s="39">
        <f t="shared" si="0"/>
        <v>1</v>
      </c>
      <c r="L11" s="39">
        <f t="shared" si="0"/>
        <v>4</v>
      </c>
      <c r="M11" s="39">
        <f t="shared" si="0"/>
        <v>3</v>
      </c>
      <c r="N11" s="39">
        <f t="shared" si="0"/>
        <v>4</v>
      </c>
      <c r="O11" s="39" t="s">
        <v>137</v>
      </c>
      <c r="P11" s="39" t="s">
        <v>137</v>
      </c>
      <c r="Q11" s="39">
        <f t="shared" si="0"/>
        <v>2</v>
      </c>
      <c r="R11" s="39" t="s">
        <v>137</v>
      </c>
      <c r="S11" s="78">
        <f t="shared" si="0"/>
        <v>1</v>
      </c>
      <c r="T11" s="30"/>
    </row>
    <row r="12" spans="1:20" s="31" customFormat="1" ht="22.5" customHeight="1">
      <c r="A12" s="37" t="s">
        <v>87</v>
      </c>
      <c r="B12" s="38">
        <v>16</v>
      </c>
      <c r="C12" s="38" t="s">
        <v>137</v>
      </c>
      <c r="D12" s="75">
        <v>0</v>
      </c>
      <c r="E12" s="75">
        <v>10</v>
      </c>
      <c r="F12" s="75">
        <v>3</v>
      </c>
      <c r="G12" s="75" t="s">
        <v>137</v>
      </c>
      <c r="H12" s="75">
        <v>0</v>
      </c>
      <c r="I12" s="38">
        <v>7</v>
      </c>
      <c r="J12" s="38">
        <v>5</v>
      </c>
      <c r="K12" s="38">
        <v>1</v>
      </c>
      <c r="L12" s="38">
        <v>3</v>
      </c>
      <c r="M12" s="38">
        <v>1</v>
      </c>
      <c r="N12" s="38">
        <v>3</v>
      </c>
      <c r="O12" s="38" t="s">
        <v>137</v>
      </c>
      <c r="P12" s="38" t="s">
        <v>137</v>
      </c>
      <c r="Q12" s="38">
        <v>1</v>
      </c>
      <c r="R12" s="38" t="s">
        <v>137</v>
      </c>
      <c r="S12" s="79">
        <v>0</v>
      </c>
      <c r="T12" s="30"/>
    </row>
    <row r="13" spans="1:22" s="31" customFormat="1" ht="22.5" customHeight="1" thickBot="1">
      <c r="A13" s="42" t="s">
        <v>88</v>
      </c>
      <c r="B13" s="39">
        <v>10</v>
      </c>
      <c r="C13" s="39" t="s">
        <v>137</v>
      </c>
      <c r="D13" s="39" t="s">
        <v>137</v>
      </c>
      <c r="E13" s="69">
        <v>8</v>
      </c>
      <c r="F13" s="69">
        <v>0</v>
      </c>
      <c r="G13" s="39" t="s">
        <v>137</v>
      </c>
      <c r="H13" s="39">
        <v>1</v>
      </c>
      <c r="I13" s="39">
        <v>3</v>
      </c>
      <c r="J13" s="39">
        <v>4</v>
      </c>
      <c r="K13" s="39" t="s">
        <v>137</v>
      </c>
      <c r="L13" s="69">
        <v>1</v>
      </c>
      <c r="M13" s="69">
        <v>2</v>
      </c>
      <c r="N13" s="69">
        <v>1</v>
      </c>
      <c r="O13" s="39" t="s">
        <v>137</v>
      </c>
      <c r="P13" s="39" t="s">
        <v>137</v>
      </c>
      <c r="Q13" s="69">
        <v>1</v>
      </c>
      <c r="R13" s="39" t="s">
        <v>137</v>
      </c>
      <c r="S13" s="80">
        <v>1</v>
      </c>
      <c r="T13" s="30"/>
      <c r="V13" s="40"/>
    </row>
    <row r="14" spans="1:20" s="31" customFormat="1" ht="13.5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T14" s="30"/>
    </row>
    <row r="15" ht="32.25" customHeight="1">
      <c r="R15" s="63"/>
    </row>
    <row r="16" spans="1:17" ht="18.75" customHeight="1">
      <c r="A16" s="74" t="s">
        <v>141</v>
      </c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</row>
    <row r="17" spans="1:18" ht="21.75" customHeight="1" thickBot="1">
      <c r="A17" s="49"/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62"/>
      <c r="R17" s="63" t="s">
        <v>153</v>
      </c>
    </row>
    <row r="18" spans="1:18" ht="22.5" customHeight="1">
      <c r="A18" s="70" t="s">
        <v>107</v>
      </c>
      <c r="B18" s="132" t="s">
        <v>135</v>
      </c>
      <c r="C18" s="133"/>
      <c r="D18" s="133"/>
      <c r="E18" s="133"/>
      <c r="F18" s="133"/>
      <c r="G18" s="133"/>
      <c r="H18" s="133"/>
      <c r="I18" s="133"/>
      <c r="J18" s="133"/>
      <c r="K18" s="133"/>
      <c r="L18" s="134"/>
      <c r="M18" s="111" t="s">
        <v>132</v>
      </c>
      <c r="N18" s="112"/>
      <c r="O18" s="111" t="s">
        <v>133</v>
      </c>
      <c r="P18" s="112"/>
      <c r="Q18" s="147" t="s">
        <v>108</v>
      </c>
      <c r="R18" s="148"/>
    </row>
    <row r="19" spans="1:18" ht="22.5" customHeight="1">
      <c r="A19" s="71" t="s">
        <v>109</v>
      </c>
      <c r="B19" s="138" t="s">
        <v>110</v>
      </c>
      <c r="C19" s="141" t="s">
        <v>136</v>
      </c>
      <c r="D19" s="142"/>
      <c r="E19" s="142"/>
      <c r="F19" s="142"/>
      <c r="G19" s="142"/>
      <c r="H19" s="142"/>
      <c r="I19" s="142"/>
      <c r="J19" s="142"/>
      <c r="K19" s="142"/>
      <c r="L19" s="143"/>
      <c r="M19" s="113"/>
      <c r="N19" s="114"/>
      <c r="O19" s="113"/>
      <c r="P19" s="114"/>
      <c r="Q19" s="109"/>
      <c r="R19" s="110"/>
    </row>
    <row r="20" spans="1:18" ht="22.5" customHeight="1">
      <c r="A20" s="71" t="s">
        <v>111</v>
      </c>
      <c r="B20" s="139"/>
      <c r="C20" s="66" t="s">
        <v>112</v>
      </c>
      <c r="D20" s="115" t="s">
        <v>113</v>
      </c>
      <c r="E20" s="66" t="s">
        <v>114</v>
      </c>
      <c r="F20" s="66" t="s">
        <v>115</v>
      </c>
      <c r="G20" s="115" t="s">
        <v>116</v>
      </c>
      <c r="H20" s="115" t="s">
        <v>117</v>
      </c>
      <c r="I20" s="66" t="s">
        <v>118</v>
      </c>
      <c r="J20" s="115" t="s">
        <v>119</v>
      </c>
      <c r="K20" s="115" t="s">
        <v>120</v>
      </c>
      <c r="L20" s="130" t="s">
        <v>121</v>
      </c>
      <c r="M20" s="117" t="s">
        <v>122</v>
      </c>
      <c r="N20" s="118"/>
      <c r="O20" s="117" t="s">
        <v>123</v>
      </c>
      <c r="P20" s="118"/>
      <c r="Q20" s="109" t="s">
        <v>124</v>
      </c>
      <c r="R20" s="110"/>
    </row>
    <row r="21" spans="1:18" ht="22.5" customHeight="1" thickBot="1">
      <c r="A21" s="72" t="s">
        <v>134</v>
      </c>
      <c r="B21" s="140"/>
      <c r="C21" s="67" t="s">
        <v>125</v>
      </c>
      <c r="D21" s="116"/>
      <c r="E21" s="68" t="s">
        <v>126</v>
      </c>
      <c r="F21" s="68" t="s">
        <v>127</v>
      </c>
      <c r="G21" s="116"/>
      <c r="H21" s="116"/>
      <c r="I21" s="68" t="s">
        <v>128</v>
      </c>
      <c r="J21" s="116"/>
      <c r="K21" s="116"/>
      <c r="L21" s="131"/>
      <c r="M21" s="53" t="s">
        <v>110</v>
      </c>
      <c r="N21" s="54" t="s">
        <v>129</v>
      </c>
      <c r="O21" s="52" t="s">
        <v>130</v>
      </c>
      <c r="P21" s="55" t="s">
        <v>131</v>
      </c>
      <c r="Q21" s="60"/>
      <c r="R21" s="61"/>
    </row>
    <row r="22" spans="1:18" ht="45.75" customHeight="1" thickBot="1">
      <c r="A22" s="56">
        <v>0</v>
      </c>
      <c r="B22" s="57">
        <v>0</v>
      </c>
      <c r="C22" s="58">
        <v>0</v>
      </c>
      <c r="D22" s="58">
        <v>0</v>
      </c>
      <c r="E22" s="58">
        <v>0</v>
      </c>
      <c r="F22" s="58">
        <v>0</v>
      </c>
      <c r="G22" s="58">
        <v>0</v>
      </c>
      <c r="H22" s="58">
        <v>0</v>
      </c>
      <c r="I22" s="58">
        <v>0</v>
      </c>
      <c r="J22" s="58">
        <v>0</v>
      </c>
      <c r="K22" s="58">
        <v>0</v>
      </c>
      <c r="L22" s="59">
        <v>0</v>
      </c>
      <c r="M22" s="57">
        <v>0</v>
      </c>
      <c r="N22" s="59">
        <v>0</v>
      </c>
      <c r="O22" s="50">
        <v>0</v>
      </c>
      <c r="P22" s="51">
        <v>0</v>
      </c>
      <c r="Q22" s="119">
        <v>0</v>
      </c>
      <c r="R22" s="120"/>
    </row>
    <row r="24" spans="1:17" ht="18.75" customHeight="1">
      <c r="A24" s="74" t="s">
        <v>142</v>
      </c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</row>
    <row r="26" spans="1:18" ht="15" thickBot="1">
      <c r="A26" s="76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63" t="s">
        <v>153</v>
      </c>
    </row>
    <row r="27" spans="1:18" ht="16.5" customHeight="1" thickBot="1">
      <c r="A27" s="121" t="s">
        <v>143</v>
      </c>
      <c r="B27" s="122"/>
      <c r="C27" s="123"/>
      <c r="D27" s="90" t="s">
        <v>150</v>
      </c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2"/>
    </row>
    <row r="28" spans="1:18" ht="16.5" customHeight="1" thickTop="1">
      <c r="A28" s="87" t="s">
        <v>146</v>
      </c>
      <c r="B28" s="81" t="s">
        <v>144</v>
      </c>
      <c r="C28" s="82"/>
      <c r="D28" s="93" t="s">
        <v>148</v>
      </c>
      <c r="E28" s="94"/>
      <c r="F28" s="94"/>
      <c r="G28" s="94"/>
      <c r="H28" s="94"/>
      <c r="I28" s="94"/>
      <c r="J28" s="94"/>
      <c r="K28" s="94"/>
      <c r="L28" s="94"/>
      <c r="M28" s="94"/>
      <c r="N28" s="82"/>
      <c r="O28" s="93" t="s">
        <v>145</v>
      </c>
      <c r="P28" s="94"/>
      <c r="Q28" s="94"/>
      <c r="R28" s="95"/>
    </row>
    <row r="29" spans="1:18" ht="16.5" customHeight="1">
      <c r="A29" s="88"/>
      <c r="B29" s="83">
        <v>41217</v>
      </c>
      <c r="C29" s="84"/>
      <c r="D29" s="102" t="s">
        <v>149</v>
      </c>
      <c r="E29" s="103"/>
      <c r="F29" s="103"/>
      <c r="G29" s="103"/>
      <c r="H29" s="103"/>
      <c r="I29" s="103"/>
      <c r="J29" s="103"/>
      <c r="K29" s="103"/>
      <c r="L29" s="103"/>
      <c r="M29" s="103"/>
      <c r="N29" s="104"/>
      <c r="O29" s="96" t="s">
        <v>147</v>
      </c>
      <c r="P29" s="97"/>
      <c r="Q29" s="97"/>
      <c r="R29" s="98"/>
    </row>
    <row r="30" spans="1:18" ht="16.5" customHeight="1" thickBot="1">
      <c r="A30" s="89"/>
      <c r="B30" s="85"/>
      <c r="C30" s="86"/>
      <c r="D30" s="105"/>
      <c r="E30" s="106"/>
      <c r="F30" s="106"/>
      <c r="G30" s="106"/>
      <c r="H30" s="106"/>
      <c r="I30" s="106"/>
      <c r="J30" s="106"/>
      <c r="K30" s="106"/>
      <c r="L30" s="106"/>
      <c r="M30" s="106"/>
      <c r="N30" s="107"/>
      <c r="O30" s="99"/>
      <c r="P30" s="100"/>
      <c r="Q30" s="100"/>
      <c r="R30" s="101"/>
    </row>
    <row r="43" spans="1:19" ht="42" customHeight="1">
      <c r="A43" s="108"/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</row>
  </sheetData>
  <sheetProtection/>
  <mergeCells count="51">
    <mergeCell ref="Q18:R19"/>
    <mergeCell ref="S8:S10"/>
    <mergeCell ref="L8:R8"/>
    <mergeCell ref="D9:D10"/>
    <mergeCell ref="E9:E10"/>
    <mergeCell ref="K9:K10"/>
    <mergeCell ref="L9:L10"/>
    <mergeCell ref="B3:H3"/>
    <mergeCell ref="B4:H4"/>
    <mergeCell ref="I8:K8"/>
    <mergeCell ref="F9:F10"/>
    <mergeCell ref="G9:G10"/>
    <mergeCell ref="D8:H8"/>
    <mergeCell ref="I9:I10"/>
    <mergeCell ref="B8:C8"/>
    <mergeCell ref="I3:K3"/>
    <mergeCell ref="I4:K4"/>
    <mergeCell ref="B9:B10"/>
    <mergeCell ref="C9:C10"/>
    <mergeCell ref="B19:B21"/>
    <mergeCell ref="H9:H10"/>
    <mergeCell ref="J9:J10"/>
    <mergeCell ref="C19:L19"/>
    <mergeCell ref="O3:P3"/>
    <mergeCell ref="O4:P4"/>
    <mergeCell ref="L4:N4"/>
    <mergeCell ref="L3:N3"/>
    <mergeCell ref="M9:R9"/>
    <mergeCell ref="L20:L21"/>
    <mergeCell ref="M20:N20"/>
    <mergeCell ref="B18:L18"/>
    <mergeCell ref="J20:J21"/>
    <mergeCell ref="K20:K21"/>
    <mergeCell ref="A43:S43"/>
    <mergeCell ref="Q20:R20"/>
    <mergeCell ref="O18:P19"/>
    <mergeCell ref="D20:D21"/>
    <mergeCell ref="M18:N19"/>
    <mergeCell ref="G20:G21"/>
    <mergeCell ref="H20:H21"/>
    <mergeCell ref="O20:P20"/>
    <mergeCell ref="Q22:R22"/>
    <mergeCell ref="A27:C27"/>
    <mergeCell ref="B28:C28"/>
    <mergeCell ref="B29:C30"/>
    <mergeCell ref="A28:A30"/>
    <mergeCell ref="D27:R27"/>
    <mergeCell ref="O28:R28"/>
    <mergeCell ref="O29:R30"/>
    <mergeCell ref="D28:N28"/>
    <mergeCell ref="D29:N30"/>
  </mergeCells>
  <printOptions/>
  <pageMargins left="0.66" right="0.42" top="0.53" bottom="0.984" header="0.38" footer="0.2"/>
  <pageSetup horizontalDpi="600" verticalDpi="600" orientation="portrait" paperSize="9" scale="91" r:id="rId1"/>
  <headerFooter alignWithMargins="0">
    <oddFooter>&amp;C&amp;12‐71‐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N24"/>
  <sheetViews>
    <sheetView showFormulas="1" zoomScale="101" zoomScaleNormal="101" zoomScaleSheetLayoutView="100" zoomScalePageLayoutView="0" workbookViewId="0" topLeftCell="A1">
      <selection activeCell="B12" sqref="B12"/>
    </sheetView>
  </sheetViews>
  <sheetFormatPr defaultColWidth="6.625" defaultRowHeight="16.5" customHeight="1"/>
  <cols>
    <col min="1" max="1" width="17.125" style="0" customWidth="1"/>
    <col min="2" max="2" width="6.125" style="0" customWidth="1"/>
    <col min="3" max="18" width="4.625" style="0" customWidth="1"/>
    <col min="19" max="19" width="6.625" style="0" customWidth="1"/>
    <col min="20" max="20" width="3.00390625" style="0" customWidth="1"/>
  </cols>
  <sheetData>
    <row r="1" ht="12">
      <c r="A1" s="1" t="s">
        <v>0</v>
      </c>
    </row>
    <row r="2" ht="12">
      <c r="O2" s="2" t="s">
        <v>59</v>
      </c>
    </row>
    <row r="3" spans="1:40" ht="11.25" customHeight="1">
      <c r="A3" s="3"/>
      <c r="B3" s="4" t="s">
        <v>1</v>
      </c>
      <c r="C3" s="5" t="s">
        <v>2</v>
      </c>
      <c r="D3" s="4"/>
      <c r="E3" s="5" t="s">
        <v>3</v>
      </c>
      <c r="F3" s="5"/>
      <c r="G3" s="5" t="s">
        <v>4</v>
      </c>
      <c r="H3" s="5"/>
      <c r="I3" s="6" t="s">
        <v>5</v>
      </c>
      <c r="J3" s="5"/>
      <c r="K3" s="5"/>
      <c r="L3" s="6" t="s">
        <v>6</v>
      </c>
      <c r="M3" s="5"/>
      <c r="N3" s="5"/>
      <c r="O3" s="5"/>
      <c r="P3" s="5"/>
      <c r="Q3" s="5"/>
      <c r="R3" s="5"/>
      <c r="S3" s="7" t="s">
        <v>7</v>
      </c>
      <c r="T3" s="8"/>
      <c r="U3" s="19" t="s">
        <v>60</v>
      </c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</row>
    <row r="4" spans="1:40" ht="11.25" customHeight="1">
      <c r="A4" s="8"/>
      <c r="B4" s="9" t="s">
        <v>7</v>
      </c>
      <c r="C4" s="9" t="s">
        <v>8</v>
      </c>
      <c r="D4" s="9" t="s">
        <v>9</v>
      </c>
      <c r="E4" s="9" t="s">
        <v>8</v>
      </c>
      <c r="F4" s="9" t="s">
        <v>10</v>
      </c>
      <c r="G4" s="9" t="s">
        <v>11</v>
      </c>
      <c r="H4" s="9" t="s">
        <v>12</v>
      </c>
      <c r="I4" s="9" t="s">
        <v>13</v>
      </c>
      <c r="J4" s="9" t="s">
        <v>14</v>
      </c>
      <c r="K4" s="9" t="s">
        <v>7</v>
      </c>
      <c r="L4" s="9" t="s">
        <v>15</v>
      </c>
      <c r="M4" s="9"/>
      <c r="N4" s="10" t="s">
        <v>16</v>
      </c>
      <c r="O4" s="11"/>
      <c r="P4" s="11"/>
      <c r="Q4" s="11"/>
      <c r="R4" s="11"/>
      <c r="S4" s="12" t="s">
        <v>17</v>
      </c>
      <c r="T4" s="8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 t="s">
        <v>61</v>
      </c>
      <c r="AI4" s="19"/>
      <c r="AJ4" s="19"/>
      <c r="AK4" s="19"/>
      <c r="AL4" s="19"/>
      <c r="AM4" s="19"/>
      <c r="AN4" s="19"/>
    </row>
    <row r="5" spans="1:40" ht="11.25" customHeight="1">
      <c r="A5" s="8"/>
      <c r="B5" s="13" t="s">
        <v>17</v>
      </c>
      <c r="C5" s="13" t="s">
        <v>18</v>
      </c>
      <c r="D5" s="13" t="s">
        <v>19</v>
      </c>
      <c r="E5" s="13"/>
      <c r="F5" s="13"/>
      <c r="G5" s="13"/>
      <c r="H5" s="13"/>
      <c r="I5" s="13" t="s">
        <v>20</v>
      </c>
      <c r="J5" s="13" t="s">
        <v>20</v>
      </c>
      <c r="K5" s="13" t="s">
        <v>17</v>
      </c>
      <c r="L5" s="13"/>
      <c r="M5" s="9" t="s">
        <v>21</v>
      </c>
      <c r="N5" s="9" t="s">
        <v>22</v>
      </c>
      <c r="O5" s="9" t="s">
        <v>23</v>
      </c>
      <c r="P5" s="9" t="s">
        <v>24</v>
      </c>
      <c r="Q5" s="9" t="s">
        <v>25</v>
      </c>
      <c r="R5" s="9" t="s">
        <v>26</v>
      </c>
      <c r="S5" s="12" t="s">
        <v>27</v>
      </c>
      <c r="T5" s="8"/>
      <c r="U5" s="20"/>
      <c r="V5" s="154" t="s">
        <v>62</v>
      </c>
      <c r="W5" s="155"/>
      <c r="X5" s="154" t="s">
        <v>63</v>
      </c>
      <c r="Y5" s="156"/>
      <c r="Z5" s="156"/>
      <c r="AA5" s="156"/>
      <c r="AB5" s="155"/>
      <c r="AC5" s="154" t="s">
        <v>64</v>
      </c>
      <c r="AD5" s="156"/>
      <c r="AE5" s="155"/>
      <c r="AF5" s="154" t="s">
        <v>65</v>
      </c>
      <c r="AG5" s="156"/>
      <c r="AH5" s="156"/>
      <c r="AI5" s="156"/>
      <c r="AJ5" s="156"/>
      <c r="AK5" s="156"/>
      <c r="AL5" s="156"/>
      <c r="AM5" s="159" t="s">
        <v>66</v>
      </c>
      <c r="AN5" s="19"/>
    </row>
    <row r="6" spans="1:40" ht="11.25" customHeight="1">
      <c r="A6" s="8"/>
      <c r="B6" s="13" t="s">
        <v>27</v>
      </c>
      <c r="C6" s="13" t="s">
        <v>28</v>
      </c>
      <c r="D6" s="13" t="s">
        <v>29</v>
      </c>
      <c r="E6" s="13" t="s">
        <v>18</v>
      </c>
      <c r="F6" s="13"/>
      <c r="G6" s="13"/>
      <c r="H6" s="13"/>
      <c r="I6" s="13"/>
      <c r="J6" s="13"/>
      <c r="K6" s="13" t="s">
        <v>27</v>
      </c>
      <c r="L6" s="13"/>
      <c r="M6" s="13"/>
      <c r="N6" s="13"/>
      <c r="O6" s="13"/>
      <c r="P6" s="13"/>
      <c r="Q6" s="13"/>
      <c r="R6" s="13" t="s">
        <v>30</v>
      </c>
      <c r="S6" s="12" t="s">
        <v>31</v>
      </c>
      <c r="T6" s="8"/>
      <c r="U6" s="20"/>
      <c r="V6" s="157" t="s">
        <v>67</v>
      </c>
      <c r="W6" s="157" t="s">
        <v>68</v>
      </c>
      <c r="X6" s="157" t="s">
        <v>69</v>
      </c>
      <c r="Y6" s="157" t="s">
        <v>70</v>
      </c>
      <c r="Z6" s="157" t="s">
        <v>71</v>
      </c>
      <c r="AA6" s="157" t="s">
        <v>72</v>
      </c>
      <c r="AB6" s="157" t="s">
        <v>73</v>
      </c>
      <c r="AC6" s="157" t="s">
        <v>74</v>
      </c>
      <c r="AD6" s="157" t="s">
        <v>75</v>
      </c>
      <c r="AE6" s="157" t="s">
        <v>76</v>
      </c>
      <c r="AF6" s="157" t="s">
        <v>77</v>
      </c>
      <c r="AG6" s="154" t="s">
        <v>78</v>
      </c>
      <c r="AH6" s="156"/>
      <c r="AI6" s="156"/>
      <c r="AJ6" s="156"/>
      <c r="AK6" s="156"/>
      <c r="AL6" s="156"/>
      <c r="AM6" s="160"/>
      <c r="AN6" s="19"/>
    </row>
    <row r="7" spans="1:40" ht="11.25" customHeight="1">
      <c r="A7" s="8"/>
      <c r="B7" s="13" t="s">
        <v>8</v>
      </c>
      <c r="C7" s="13" t="s">
        <v>32</v>
      </c>
      <c r="D7" s="13"/>
      <c r="E7" s="13"/>
      <c r="F7" s="13"/>
      <c r="G7" s="13"/>
      <c r="H7" s="13" t="s">
        <v>33</v>
      </c>
      <c r="I7" s="13" t="s">
        <v>34</v>
      </c>
      <c r="J7" s="13" t="s">
        <v>34</v>
      </c>
      <c r="K7" s="13" t="s">
        <v>35</v>
      </c>
      <c r="L7" s="13" t="s">
        <v>36</v>
      </c>
      <c r="M7" s="13" t="s">
        <v>37</v>
      </c>
      <c r="N7" s="13" t="s">
        <v>37</v>
      </c>
      <c r="O7" s="13" t="s">
        <v>37</v>
      </c>
      <c r="P7" s="13" t="s">
        <v>38</v>
      </c>
      <c r="Q7" s="13" t="s">
        <v>39</v>
      </c>
      <c r="R7" s="13" t="s">
        <v>40</v>
      </c>
      <c r="S7" s="12" t="s">
        <v>41</v>
      </c>
      <c r="T7" s="8"/>
      <c r="U7" s="20"/>
      <c r="V7" s="157"/>
      <c r="W7" s="157"/>
      <c r="X7" s="157"/>
      <c r="Y7" s="157"/>
      <c r="Z7" s="157"/>
      <c r="AA7" s="157"/>
      <c r="AB7" s="157"/>
      <c r="AC7" s="157"/>
      <c r="AD7" s="157"/>
      <c r="AE7" s="157"/>
      <c r="AF7" s="158"/>
      <c r="AG7" s="21" t="s">
        <v>79</v>
      </c>
      <c r="AH7" s="21" t="s">
        <v>80</v>
      </c>
      <c r="AI7" s="21" t="s">
        <v>81</v>
      </c>
      <c r="AJ7" s="21" t="s">
        <v>82</v>
      </c>
      <c r="AK7" s="21" t="s">
        <v>83</v>
      </c>
      <c r="AL7" s="22" t="s">
        <v>84</v>
      </c>
      <c r="AM7" s="161"/>
      <c r="AN7" s="19"/>
    </row>
    <row r="8" spans="1:40" ht="11.25" customHeight="1">
      <c r="A8" s="8"/>
      <c r="B8" s="13" t="s">
        <v>18</v>
      </c>
      <c r="C8" s="13" t="s">
        <v>34</v>
      </c>
      <c r="D8" s="13" t="s">
        <v>42</v>
      </c>
      <c r="E8" s="13" t="s">
        <v>43</v>
      </c>
      <c r="F8" s="13"/>
      <c r="G8" s="13"/>
      <c r="H8" s="13"/>
      <c r="I8" s="13" t="s">
        <v>28</v>
      </c>
      <c r="J8" s="13" t="s">
        <v>28</v>
      </c>
      <c r="K8" s="13" t="s">
        <v>44</v>
      </c>
      <c r="L8" s="13"/>
      <c r="M8" s="13"/>
      <c r="N8" s="13"/>
      <c r="O8" s="13"/>
      <c r="P8" s="13"/>
      <c r="Q8" s="13"/>
      <c r="R8" s="13" t="s">
        <v>45</v>
      </c>
      <c r="S8" s="12" t="s">
        <v>8</v>
      </c>
      <c r="T8" s="8"/>
      <c r="U8" s="20" t="s">
        <v>85</v>
      </c>
      <c r="V8" s="20">
        <f>SUM(V9:V10)</f>
        <v>38</v>
      </c>
      <c r="W8" s="23" t="s">
        <v>86</v>
      </c>
      <c r="X8" s="23" t="s">
        <v>86</v>
      </c>
      <c r="Y8" s="20">
        <f>SUM(Y9:Y10)</f>
        <v>26</v>
      </c>
      <c r="Z8" s="20">
        <f aca="true" t="shared" si="0" ref="Z8:AM8">SUM(Z9:Z10)</f>
        <v>4</v>
      </c>
      <c r="AA8" s="20">
        <f t="shared" si="0"/>
        <v>1</v>
      </c>
      <c r="AB8" s="23" t="s">
        <v>86</v>
      </c>
      <c r="AC8" s="20">
        <f t="shared" si="0"/>
        <v>24</v>
      </c>
      <c r="AD8" s="20">
        <f t="shared" si="0"/>
        <v>22</v>
      </c>
      <c r="AE8" s="23" t="s">
        <v>86</v>
      </c>
      <c r="AF8" s="20">
        <f t="shared" si="0"/>
        <v>4</v>
      </c>
      <c r="AG8" s="20">
        <f t="shared" si="0"/>
        <v>2</v>
      </c>
      <c r="AH8" s="20">
        <f t="shared" si="0"/>
        <v>2</v>
      </c>
      <c r="AI8" s="23" t="s">
        <v>86</v>
      </c>
      <c r="AJ8" s="23" t="s">
        <v>86</v>
      </c>
      <c r="AK8" s="20">
        <f t="shared" si="0"/>
        <v>2</v>
      </c>
      <c r="AL8" s="24" t="s">
        <v>86</v>
      </c>
      <c r="AM8" s="25">
        <f t="shared" si="0"/>
        <v>1</v>
      </c>
      <c r="AN8" s="19"/>
    </row>
    <row r="9" spans="1:40" ht="11.25" customHeight="1">
      <c r="A9" s="8"/>
      <c r="B9" s="13" t="s">
        <v>3</v>
      </c>
      <c r="C9" s="13" t="s">
        <v>28</v>
      </c>
      <c r="D9" s="13"/>
      <c r="E9" s="13"/>
      <c r="F9" s="13"/>
      <c r="G9" s="13"/>
      <c r="H9" s="13"/>
      <c r="I9" s="13" t="s">
        <v>27</v>
      </c>
      <c r="J9" s="13" t="s">
        <v>27</v>
      </c>
      <c r="K9" s="13" t="s">
        <v>34</v>
      </c>
      <c r="L9" s="13"/>
      <c r="M9" s="13" t="s">
        <v>46</v>
      </c>
      <c r="N9" s="13" t="s">
        <v>46</v>
      </c>
      <c r="O9" s="13" t="s">
        <v>46</v>
      </c>
      <c r="P9" s="13" t="s">
        <v>37</v>
      </c>
      <c r="Q9" s="13" t="s">
        <v>37</v>
      </c>
      <c r="R9" s="13" t="s">
        <v>47</v>
      </c>
      <c r="S9" s="12" t="s">
        <v>18</v>
      </c>
      <c r="T9" s="8"/>
      <c r="U9" s="20" t="s">
        <v>87</v>
      </c>
      <c r="V9" s="20">
        <v>22</v>
      </c>
      <c r="W9" s="23" t="s">
        <v>86</v>
      </c>
      <c r="X9" s="23" t="s">
        <v>86</v>
      </c>
      <c r="Y9" s="20">
        <v>12</v>
      </c>
      <c r="Z9" s="20">
        <v>4</v>
      </c>
      <c r="AA9" s="23" t="s">
        <v>86</v>
      </c>
      <c r="AB9" s="23" t="s">
        <v>86</v>
      </c>
      <c r="AC9" s="20">
        <v>12</v>
      </c>
      <c r="AD9" s="20">
        <v>9</v>
      </c>
      <c r="AE9" s="23" t="s">
        <v>86</v>
      </c>
      <c r="AF9" s="20">
        <v>3</v>
      </c>
      <c r="AG9" s="20">
        <v>1</v>
      </c>
      <c r="AH9" s="20">
        <v>1</v>
      </c>
      <c r="AI9" s="23" t="s">
        <v>86</v>
      </c>
      <c r="AJ9" s="23" t="s">
        <v>86</v>
      </c>
      <c r="AK9" s="20">
        <v>1</v>
      </c>
      <c r="AL9" s="24" t="s">
        <v>86</v>
      </c>
      <c r="AM9" s="26" t="s">
        <v>86</v>
      </c>
      <c r="AN9" s="19"/>
    </row>
    <row r="10" spans="1:40" ht="11.25" customHeight="1">
      <c r="A10" s="8"/>
      <c r="B10" s="13" t="s">
        <v>48</v>
      </c>
      <c r="C10" s="13" t="s">
        <v>27</v>
      </c>
      <c r="D10" s="13" t="s">
        <v>49</v>
      </c>
      <c r="E10" s="13" t="s">
        <v>50</v>
      </c>
      <c r="F10" s="13" t="s">
        <v>8</v>
      </c>
      <c r="G10" s="13" t="s">
        <v>51</v>
      </c>
      <c r="H10" s="13" t="s">
        <v>52</v>
      </c>
      <c r="I10" s="13"/>
      <c r="J10" s="13"/>
      <c r="K10" s="13" t="s">
        <v>28</v>
      </c>
      <c r="L10" s="13" t="s">
        <v>53</v>
      </c>
      <c r="M10" s="13"/>
      <c r="N10" s="13"/>
      <c r="O10" s="13"/>
      <c r="P10" s="13"/>
      <c r="Q10" s="13"/>
      <c r="R10" s="13" t="s">
        <v>54</v>
      </c>
      <c r="S10" s="12" t="s">
        <v>28</v>
      </c>
      <c r="T10" s="8"/>
      <c r="U10" s="20" t="s">
        <v>88</v>
      </c>
      <c r="V10" s="20">
        <v>16</v>
      </c>
      <c r="W10" s="23" t="s">
        <v>89</v>
      </c>
      <c r="X10" s="23" t="s">
        <v>89</v>
      </c>
      <c r="Y10" s="20">
        <v>14</v>
      </c>
      <c r="Z10" s="23" t="s">
        <v>89</v>
      </c>
      <c r="AA10" s="20">
        <v>1</v>
      </c>
      <c r="AB10" s="23" t="s">
        <v>89</v>
      </c>
      <c r="AC10" s="20">
        <v>12</v>
      </c>
      <c r="AD10" s="20">
        <v>13</v>
      </c>
      <c r="AE10" s="23" t="s">
        <v>89</v>
      </c>
      <c r="AF10" s="20">
        <v>1</v>
      </c>
      <c r="AG10" s="20">
        <v>1</v>
      </c>
      <c r="AH10" s="20">
        <v>1</v>
      </c>
      <c r="AI10" s="23" t="s">
        <v>89</v>
      </c>
      <c r="AJ10" s="23" t="s">
        <v>89</v>
      </c>
      <c r="AK10" s="20">
        <v>1</v>
      </c>
      <c r="AL10" s="23" t="s">
        <v>89</v>
      </c>
      <c r="AM10" s="27">
        <v>1</v>
      </c>
      <c r="AN10" s="19"/>
    </row>
    <row r="11" spans="1:40" ht="11.25" customHeight="1">
      <c r="A11" s="8"/>
      <c r="B11" s="13"/>
      <c r="C11" s="13" t="s">
        <v>55</v>
      </c>
      <c r="D11" s="13"/>
      <c r="E11" s="13"/>
      <c r="F11" s="13"/>
      <c r="G11" s="13"/>
      <c r="H11" s="13"/>
      <c r="I11" s="13"/>
      <c r="J11" s="13"/>
      <c r="K11" s="13" t="s">
        <v>27</v>
      </c>
      <c r="L11" s="13"/>
      <c r="M11" s="13"/>
      <c r="N11" s="13"/>
      <c r="O11" s="13"/>
      <c r="P11" s="13" t="s">
        <v>46</v>
      </c>
      <c r="Q11" s="13" t="s">
        <v>46</v>
      </c>
      <c r="R11" s="13"/>
      <c r="S11" s="12" t="s">
        <v>32</v>
      </c>
      <c r="T11" s="8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</row>
    <row r="12" spans="1:20" ht="11.25" customHeight="1">
      <c r="A12" s="14" t="s">
        <v>56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8"/>
    </row>
    <row r="13" spans="1:20" ht="11.25" customHeight="1">
      <c r="A13" s="14" t="s">
        <v>57</v>
      </c>
      <c r="B13" s="16">
        <v>22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7"/>
      <c r="T13" s="8"/>
    </row>
    <row r="14" spans="1:20" ht="11.25" customHeight="1">
      <c r="A14" s="14" t="s">
        <v>58</v>
      </c>
      <c r="B14" s="15">
        <v>16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7"/>
      <c r="T14" s="8"/>
    </row>
    <row r="15" spans="1:19" ht="12">
      <c r="A15" s="5"/>
      <c r="B15" s="18"/>
      <c r="C15" s="18"/>
      <c r="D15" s="18"/>
      <c r="E15" s="18"/>
      <c r="F15" s="18"/>
      <c r="G15" s="18"/>
      <c r="H15" s="18"/>
      <c r="I15" s="18"/>
      <c r="J15" s="5"/>
      <c r="K15" s="18"/>
      <c r="L15" s="18"/>
      <c r="M15" s="5"/>
      <c r="N15" s="18"/>
      <c r="O15" s="18"/>
      <c r="P15" s="18"/>
      <c r="Q15" s="18"/>
      <c r="R15" s="18"/>
      <c r="S15" s="5"/>
    </row>
    <row r="16" spans="1:20" ht="12">
      <c r="A16" s="19" t="s">
        <v>60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</row>
    <row r="17" spans="1:20" ht="12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 t="s">
        <v>61</v>
      </c>
      <c r="O17" s="19"/>
      <c r="P17" s="19"/>
      <c r="Q17" s="19"/>
      <c r="R17" s="19"/>
      <c r="S17" s="19"/>
      <c r="T17" s="19"/>
    </row>
    <row r="18" spans="1:20" ht="12">
      <c r="A18" s="20"/>
      <c r="B18" s="154" t="s">
        <v>62</v>
      </c>
      <c r="C18" s="155"/>
      <c r="D18" s="154" t="s">
        <v>63</v>
      </c>
      <c r="E18" s="156"/>
      <c r="F18" s="156"/>
      <c r="G18" s="156"/>
      <c r="H18" s="155"/>
      <c r="I18" s="154" t="s">
        <v>64</v>
      </c>
      <c r="J18" s="156"/>
      <c r="K18" s="155"/>
      <c r="L18" s="154" t="s">
        <v>65</v>
      </c>
      <c r="M18" s="156"/>
      <c r="N18" s="156"/>
      <c r="O18" s="156"/>
      <c r="P18" s="156"/>
      <c r="Q18" s="156"/>
      <c r="R18" s="156"/>
      <c r="S18" s="159" t="s">
        <v>66</v>
      </c>
      <c r="T18" s="19"/>
    </row>
    <row r="19" spans="1:20" ht="12">
      <c r="A19" s="20"/>
      <c r="B19" s="157" t="s">
        <v>67</v>
      </c>
      <c r="C19" s="157" t="s">
        <v>68</v>
      </c>
      <c r="D19" s="157" t="s">
        <v>69</v>
      </c>
      <c r="E19" s="157" t="s">
        <v>70</v>
      </c>
      <c r="F19" s="157" t="s">
        <v>71</v>
      </c>
      <c r="G19" s="157" t="s">
        <v>72</v>
      </c>
      <c r="H19" s="157" t="s">
        <v>73</v>
      </c>
      <c r="I19" s="157" t="s">
        <v>74</v>
      </c>
      <c r="J19" s="157" t="s">
        <v>75</v>
      </c>
      <c r="K19" s="157" t="s">
        <v>76</v>
      </c>
      <c r="L19" s="157" t="s">
        <v>77</v>
      </c>
      <c r="M19" s="154" t="s">
        <v>78</v>
      </c>
      <c r="N19" s="156"/>
      <c r="O19" s="156"/>
      <c r="P19" s="156"/>
      <c r="Q19" s="156"/>
      <c r="R19" s="156"/>
      <c r="S19" s="160"/>
      <c r="T19" s="19"/>
    </row>
    <row r="20" spans="1:20" ht="73.5">
      <c r="A20" s="20"/>
      <c r="B20" s="157"/>
      <c r="C20" s="157"/>
      <c r="D20" s="157"/>
      <c r="E20" s="157"/>
      <c r="F20" s="157"/>
      <c r="G20" s="157"/>
      <c r="H20" s="157"/>
      <c r="I20" s="157"/>
      <c r="J20" s="157"/>
      <c r="K20" s="157"/>
      <c r="L20" s="158"/>
      <c r="M20" s="21" t="s">
        <v>79</v>
      </c>
      <c r="N20" s="21" t="s">
        <v>80</v>
      </c>
      <c r="O20" s="21" t="s">
        <v>81</v>
      </c>
      <c r="P20" s="21" t="s">
        <v>82</v>
      </c>
      <c r="Q20" s="21" t="s">
        <v>83</v>
      </c>
      <c r="R20" s="22" t="s">
        <v>84</v>
      </c>
      <c r="S20" s="161"/>
      <c r="T20" s="19"/>
    </row>
    <row r="21" spans="1:20" ht="12">
      <c r="A21" s="20" t="s">
        <v>85</v>
      </c>
      <c r="B21" s="20">
        <f>SUM(B22:B23)</f>
        <v>38</v>
      </c>
      <c r="C21" s="23" t="s">
        <v>86</v>
      </c>
      <c r="D21" s="23" t="s">
        <v>86</v>
      </c>
      <c r="E21" s="20">
        <f>SUM(E22:E23)</f>
        <v>26</v>
      </c>
      <c r="F21" s="20">
        <f aca="true" t="shared" si="1" ref="F21:S21">SUM(F22:F23)</f>
        <v>4</v>
      </c>
      <c r="G21" s="20">
        <f t="shared" si="1"/>
        <v>1</v>
      </c>
      <c r="H21" s="23" t="s">
        <v>86</v>
      </c>
      <c r="I21" s="20">
        <f t="shared" si="1"/>
        <v>24</v>
      </c>
      <c r="J21" s="20">
        <f t="shared" si="1"/>
        <v>22</v>
      </c>
      <c r="K21" s="23" t="s">
        <v>86</v>
      </c>
      <c r="L21" s="20">
        <f t="shared" si="1"/>
        <v>4</v>
      </c>
      <c r="M21" s="20">
        <f t="shared" si="1"/>
        <v>2</v>
      </c>
      <c r="N21" s="20">
        <f t="shared" si="1"/>
        <v>2</v>
      </c>
      <c r="O21" s="23" t="s">
        <v>86</v>
      </c>
      <c r="P21" s="23" t="s">
        <v>86</v>
      </c>
      <c r="Q21" s="20">
        <f t="shared" si="1"/>
        <v>2</v>
      </c>
      <c r="R21" s="24" t="s">
        <v>86</v>
      </c>
      <c r="S21" s="25">
        <f t="shared" si="1"/>
        <v>1</v>
      </c>
      <c r="T21" s="19"/>
    </row>
    <row r="22" spans="1:20" ht="12">
      <c r="A22" s="20" t="s">
        <v>87</v>
      </c>
      <c r="B22" s="20">
        <v>22</v>
      </c>
      <c r="C22" s="23" t="s">
        <v>86</v>
      </c>
      <c r="D22" s="23" t="s">
        <v>86</v>
      </c>
      <c r="E22" s="20">
        <v>12</v>
      </c>
      <c r="F22" s="20">
        <v>4</v>
      </c>
      <c r="G22" s="23" t="s">
        <v>86</v>
      </c>
      <c r="H22" s="23" t="s">
        <v>86</v>
      </c>
      <c r="I22" s="20">
        <v>12</v>
      </c>
      <c r="J22" s="20">
        <v>9</v>
      </c>
      <c r="K22" s="23" t="s">
        <v>86</v>
      </c>
      <c r="L22" s="20">
        <v>3</v>
      </c>
      <c r="M22" s="20">
        <v>1</v>
      </c>
      <c r="N22" s="20">
        <v>1</v>
      </c>
      <c r="O22" s="23" t="s">
        <v>86</v>
      </c>
      <c r="P22" s="23" t="s">
        <v>86</v>
      </c>
      <c r="Q22" s="20">
        <v>1</v>
      </c>
      <c r="R22" s="24" t="s">
        <v>86</v>
      </c>
      <c r="S22" s="26" t="s">
        <v>86</v>
      </c>
      <c r="T22" s="19"/>
    </row>
    <row r="23" spans="1:20" ht="12">
      <c r="A23" s="20" t="s">
        <v>88</v>
      </c>
      <c r="B23" s="20">
        <v>16</v>
      </c>
      <c r="C23" s="23" t="s">
        <v>89</v>
      </c>
      <c r="D23" s="23" t="s">
        <v>89</v>
      </c>
      <c r="E23" s="20">
        <v>14</v>
      </c>
      <c r="F23" s="23" t="s">
        <v>89</v>
      </c>
      <c r="G23" s="20">
        <v>1</v>
      </c>
      <c r="H23" s="23" t="s">
        <v>89</v>
      </c>
      <c r="I23" s="20">
        <v>12</v>
      </c>
      <c r="J23" s="20">
        <v>13</v>
      </c>
      <c r="K23" s="23" t="s">
        <v>89</v>
      </c>
      <c r="L23" s="20">
        <v>1</v>
      </c>
      <c r="M23" s="20">
        <v>1</v>
      </c>
      <c r="N23" s="20">
        <v>1</v>
      </c>
      <c r="O23" s="23" t="s">
        <v>89</v>
      </c>
      <c r="P23" s="23" t="s">
        <v>89</v>
      </c>
      <c r="Q23" s="20">
        <v>1</v>
      </c>
      <c r="R23" s="23" t="s">
        <v>89</v>
      </c>
      <c r="S23" s="27">
        <v>1</v>
      </c>
      <c r="T23" s="19"/>
    </row>
    <row r="24" spans="1:20" ht="16.5" customHeight="1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</row>
  </sheetData>
  <sheetProtection/>
  <mergeCells count="34">
    <mergeCell ref="AM5:AM7"/>
    <mergeCell ref="X6:X7"/>
    <mergeCell ref="Y6:Y7"/>
    <mergeCell ref="Z6:Z7"/>
    <mergeCell ref="AA6:AA7"/>
    <mergeCell ref="AB6:AB7"/>
    <mergeCell ref="AG6:AL6"/>
    <mergeCell ref="X5:AB5"/>
    <mergeCell ref="AC5:AE5"/>
    <mergeCell ref="AF5:AL5"/>
    <mergeCell ref="V5:W5"/>
    <mergeCell ref="V6:V7"/>
    <mergeCell ref="W6:W7"/>
    <mergeCell ref="S18:S20"/>
    <mergeCell ref="L18:R18"/>
    <mergeCell ref="AC6:AC7"/>
    <mergeCell ref="L19:L20"/>
    <mergeCell ref="AE6:AE7"/>
    <mergeCell ref="AF6:AF7"/>
    <mergeCell ref="M19:R19"/>
    <mergeCell ref="AD6:AD7"/>
    <mergeCell ref="E19:E20"/>
    <mergeCell ref="K19:K20"/>
    <mergeCell ref="J19:J20"/>
    <mergeCell ref="B18:C18"/>
    <mergeCell ref="D18:H18"/>
    <mergeCell ref="I18:K18"/>
    <mergeCell ref="F19:F20"/>
    <mergeCell ref="G19:G20"/>
    <mergeCell ref="H19:H20"/>
    <mergeCell ref="I19:I20"/>
    <mergeCell ref="B19:B20"/>
    <mergeCell ref="C19:C20"/>
    <mergeCell ref="D19:D20"/>
  </mergeCells>
  <printOptions/>
  <pageMargins left="0.984251968503937" right="0.984251968503937" top="1.0629921259842519" bottom="1.3779527559055118" header="0.7874015748031495" footer="0.98425196850393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C:\Documents and Settings\p41023\My Documents\2005\１０章\T10-05.JSD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原爆被爆者医療</dc:title>
  <dc:subject/>
  <dc:creator>岐阜県</dc:creator>
  <cp:keywords/>
  <dc:description/>
  <cp:lastModifiedBy>Gifu</cp:lastModifiedBy>
  <cp:lastPrinted>2014-03-03T04:31:01Z</cp:lastPrinted>
  <dcterms:created xsi:type="dcterms:W3CDTF">2006-02-01T06:33:13Z</dcterms:created>
  <dcterms:modified xsi:type="dcterms:W3CDTF">2014-04-01T08:38:01Z</dcterms:modified>
  <cp:category/>
  <cp:version/>
  <cp:contentType/>
  <cp:contentStatus/>
  <cp:revision>32</cp:revision>
</cp:coreProperties>
</file>