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9320" windowHeight="7560" tabRatio="906" activeTab="0"/>
  </bookViews>
  <sheets>
    <sheet name="講師用" sheetId="1" r:id="rId1"/>
    <sheet name="講師用（記載例１）" sheetId="2" r:id="rId2"/>
    <sheet name="講師用（記載例２）" sheetId="3" r:id="rId3"/>
  </sheets>
  <definedNames>
    <definedName name="_xlnm.Print_Area" localSheetId="0">'講師用'!$A$1:$M$16</definedName>
    <definedName name="_xlnm.Print_Area" localSheetId="1">'講師用（記載例１）'!$A$1:$M$16</definedName>
    <definedName name="_xlnm.Print_Area" localSheetId="2">'講師用（記載例２）'!$A$1:$M$16</definedName>
    <definedName name="Z_4D0D3C2B_3997_4CC9_A351_E55FB57E6B0A_.wvu.PrintArea" localSheetId="0" hidden="1">'講師用'!$A$1:$M$19</definedName>
    <definedName name="Z_4D0D3C2B_3997_4CC9_A351_E55FB57E6B0A_.wvu.PrintArea" localSheetId="1" hidden="1">'講師用（記載例１）'!$A$1:$M$19</definedName>
    <definedName name="Z_4D0D3C2B_3997_4CC9_A351_E55FB57E6B0A_.wvu.PrintArea" localSheetId="2" hidden="1">'講師用（記載例２）'!$A$1:$M$19</definedName>
  </definedNames>
  <calcPr fullCalcOnLoad="1"/>
</workbook>
</file>

<file path=xl/comments2.xml><?xml version="1.0" encoding="utf-8"?>
<comments xmlns="http://schemas.openxmlformats.org/spreadsheetml/2006/main">
  <authors>
    <author>Gifu</author>
  </authors>
  <commentList>
    <comment ref="K6" authorId="0">
      <text>
        <r>
          <rPr>
            <sz val="9"/>
            <rFont val="ＭＳ Ｐゴシック"/>
            <family val="3"/>
          </rPr>
          <t>・岐阜県職員等旅費条例第十五条に準じた額
　または運賃実費を計上
・領収書・証明書の添付は必須としない</t>
        </r>
      </text>
    </comment>
    <comment ref="G6" authorId="0">
      <text>
        <r>
          <rPr>
            <sz val="9"/>
            <rFont val="ＭＳ Ｐゴシック"/>
            <family val="3"/>
          </rPr>
          <t>基準単価以内</t>
        </r>
      </text>
    </comment>
    <comment ref="I6" authorId="0">
      <text>
        <r>
          <rPr>
            <sz val="9"/>
            <rFont val="ＭＳ Ｐゴシック"/>
            <family val="3"/>
          </rPr>
          <t>鉄道・バス・自動車など</t>
        </r>
      </text>
    </comment>
    <comment ref="J6" authorId="0">
      <text>
        <r>
          <rPr>
            <sz val="9"/>
            <rFont val="ＭＳ Ｐゴシック"/>
            <family val="3"/>
          </rPr>
          <t>最寄駅</t>
        </r>
      </text>
    </comment>
    <comment ref="I14" authorId="0">
      <text>
        <r>
          <rPr>
            <sz val="9"/>
            <rFont val="ＭＳ Ｐゴシック"/>
            <family val="3"/>
          </rPr>
          <t>自署</t>
        </r>
      </text>
    </comment>
  </commentList>
</comments>
</file>

<file path=xl/comments3.xml><?xml version="1.0" encoding="utf-8"?>
<comments xmlns="http://schemas.openxmlformats.org/spreadsheetml/2006/main">
  <authors>
    <author>Gifu</author>
  </authors>
  <commentList>
    <comment ref="M6" authorId="0">
      <text>
        <r>
          <rPr>
            <sz val="9"/>
            <rFont val="ＭＳ Ｐゴシック"/>
            <family val="3"/>
          </rPr>
          <t>・岐阜県職員等旅費条例第十八条に準じて1kmにつき37円を計上
・高速代領収書を添付</t>
        </r>
      </text>
    </comment>
    <comment ref="I14" authorId="0">
      <text>
        <r>
          <rPr>
            <sz val="9"/>
            <rFont val="ＭＳ Ｐゴシック"/>
            <family val="3"/>
          </rPr>
          <t>自署</t>
        </r>
      </text>
    </comment>
  </commentList>
</comments>
</file>

<file path=xl/sharedStrings.xml><?xml version="1.0" encoding="utf-8"?>
<sst xmlns="http://schemas.openxmlformats.org/spreadsheetml/2006/main" count="72" uniqueCount="37">
  <si>
    <t>単価</t>
  </si>
  <si>
    <t>金額</t>
  </si>
  <si>
    <t>氏　　名</t>
  </si>
  <si>
    <t>時間</t>
  </si>
  <si>
    <t>備　　　考</t>
  </si>
  <si>
    <t>講座名（用務名）</t>
  </si>
  <si>
    <t>年月日　</t>
  </si>
  <si>
    <t>　令和　　年　　月　　日</t>
  </si>
  <si>
    <t>○○○講座</t>
  </si>
  <si>
    <t>名古屋-岐阜</t>
  </si>
  <si>
    <t>謝　　　金</t>
  </si>
  <si>
    <t>□□□勉強会</t>
  </si>
  <si>
    <t>交通手段</t>
  </si>
  <si>
    <t>自動車</t>
  </si>
  <si>
    <t>○○会社○○取締役</t>
  </si>
  <si>
    <t>行程</t>
  </si>
  <si>
    <t>謝金・旅費支払証明書　【講師用】　（記載例１）</t>
  </si>
  <si>
    <t>鉄道</t>
  </si>
  <si>
    <t>支払額計</t>
  </si>
  <si>
    <t>謝金・旅費支払証明書　【講師用】　（記載例２）</t>
  </si>
  <si>
    <t>岐阜　太郎</t>
  </si>
  <si>
    <t>薮田　花子</t>
  </si>
  <si>
    <t>旅　　　費</t>
  </si>
  <si>
    <t>上記のとおり領収しました</t>
  </si>
  <si>
    <t>高山-岐阜
260km</t>
  </si>
  <si>
    <t>謝金・旅費支払証明書　【講師用】</t>
  </si>
  <si>
    <t>講師職</t>
  </si>
  <si>
    <t>旅費の起点となる住所</t>
  </si>
  <si>
    <t>1km37円×260km
高速往復5,800円</t>
  </si>
  <si>
    <t>運賃実費</t>
  </si>
  <si>
    <t>○○大学○○学部教授</t>
  </si>
  <si>
    <t>名古屋市○○区△△</t>
  </si>
  <si>
    <t>高山市○○町△△</t>
  </si>
  <si>
    <t>氏名：　　　　　　</t>
  </si>
  <si>
    <t>氏名：　岐阜　太郎　　　　　</t>
  </si>
  <si>
    <t>氏名：　薮田　花子　　　　　</t>
  </si>
  <si>
    <t>旅費条例に準じた支払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</si>
</sst>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mmm\-yyyy"/>
    <numFmt numFmtId="180" formatCode="#,##0_);[Red]\(#,##0\)"/>
    <numFmt numFmtId="181" formatCode="m&quot;月&quot;d&quot;日&quot;\(aaa\)"/>
    <numFmt numFmtId="182" formatCode="General\ &quot;人&quot;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sz val="11"/>
      <color rgb="FF0070C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vertical="center" shrinkToFit="1"/>
    </xf>
    <xf numFmtId="38" fontId="0" fillId="0" borderId="0" xfId="49" applyAlignment="1">
      <alignment vertical="center"/>
    </xf>
    <xf numFmtId="178" fontId="0" fillId="0" borderId="0" xfId="49" applyNumberFormat="1" applyAlignment="1">
      <alignment horizontal="left" vertical="center"/>
    </xf>
    <xf numFmtId="38" fontId="0" fillId="0" borderId="0" xfId="49" applyAlignment="1">
      <alignment vertical="center" shrinkToFit="1"/>
    </xf>
    <xf numFmtId="38" fontId="0" fillId="0" borderId="10" xfId="49" applyBorder="1" applyAlignment="1">
      <alignment horizontal="center" vertical="center"/>
    </xf>
    <xf numFmtId="38" fontId="0" fillId="0" borderId="11" xfId="49" applyBorder="1" applyAlignment="1">
      <alignment horizontal="right" vertical="center"/>
    </xf>
    <xf numFmtId="38" fontId="0" fillId="0" borderId="0" xfId="49" applyFont="1" applyAlignment="1">
      <alignment vertical="center"/>
    </xf>
    <xf numFmtId="178" fontId="0" fillId="0" borderId="0" xfId="49" applyNumberFormat="1" applyBorder="1" applyAlignment="1">
      <alignment horizontal="left" vertical="center"/>
    </xf>
    <xf numFmtId="38" fontId="0" fillId="0" borderId="0" xfId="49" applyBorder="1" applyAlignment="1">
      <alignment vertical="center"/>
    </xf>
    <xf numFmtId="38" fontId="0" fillId="0" borderId="0" xfId="49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11" xfId="49" applyFont="1" applyBorder="1" applyAlignment="1">
      <alignment horizontal="center" vertical="center" wrapText="1" shrinkToFit="1"/>
    </xf>
    <xf numFmtId="178" fontId="0" fillId="0" borderId="11" xfId="49" applyNumberFormat="1" applyFont="1" applyBorder="1" applyAlignment="1">
      <alignment horizontal="center" vertical="center" wrapText="1"/>
    </xf>
    <xf numFmtId="38" fontId="0" fillId="0" borderId="0" xfId="49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left" vertical="center" shrinkToFit="1"/>
    </xf>
    <xf numFmtId="178" fontId="0" fillId="0" borderId="0" xfId="49" applyNumberFormat="1" applyFont="1" applyBorder="1" applyAlignment="1">
      <alignment horizontal="left" vertical="center"/>
    </xf>
    <xf numFmtId="38" fontId="44" fillId="0" borderId="0" xfId="49" applyFont="1" applyBorder="1" applyAlignment="1">
      <alignment vertical="center" shrinkToFit="1"/>
    </xf>
    <xf numFmtId="38" fontId="0" fillId="0" borderId="0" xfId="49" applyFont="1" applyAlignment="1">
      <alignment horizontal="center" vertical="center" shrinkToFit="1"/>
    </xf>
    <xf numFmtId="38" fontId="45" fillId="0" borderId="0" xfId="49" applyFont="1" applyAlignment="1">
      <alignment vertical="center" shrinkToFit="1"/>
    </xf>
    <xf numFmtId="38" fontId="2" fillId="0" borderId="0" xfId="49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7" fillId="0" borderId="0" xfId="49" applyFont="1" applyAlignment="1">
      <alignment vertical="center" shrinkToFit="1"/>
    </xf>
    <xf numFmtId="0" fontId="7" fillId="0" borderId="0" xfId="49" applyNumberFormat="1" applyFont="1" applyAlignment="1">
      <alignment horizontal="left" vertical="center"/>
    </xf>
    <xf numFmtId="38" fontId="0" fillId="0" borderId="11" xfId="49" applyFont="1" applyBorder="1" applyAlignment="1">
      <alignment horizontal="center" vertical="center" shrinkToFit="1"/>
    </xf>
    <xf numFmtId="38" fontId="5" fillId="0" borderId="11" xfId="49" applyFont="1" applyBorder="1" applyAlignment="1">
      <alignment vertical="center" wrapText="1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wrapText="1"/>
    </xf>
    <xf numFmtId="38" fontId="0" fillId="0" borderId="11" xfId="49" applyFont="1" applyFill="1" applyBorder="1" applyAlignment="1">
      <alignment vertical="center" wrapText="1"/>
    </xf>
    <xf numFmtId="178" fontId="0" fillId="0" borderId="0" xfId="49" applyNumberFormat="1" applyFont="1" applyBorder="1" applyAlignment="1">
      <alignment horizontal="center" vertical="center" wrapText="1"/>
    </xf>
    <xf numFmtId="38" fontId="0" fillId="0" borderId="0" xfId="49" applyFont="1" applyBorder="1" applyAlignment="1">
      <alignment horizontal="left" vertical="center" shrinkToFit="1"/>
    </xf>
    <xf numFmtId="38" fontId="0" fillId="0" borderId="0" xfId="49" applyFont="1" applyBorder="1" applyAlignment="1">
      <alignment horizontal="left" vertical="center" wrapText="1"/>
    </xf>
    <xf numFmtId="38" fontId="0" fillId="0" borderId="0" xfId="49" applyFont="1" applyBorder="1" applyAlignment="1">
      <alignment horizontal="center" vertical="center" wrapText="1" shrinkToFit="1"/>
    </xf>
    <xf numFmtId="38" fontId="0" fillId="0" borderId="0" xfId="49" applyFont="1" applyBorder="1" applyAlignment="1">
      <alignment horizontal="center" vertical="center" shrinkToFit="1"/>
    </xf>
    <xf numFmtId="38" fontId="0" fillId="0" borderId="0" xfId="49" applyFont="1" applyFill="1" applyBorder="1" applyAlignment="1">
      <alignment vertical="center" wrapText="1"/>
    </xf>
    <xf numFmtId="178" fontId="6" fillId="0" borderId="0" xfId="49" applyNumberFormat="1" applyFont="1" applyAlignment="1">
      <alignment horizontal="left" vertical="center"/>
    </xf>
    <xf numFmtId="38" fontId="0" fillId="0" borderId="11" xfId="49" applyFont="1" applyBorder="1" applyAlignment="1">
      <alignment horizontal="left" vertical="center" wrapText="1"/>
    </xf>
    <xf numFmtId="38" fontId="2" fillId="0" borderId="0" xfId="49" applyFont="1" applyAlignment="1">
      <alignment horizontal="center" vertical="center"/>
    </xf>
    <xf numFmtId="178" fontId="0" fillId="0" borderId="10" xfId="49" applyNumberFormat="1" applyFont="1" applyBorder="1" applyAlignment="1">
      <alignment horizontal="center" vertical="distributed"/>
    </xf>
    <xf numFmtId="178" fontId="0" fillId="0" borderId="12" xfId="49" applyNumberFormat="1" applyBorder="1" applyAlignment="1">
      <alignment horizontal="center" vertical="distributed"/>
    </xf>
    <xf numFmtId="38" fontId="0" fillId="0" borderId="11" xfId="49" applyFont="1" applyBorder="1" applyAlignment="1">
      <alignment horizontal="center" vertical="distributed" shrinkToFit="1"/>
    </xf>
    <xf numFmtId="38" fontId="0" fillId="0" borderId="11" xfId="49" applyBorder="1" applyAlignment="1">
      <alignment horizontal="center" vertical="distributed" shrinkToFit="1"/>
    </xf>
    <xf numFmtId="38" fontId="0" fillId="0" borderId="11" xfId="49" applyFont="1" applyBorder="1" applyAlignment="1">
      <alignment horizontal="center" vertical="distributed"/>
    </xf>
    <xf numFmtId="38" fontId="0" fillId="0" borderId="11" xfId="49" applyBorder="1" applyAlignment="1">
      <alignment horizontal="center" vertical="distributed"/>
    </xf>
    <xf numFmtId="38" fontId="0" fillId="0" borderId="11" xfId="49" applyFont="1" applyBorder="1" applyAlignment="1">
      <alignment horizontal="center" vertical="center" shrinkToFit="1"/>
    </xf>
    <xf numFmtId="38" fontId="0" fillId="0" borderId="11" xfId="49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7" fillId="0" borderId="0" xfId="49" applyFont="1" applyAlignment="1">
      <alignment horizontal="center" vertical="center" shrinkToFit="1"/>
    </xf>
    <xf numFmtId="0" fontId="7" fillId="0" borderId="13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view="pageBreakPreview" zoomScale="85" zoomScaleSheetLayoutView="85" zoomScalePageLayoutView="0" workbookViewId="0" topLeftCell="A1">
      <pane xSplit="5" ySplit="1" topLeftCell="F2" activePane="bottomRight" state="frozen"/>
      <selection pane="topLeft" activeCell="Q13" sqref="Q13"/>
      <selection pane="topRight" activeCell="Q13" sqref="Q13"/>
      <selection pane="bottomLeft" activeCell="Q13" sqref="Q13"/>
      <selection pane="bottomRight" activeCell="I14" sqref="I14:K14"/>
    </sheetView>
  </sheetViews>
  <sheetFormatPr defaultColWidth="9.00390625" defaultRowHeight="13.5"/>
  <cols>
    <col min="1" max="1" width="7.625" style="0" customWidth="1"/>
    <col min="2" max="4" width="20.625" style="0" customWidth="1"/>
    <col min="5" max="5" width="11.625" style="0" customWidth="1"/>
    <col min="6" max="6" width="5.25390625" style="0" customWidth="1"/>
    <col min="7" max="7" width="7.125" style="0" customWidth="1"/>
    <col min="8" max="8" width="7.875" style="0" customWidth="1"/>
    <col min="9" max="9" width="8.625" style="0" customWidth="1"/>
    <col min="10" max="10" width="11.125" style="0" customWidth="1"/>
    <col min="11" max="11" width="7.50390625" style="0" customWidth="1"/>
    <col min="12" max="12" width="8.625" style="0" customWidth="1"/>
    <col min="13" max="13" width="16.625" style="0" customWidth="1"/>
  </cols>
  <sheetData>
    <row r="1" spans="1:13" ht="21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" customHeight="1">
      <c r="A2" s="4"/>
      <c r="B2" s="5"/>
      <c r="C2" s="3"/>
      <c r="D2" s="3"/>
      <c r="E2" s="15"/>
      <c r="F2" s="3"/>
      <c r="G2" s="3"/>
      <c r="H2" s="1"/>
      <c r="I2" s="2"/>
      <c r="J2" s="2"/>
      <c r="K2" s="1"/>
      <c r="L2" s="1"/>
      <c r="M2" s="3"/>
    </row>
    <row r="3" spans="1:13" ht="21" customHeight="1">
      <c r="A3" s="4"/>
      <c r="B3" s="5"/>
      <c r="C3" s="3"/>
      <c r="D3" s="3"/>
      <c r="E3" s="15"/>
      <c r="F3" s="3"/>
      <c r="G3" s="3"/>
      <c r="H3" s="3"/>
      <c r="I3" s="5"/>
      <c r="J3" s="5"/>
      <c r="K3" s="3"/>
      <c r="L3" s="3"/>
      <c r="M3" s="3"/>
    </row>
    <row r="4" spans="1:13" ht="21" customHeight="1">
      <c r="A4" s="41" t="s">
        <v>6</v>
      </c>
      <c r="B4" s="43" t="s">
        <v>5</v>
      </c>
      <c r="C4" s="45" t="s">
        <v>26</v>
      </c>
      <c r="D4" s="45" t="s">
        <v>27</v>
      </c>
      <c r="E4" s="47" t="s">
        <v>2</v>
      </c>
      <c r="F4" s="49" t="s">
        <v>10</v>
      </c>
      <c r="G4" s="50"/>
      <c r="H4" s="50"/>
      <c r="I4" s="49" t="s">
        <v>22</v>
      </c>
      <c r="J4" s="49"/>
      <c r="K4" s="50"/>
      <c r="L4" s="49" t="s">
        <v>18</v>
      </c>
      <c r="M4" s="51" t="s">
        <v>4</v>
      </c>
    </row>
    <row r="5" spans="1:13" ht="21" customHeight="1">
      <c r="A5" s="42"/>
      <c r="B5" s="44"/>
      <c r="C5" s="46"/>
      <c r="D5" s="46"/>
      <c r="E5" s="48"/>
      <c r="F5" s="6" t="s">
        <v>3</v>
      </c>
      <c r="G5" s="6" t="s">
        <v>0</v>
      </c>
      <c r="H5" s="6" t="s">
        <v>1</v>
      </c>
      <c r="I5" s="16" t="s">
        <v>12</v>
      </c>
      <c r="J5" s="16" t="s">
        <v>15</v>
      </c>
      <c r="K5" s="6" t="s">
        <v>1</v>
      </c>
      <c r="L5" s="50"/>
      <c r="M5" s="50"/>
    </row>
    <row r="6" spans="1:13" ht="54" customHeight="1">
      <c r="A6" s="14"/>
      <c r="B6" s="29"/>
      <c r="C6" s="29"/>
      <c r="D6" s="30"/>
      <c r="E6" s="13"/>
      <c r="F6" s="7"/>
      <c r="G6" s="7"/>
      <c r="H6" s="7">
        <f>F6*G6</f>
        <v>0</v>
      </c>
      <c r="I6" s="27"/>
      <c r="J6" s="27"/>
      <c r="K6" s="7"/>
      <c r="L6" s="7">
        <f>H6+K6</f>
        <v>0</v>
      </c>
      <c r="M6" s="28"/>
    </row>
    <row r="7" spans="1:13" ht="21" customHeight="1">
      <c r="A7" s="9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0"/>
    </row>
    <row r="8" spans="1:13" ht="21" customHeight="1">
      <c r="A8" s="19"/>
      <c r="B8" s="17"/>
      <c r="C8" s="20"/>
      <c r="D8" s="18"/>
      <c r="E8" s="18"/>
      <c r="F8" s="18"/>
      <c r="G8" s="18"/>
      <c r="H8" s="18"/>
      <c r="I8" s="18"/>
      <c r="J8" s="18"/>
      <c r="K8" s="18"/>
      <c r="L8" s="18"/>
      <c r="M8" s="3"/>
    </row>
    <row r="9" spans="1:13" ht="21" customHeight="1">
      <c r="A9" s="4"/>
      <c r="B9" s="5"/>
      <c r="C9" s="12"/>
      <c r="D9" s="3"/>
      <c r="E9" s="15"/>
      <c r="F9" s="3"/>
      <c r="G9" s="3"/>
      <c r="H9" s="3"/>
      <c r="I9" s="5"/>
      <c r="J9" s="5"/>
      <c r="K9" s="3"/>
      <c r="L9" s="3"/>
      <c r="M9" s="3"/>
    </row>
    <row r="10" spans="1:13" ht="21" customHeight="1">
      <c r="A10" s="4"/>
      <c r="B10" s="5"/>
      <c r="C10" s="3"/>
      <c r="D10" s="3"/>
      <c r="E10" s="21"/>
      <c r="F10" s="52" t="s">
        <v>23</v>
      </c>
      <c r="G10" s="52"/>
      <c r="H10" s="52"/>
      <c r="I10" s="52"/>
      <c r="J10" s="52"/>
      <c r="K10" s="52"/>
      <c r="L10" s="8"/>
      <c r="M10" s="3"/>
    </row>
    <row r="11" spans="1:13" ht="21" customHeight="1">
      <c r="A11" s="4"/>
      <c r="B11" s="5"/>
      <c r="D11" s="3"/>
      <c r="E11" s="21"/>
      <c r="F11" s="23"/>
      <c r="G11" s="23"/>
      <c r="H11" s="23"/>
      <c r="I11" s="23"/>
      <c r="J11" s="23"/>
      <c r="K11" s="23"/>
      <c r="L11" s="8"/>
      <c r="M11" s="3"/>
    </row>
    <row r="12" spans="1:13" ht="21" customHeight="1">
      <c r="A12" s="4"/>
      <c r="B12" s="22"/>
      <c r="C12" s="3"/>
      <c r="D12" s="3"/>
      <c r="E12" s="21"/>
      <c r="F12" s="52" t="s">
        <v>7</v>
      </c>
      <c r="G12" s="52"/>
      <c r="H12" s="52"/>
      <c r="I12" s="52"/>
      <c r="J12" s="52"/>
      <c r="K12" s="52"/>
      <c r="L12" s="8"/>
      <c r="M12" s="3"/>
    </row>
    <row r="13" spans="1:13" ht="21" customHeight="1">
      <c r="A13" s="4"/>
      <c r="B13" s="5"/>
      <c r="C13" s="3"/>
      <c r="D13" s="3"/>
      <c r="E13" s="21"/>
      <c r="F13" s="21"/>
      <c r="G13" s="21"/>
      <c r="H13" s="21"/>
      <c r="I13" s="21"/>
      <c r="J13" s="21"/>
      <c r="K13" s="21"/>
      <c r="L13" s="8"/>
      <c r="M13" s="3"/>
    </row>
    <row r="14" spans="1:12" ht="21" customHeight="1">
      <c r="A14" s="4"/>
      <c r="B14" s="5"/>
      <c r="C14" s="3"/>
      <c r="D14" s="3"/>
      <c r="E14" s="21"/>
      <c r="G14" s="25"/>
      <c r="I14" s="53" t="s">
        <v>33</v>
      </c>
      <c r="J14" s="53"/>
      <c r="K14" s="53"/>
      <c r="L14" s="8"/>
    </row>
    <row r="15" spans="5:12" ht="21" customHeight="1">
      <c r="E15" s="24"/>
      <c r="F15" s="24"/>
      <c r="G15" s="24"/>
      <c r="H15" s="24"/>
      <c r="I15" s="24"/>
      <c r="J15" s="24"/>
      <c r="K15" s="24"/>
      <c r="L15" s="24"/>
    </row>
    <row r="16" spans="5:12" ht="21" customHeight="1">
      <c r="E16" s="24"/>
      <c r="F16" s="24"/>
      <c r="G16" s="24"/>
      <c r="H16" s="24"/>
      <c r="I16" s="24"/>
      <c r="J16" s="24"/>
      <c r="K16" s="24"/>
      <c r="L16" s="24"/>
    </row>
  </sheetData>
  <sheetProtection/>
  <mergeCells count="13">
    <mergeCell ref="F10:K10"/>
    <mergeCell ref="F12:K12"/>
    <mergeCell ref="I14:K14"/>
    <mergeCell ref="A1:M1"/>
    <mergeCell ref="A4:A5"/>
    <mergeCell ref="B4:B5"/>
    <mergeCell ref="C4:C5"/>
    <mergeCell ref="D4:D5"/>
    <mergeCell ref="E4:E5"/>
    <mergeCell ref="F4:H4"/>
    <mergeCell ref="I4:K4"/>
    <mergeCell ref="L4:L5"/>
    <mergeCell ref="M4:M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view="pageBreakPreview" zoomScale="85" zoomScaleSheetLayoutView="85" zoomScalePageLayoutView="0" workbookViewId="0" topLeftCell="A1">
      <pane xSplit="5" ySplit="1" topLeftCell="F2" activePane="bottomRight" state="frozen"/>
      <selection pane="topLeft" activeCell="Q13" sqref="Q13"/>
      <selection pane="topRight" activeCell="Q13" sqref="Q13"/>
      <selection pane="bottomLeft" activeCell="Q13" sqref="Q13"/>
      <selection pane="bottomRight" activeCell="I14" sqref="I14:K14"/>
    </sheetView>
  </sheetViews>
  <sheetFormatPr defaultColWidth="9.00390625" defaultRowHeight="13.5"/>
  <cols>
    <col min="1" max="1" width="7.625" style="0" customWidth="1"/>
    <col min="2" max="4" width="20.625" style="0" customWidth="1"/>
    <col min="5" max="5" width="11.625" style="0" customWidth="1"/>
    <col min="6" max="6" width="5.25390625" style="0" customWidth="1"/>
    <col min="7" max="7" width="7.125" style="0" customWidth="1"/>
    <col min="8" max="8" width="7.875" style="0" customWidth="1"/>
    <col min="9" max="9" width="8.625" style="0" customWidth="1"/>
    <col min="10" max="10" width="11.125" style="0" customWidth="1"/>
    <col min="11" max="11" width="7.50390625" style="0" customWidth="1"/>
    <col min="12" max="12" width="8.625" style="0" customWidth="1"/>
    <col min="13" max="13" width="16.625" style="0" customWidth="1"/>
  </cols>
  <sheetData>
    <row r="1" spans="1:13" ht="21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" customHeight="1">
      <c r="A2" s="4"/>
      <c r="B2" s="5"/>
      <c r="C2" s="3"/>
      <c r="D2" s="3"/>
      <c r="E2" s="15"/>
      <c r="F2" s="3"/>
      <c r="G2" s="3"/>
      <c r="H2" s="1"/>
      <c r="I2" s="2"/>
      <c r="J2" s="2"/>
      <c r="K2" s="1"/>
      <c r="L2" s="1"/>
      <c r="M2" s="3"/>
    </row>
    <row r="3" spans="1:13" ht="21" customHeight="1">
      <c r="A3" s="4"/>
      <c r="B3" s="5"/>
      <c r="C3" s="3"/>
      <c r="D3" s="3"/>
      <c r="E3" s="15"/>
      <c r="F3" s="3"/>
      <c r="G3" s="3"/>
      <c r="H3" s="3"/>
      <c r="I3" s="5"/>
      <c r="J3" s="5"/>
      <c r="K3" s="3"/>
      <c r="L3" s="3"/>
      <c r="M3" s="3"/>
    </row>
    <row r="4" spans="1:13" ht="21" customHeight="1">
      <c r="A4" s="41" t="s">
        <v>6</v>
      </c>
      <c r="B4" s="43" t="s">
        <v>5</v>
      </c>
      <c r="C4" s="45" t="s">
        <v>26</v>
      </c>
      <c r="D4" s="45" t="s">
        <v>27</v>
      </c>
      <c r="E4" s="47" t="s">
        <v>2</v>
      </c>
      <c r="F4" s="49" t="s">
        <v>10</v>
      </c>
      <c r="G4" s="50"/>
      <c r="H4" s="50"/>
      <c r="I4" s="49" t="s">
        <v>22</v>
      </c>
      <c r="J4" s="49"/>
      <c r="K4" s="50"/>
      <c r="L4" s="49" t="s">
        <v>18</v>
      </c>
      <c r="M4" s="51" t="s">
        <v>4</v>
      </c>
    </row>
    <row r="5" spans="1:13" ht="21" customHeight="1">
      <c r="A5" s="42"/>
      <c r="B5" s="44"/>
      <c r="C5" s="46"/>
      <c r="D5" s="46"/>
      <c r="E5" s="48"/>
      <c r="F5" s="6" t="s">
        <v>3</v>
      </c>
      <c r="G5" s="6" t="s">
        <v>0</v>
      </c>
      <c r="H5" s="6" t="s">
        <v>1</v>
      </c>
      <c r="I5" s="16" t="s">
        <v>12</v>
      </c>
      <c r="J5" s="16" t="s">
        <v>15</v>
      </c>
      <c r="K5" s="6" t="s">
        <v>1</v>
      </c>
      <c r="L5" s="50"/>
      <c r="M5" s="50"/>
    </row>
    <row r="6" spans="1:13" ht="54" customHeight="1">
      <c r="A6" s="14">
        <v>43653</v>
      </c>
      <c r="B6" s="29" t="s">
        <v>8</v>
      </c>
      <c r="C6" s="29" t="s">
        <v>30</v>
      </c>
      <c r="D6" s="39" t="s">
        <v>31</v>
      </c>
      <c r="E6" s="13" t="s">
        <v>20</v>
      </c>
      <c r="F6" s="7">
        <v>2</v>
      </c>
      <c r="G6" s="7">
        <v>13000</v>
      </c>
      <c r="H6" s="7">
        <f>F6*G6</f>
        <v>26000</v>
      </c>
      <c r="I6" s="27" t="s">
        <v>17</v>
      </c>
      <c r="J6" s="27" t="s">
        <v>9</v>
      </c>
      <c r="K6" s="7">
        <v>940</v>
      </c>
      <c r="L6" s="7">
        <f>H6+K6</f>
        <v>26940</v>
      </c>
      <c r="M6" s="28" t="s">
        <v>29</v>
      </c>
    </row>
    <row r="7" spans="1:13" ht="21" customHeight="1">
      <c r="A7" s="9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0"/>
    </row>
    <row r="8" spans="1:13" ht="21" customHeight="1">
      <c r="A8" s="19"/>
      <c r="B8" s="17"/>
      <c r="C8" s="20"/>
      <c r="D8" s="18"/>
      <c r="E8" s="18"/>
      <c r="F8" s="18"/>
      <c r="G8" s="18"/>
      <c r="H8" s="18"/>
      <c r="I8" s="18"/>
      <c r="J8" s="18"/>
      <c r="K8" s="18"/>
      <c r="L8" s="18"/>
      <c r="M8" s="3"/>
    </row>
    <row r="9" spans="1:13" ht="21" customHeight="1">
      <c r="A9" s="4"/>
      <c r="B9" s="5"/>
      <c r="C9" s="12"/>
      <c r="D9" s="3"/>
      <c r="E9" s="15"/>
      <c r="F9" s="3"/>
      <c r="G9" s="3"/>
      <c r="H9" s="3"/>
      <c r="I9" s="5"/>
      <c r="J9" s="5"/>
      <c r="K9" s="3"/>
      <c r="L9" s="3"/>
      <c r="M9" s="3"/>
    </row>
    <row r="10" spans="1:13" ht="21" customHeight="1">
      <c r="A10" s="4"/>
      <c r="B10" s="5"/>
      <c r="C10" s="3"/>
      <c r="D10" s="3"/>
      <c r="E10" s="21"/>
      <c r="F10" s="52" t="s">
        <v>23</v>
      </c>
      <c r="G10" s="52"/>
      <c r="H10" s="52"/>
      <c r="I10" s="52"/>
      <c r="J10" s="52"/>
      <c r="K10" s="52"/>
      <c r="L10" s="8"/>
      <c r="M10" s="3"/>
    </row>
    <row r="11" spans="1:13" ht="21" customHeight="1">
      <c r="A11" s="4"/>
      <c r="B11" s="5"/>
      <c r="D11" s="3"/>
      <c r="E11" s="21"/>
      <c r="F11" s="23"/>
      <c r="G11" s="23"/>
      <c r="H11" s="23"/>
      <c r="I11" s="23"/>
      <c r="J11" s="23"/>
      <c r="K11" s="23"/>
      <c r="L11" s="8"/>
      <c r="M11" s="3"/>
    </row>
    <row r="12" spans="1:13" ht="21" customHeight="1">
      <c r="A12" s="4"/>
      <c r="B12" s="22"/>
      <c r="C12" s="3"/>
      <c r="D12" s="3"/>
      <c r="E12" s="21"/>
      <c r="F12" s="52" t="s">
        <v>7</v>
      </c>
      <c r="G12" s="52"/>
      <c r="H12" s="52"/>
      <c r="I12" s="52"/>
      <c r="J12" s="52"/>
      <c r="K12" s="52"/>
      <c r="L12" s="8"/>
      <c r="M12" s="3"/>
    </row>
    <row r="13" spans="1:13" ht="21" customHeight="1">
      <c r="A13" s="4"/>
      <c r="B13" s="5"/>
      <c r="C13" s="3"/>
      <c r="D13" s="3"/>
      <c r="E13" s="21"/>
      <c r="F13" s="21"/>
      <c r="G13" s="21"/>
      <c r="H13" s="21"/>
      <c r="I13" s="21"/>
      <c r="J13" s="21"/>
      <c r="K13" s="21"/>
      <c r="L13" s="8"/>
      <c r="M13" s="3"/>
    </row>
    <row r="14" spans="1:12" ht="21" customHeight="1">
      <c r="A14" s="4"/>
      <c r="B14" s="5"/>
      <c r="C14" s="3"/>
      <c r="D14" s="3"/>
      <c r="E14" s="21"/>
      <c r="G14" s="25"/>
      <c r="H14" s="26"/>
      <c r="I14" s="53" t="s">
        <v>34</v>
      </c>
      <c r="J14" s="53"/>
      <c r="K14" s="53"/>
      <c r="L14" s="8"/>
    </row>
    <row r="15" spans="5:12" ht="21.75" customHeight="1">
      <c r="E15" s="24"/>
      <c r="F15" s="24"/>
      <c r="G15" s="24"/>
      <c r="H15" s="24"/>
      <c r="I15" s="24"/>
      <c r="J15" s="24"/>
      <c r="K15" s="24"/>
      <c r="L15" s="24"/>
    </row>
    <row r="16" spans="5:12" ht="21.75" customHeight="1">
      <c r="E16" s="24"/>
      <c r="F16" s="24"/>
      <c r="G16" s="24"/>
      <c r="H16" s="24"/>
      <c r="I16" s="24"/>
      <c r="J16" s="24"/>
      <c r="K16" s="24"/>
      <c r="L16" s="24"/>
    </row>
  </sheetData>
  <sheetProtection/>
  <mergeCells count="13">
    <mergeCell ref="F10:K10"/>
    <mergeCell ref="F12:K12"/>
    <mergeCell ref="M4:M5"/>
    <mergeCell ref="I14:K14"/>
    <mergeCell ref="A1:M1"/>
    <mergeCell ref="A4:A5"/>
    <mergeCell ref="B4:B5"/>
    <mergeCell ref="C4:C5"/>
    <mergeCell ref="D4:D5"/>
    <mergeCell ref="E4:E5"/>
    <mergeCell ref="F4:H4"/>
    <mergeCell ref="I4:K4"/>
    <mergeCell ref="L4:L5"/>
  </mergeCells>
  <printOptions/>
  <pageMargins left="0.3937007874015748" right="0.3937007874015748" top="0.984251968503937" bottom="0.984251968503937" header="0.5118110236220472" footer="0.5118110236220472"/>
  <pageSetup cellComments="asDisplayed" fitToHeight="1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view="pageBreakPreview" zoomScale="85" zoomScaleSheetLayoutView="85" zoomScalePageLayoutView="0" workbookViewId="0" topLeftCell="A1">
      <pane xSplit="5" ySplit="1" topLeftCell="F2" activePane="bottomRight" state="frozen"/>
      <selection pane="topLeft" activeCell="Q13" sqref="Q13"/>
      <selection pane="topRight" activeCell="Q13" sqref="Q13"/>
      <selection pane="bottomLeft" activeCell="Q13" sqref="Q13"/>
      <selection pane="bottomRight" activeCell="M16" sqref="M16"/>
    </sheetView>
  </sheetViews>
  <sheetFormatPr defaultColWidth="9.00390625" defaultRowHeight="13.5"/>
  <cols>
    <col min="1" max="1" width="7.625" style="0" customWidth="1"/>
    <col min="2" max="4" width="20.625" style="0" customWidth="1"/>
    <col min="5" max="5" width="11.625" style="0" customWidth="1"/>
    <col min="6" max="6" width="5.25390625" style="0" customWidth="1"/>
    <col min="7" max="7" width="7.125" style="0" customWidth="1"/>
    <col min="8" max="8" width="7.875" style="0" customWidth="1"/>
    <col min="9" max="9" width="8.625" style="0" customWidth="1"/>
    <col min="10" max="10" width="11.125" style="0" customWidth="1"/>
    <col min="11" max="11" width="7.50390625" style="0" customWidth="1"/>
    <col min="12" max="12" width="8.625" style="0" customWidth="1"/>
    <col min="13" max="13" width="16.625" style="0" customWidth="1"/>
  </cols>
  <sheetData>
    <row r="1" spans="1:13" ht="21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" customHeight="1">
      <c r="A2" s="4"/>
      <c r="B2" s="5"/>
      <c r="C2" s="3"/>
      <c r="D2" s="3"/>
      <c r="E2" s="15"/>
      <c r="F2" s="3"/>
      <c r="G2" s="3"/>
      <c r="H2" s="1"/>
      <c r="I2" s="2"/>
      <c r="J2" s="2"/>
      <c r="K2" s="1"/>
      <c r="L2" s="1"/>
      <c r="M2" s="3"/>
    </row>
    <row r="3" spans="1:13" ht="21" customHeight="1">
      <c r="A3" s="38" t="s">
        <v>36</v>
      </c>
      <c r="B3" s="5"/>
      <c r="C3" s="3"/>
      <c r="D3" s="3"/>
      <c r="E3" s="15"/>
      <c r="F3" s="3"/>
      <c r="G3" s="3"/>
      <c r="H3" s="3"/>
      <c r="I3" s="5"/>
      <c r="J3" s="5"/>
      <c r="K3" s="3"/>
      <c r="L3" s="3"/>
      <c r="M3" s="3"/>
    </row>
    <row r="4" spans="1:13" ht="21" customHeight="1">
      <c r="A4" s="41" t="s">
        <v>6</v>
      </c>
      <c r="B4" s="43" t="s">
        <v>5</v>
      </c>
      <c r="C4" s="45" t="s">
        <v>26</v>
      </c>
      <c r="D4" s="45" t="s">
        <v>27</v>
      </c>
      <c r="E4" s="47" t="s">
        <v>2</v>
      </c>
      <c r="F4" s="49" t="s">
        <v>10</v>
      </c>
      <c r="G4" s="50"/>
      <c r="H4" s="50"/>
      <c r="I4" s="49" t="s">
        <v>22</v>
      </c>
      <c r="J4" s="49"/>
      <c r="K4" s="50"/>
      <c r="L4" s="49" t="s">
        <v>18</v>
      </c>
      <c r="M4" s="51" t="s">
        <v>4</v>
      </c>
    </row>
    <row r="5" spans="1:13" ht="21" customHeight="1">
      <c r="A5" s="42"/>
      <c r="B5" s="44"/>
      <c r="C5" s="46"/>
      <c r="D5" s="46"/>
      <c r="E5" s="48"/>
      <c r="F5" s="6" t="s">
        <v>3</v>
      </c>
      <c r="G5" s="6" t="s">
        <v>0</v>
      </c>
      <c r="H5" s="6" t="s">
        <v>1</v>
      </c>
      <c r="I5" s="16" t="s">
        <v>12</v>
      </c>
      <c r="J5" s="16" t="s">
        <v>15</v>
      </c>
      <c r="K5" s="6" t="s">
        <v>1</v>
      </c>
      <c r="L5" s="50"/>
      <c r="M5" s="50"/>
    </row>
    <row r="6" spans="1:13" ht="54" customHeight="1">
      <c r="A6" s="14">
        <v>43702</v>
      </c>
      <c r="B6" s="29" t="s">
        <v>11</v>
      </c>
      <c r="C6" s="29" t="s">
        <v>14</v>
      </c>
      <c r="D6" s="39" t="s">
        <v>32</v>
      </c>
      <c r="E6" s="13" t="s">
        <v>21</v>
      </c>
      <c r="F6" s="7">
        <v>3</v>
      </c>
      <c r="G6" s="7">
        <v>8000</v>
      </c>
      <c r="H6" s="7">
        <f>F6*G6</f>
        <v>24000</v>
      </c>
      <c r="I6" s="27" t="s">
        <v>13</v>
      </c>
      <c r="J6" s="13" t="s">
        <v>24</v>
      </c>
      <c r="K6" s="7">
        <f>260*37+5800</f>
        <v>15420</v>
      </c>
      <c r="L6" s="7">
        <f>H6+K6</f>
        <v>39420</v>
      </c>
      <c r="M6" s="31" t="s">
        <v>28</v>
      </c>
    </row>
    <row r="7" spans="1:13" ht="21" customHeight="1">
      <c r="A7" s="32"/>
      <c r="B7" s="33"/>
      <c r="C7" s="33"/>
      <c r="D7" s="34"/>
      <c r="E7" s="35"/>
      <c r="F7" s="11"/>
      <c r="G7" s="11"/>
      <c r="H7" s="11"/>
      <c r="I7" s="36"/>
      <c r="J7" s="35"/>
      <c r="K7" s="11"/>
      <c r="L7" s="11"/>
      <c r="M7" s="37"/>
    </row>
    <row r="8" spans="1:13" ht="21" customHeight="1">
      <c r="A8" s="32"/>
      <c r="B8" s="33"/>
      <c r="C8" s="33"/>
      <c r="D8" s="34"/>
      <c r="E8" s="35"/>
      <c r="F8" s="11"/>
      <c r="G8" s="11"/>
      <c r="H8" s="11"/>
      <c r="I8" s="36"/>
      <c r="J8" s="35"/>
      <c r="K8" s="11"/>
      <c r="L8" s="11"/>
      <c r="M8" s="37"/>
    </row>
    <row r="9" spans="1:13" ht="21" customHeight="1">
      <c r="A9" s="32"/>
      <c r="B9" s="33"/>
      <c r="C9" s="33"/>
      <c r="D9" s="34"/>
      <c r="E9" s="35"/>
      <c r="F9" s="11"/>
      <c r="G9" s="11"/>
      <c r="H9" s="11"/>
      <c r="I9" s="36"/>
      <c r="J9" s="35"/>
      <c r="K9" s="11"/>
      <c r="L9" s="11"/>
      <c r="M9" s="37"/>
    </row>
    <row r="10" spans="1:13" ht="21" customHeight="1">
      <c r="A10" s="4"/>
      <c r="B10" s="5"/>
      <c r="C10" s="3"/>
      <c r="D10" s="3"/>
      <c r="E10" s="21"/>
      <c r="F10" s="52" t="s">
        <v>23</v>
      </c>
      <c r="G10" s="52"/>
      <c r="H10" s="52"/>
      <c r="I10" s="52"/>
      <c r="J10" s="52"/>
      <c r="K10" s="52"/>
      <c r="L10" s="8"/>
      <c r="M10" s="3"/>
    </row>
    <row r="11" spans="1:13" ht="21" customHeight="1">
      <c r="A11" s="4"/>
      <c r="B11" s="5"/>
      <c r="D11" s="3"/>
      <c r="E11" s="21"/>
      <c r="F11" s="23"/>
      <c r="G11" s="23"/>
      <c r="H11" s="23"/>
      <c r="I11" s="23"/>
      <c r="J11" s="23"/>
      <c r="K11" s="23"/>
      <c r="L11" s="8"/>
      <c r="M11" s="3"/>
    </row>
    <row r="12" spans="1:13" ht="21" customHeight="1">
      <c r="A12" s="4"/>
      <c r="B12" s="22"/>
      <c r="C12" s="3"/>
      <c r="D12" s="3"/>
      <c r="E12" s="21"/>
      <c r="F12" s="52" t="s">
        <v>7</v>
      </c>
      <c r="G12" s="52"/>
      <c r="H12" s="52"/>
      <c r="I12" s="52"/>
      <c r="J12" s="52"/>
      <c r="K12" s="52"/>
      <c r="L12" s="8"/>
      <c r="M12" s="3"/>
    </row>
    <row r="13" spans="1:13" ht="21" customHeight="1">
      <c r="A13" s="4"/>
      <c r="B13" s="5"/>
      <c r="C13" s="3"/>
      <c r="D13" s="3"/>
      <c r="E13" s="21"/>
      <c r="F13" s="21"/>
      <c r="G13" s="21"/>
      <c r="H13" s="21"/>
      <c r="I13" s="21"/>
      <c r="J13" s="21"/>
      <c r="K13" s="21"/>
      <c r="L13" s="8"/>
      <c r="M13" s="3"/>
    </row>
    <row r="14" spans="1:12" ht="21" customHeight="1">
      <c r="A14" s="4"/>
      <c r="B14" s="5"/>
      <c r="C14" s="3"/>
      <c r="D14" s="3"/>
      <c r="E14" s="21"/>
      <c r="G14" s="25"/>
      <c r="H14" s="26"/>
      <c r="I14" s="53" t="s">
        <v>35</v>
      </c>
      <c r="J14" s="53"/>
      <c r="K14" s="53"/>
      <c r="L14" s="8"/>
    </row>
    <row r="15" spans="5:12" ht="21" customHeight="1">
      <c r="E15" s="24"/>
      <c r="F15" s="24"/>
      <c r="G15" s="24"/>
      <c r="H15" s="24"/>
      <c r="I15" s="24"/>
      <c r="J15" s="24"/>
      <c r="K15" s="24"/>
      <c r="L15" s="24"/>
    </row>
    <row r="16" spans="5:12" ht="21" customHeight="1">
      <c r="E16" s="24"/>
      <c r="F16" s="24"/>
      <c r="G16" s="24"/>
      <c r="H16" s="24"/>
      <c r="I16" s="24"/>
      <c r="J16" s="24"/>
      <c r="K16" s="24"/>
      <c r="L16" s="24"/>
    </row>
  </sheetData>
  <sheetProtection/>
  <mergeCells count="13">
    <mergeCell ref="M4:M5"/>
    <mergeCell ref="A1:M1"/>
    <mergeCell ref="A4:A5"/>
    <mergeCell ref="B4:B5"/>
    <mergeCell ref="C4:C5"/>
    <mergeCell ref="D4:D5"/>
    <mergeCell ref="E4:E5"/>
    <mergeCell ref="F4:H4"/>
    <mergeCell ref="I4:K4"/>
    <mergeCell ref="I14:K14"/>
    <mergeCell ref="F10:K10"/>
    <mergeCell ref="F12:K12"/>
    <mergeCell ref="L4:L5"/>
  </mergeCells>
  <printOptions/>
  <pageMargins left="0.3937007874015748" right="0.3937007874015748" top="0.984251968503937" bottom="0.984251968503937" header="0.5118110236220472" footer="0.5118110236220472"/>
  <pageSetup cellComments="asDisplayed" fitToHeight="1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p31741</dc:creator>
  <cp:keywords/>
  <dc:description/>
  <cp:lastModifiedBy>Gifu</cp:lastModifiedBy>
  <cp:lastPrinted>2019-06-20T09:08:49Z</cp:lastPrinted>
  <dcterms:created xsi:type="dcterms:W3CDTF">2002-04-11T02:38:07Z</dcterms:created>
  <dcterms:modified xsi:type="dcterms:W3CDTF">2019-08-28T05:06:28Z</dcterms:modified>
  <cp:category/>
  <cp:version/>
  <cp:contentType/>
  <cp:contentStatus/>
</cp:coreProperties>
</file>