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5-1" sheetId="1" r:id="rId1"/>
  </sheets>
  <externalReferences>
    <externalReference r:id="rId4"/>
  </externalReferences>
  <definedNames>
    <definedName name="_xlnm.Print_Area" localSheetId="0">'T5-1'!$A$1:$G$18</definedName>
    <definedName name="印刷範囲">'[1]T5-2'!$A$1:$M$20</definedName>
  </definedNames>
  <calcPr fullCalcOnLoad="1"/>
</workbook>
</file>

<file path=xl/sharedStrings.xml><?xml version="1.0" encoding="utf-8"?>
<sst xmlns="http://schemas.openxmlformats.org/spreadsheetml/2006/main" count="23" uniqueCount="20">
  <si>
    <t>男</t>
  </si>
  <si>
    <t>女</t>
  </si>
  <si>
    <t>（１）　医療給付</t>
  </si>
  <si>
    <t>養　育　医　療</t>
  </si>
  <si>
    <t>育　成　医　療</t>
  </si>
  <si>
    <t>総数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</si>
  <si>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</si>
  <si>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</si>
  <si>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</si>
  <si>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</si>
  <si>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</si>
  <si>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</si>
  <si>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</si>
  <si>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</si>
  <si>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</si>
  <si>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</si>
  <si>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</si>
  <si>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</si>
  <si>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ア　養育・育成の給付件数（性別及び市町別）（Ｔ５－１）</t>
  </si>
  <si>
    <t>（平成２４年度）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</si>
</sst>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78" fontId="1" fillId="33" borderId="13" xfId="0" applyNumberFormat="1" applyFont="1" applyFill="1" applyBorder="1" applyAlignment="1" applyProtection="1">
      <alignment vertical="center"/>
      <protection/>
    </xf>
    <xf numFmtId="178" fontId="1" fillId="33" borderId="14" xfId="0" applyNumberFormat="1" applyFont="1" applyFill="1" applyBorder="1" applyAlignment="1" applyProtection="1">
      <alignment vertical="center"/>
      <protection/>
    </xf>
    <xf numFmtId="178" fontId="1" fillId="33" borderId="15" xfId="0" applyNumberFormat="1" applyFont="1" applyFill="1" applyBorder="1" applyAlignment="1" applyProtection="1">
      <alignment vertical="center"/>
      <protection/>
    </xf>
    <xf numFmtId="178" fontId="1" fillId="33" borderId="16" xfId="0" applyNumberFormat="1" applyFont="1" applyFill="1" applyBorder="1" applyAlignment="1" applyProtection="1">
      <alignment vertical="center"/>
      <protection/>
    </xf>
    <xf numFmtId="178" fontId="1" fillId="0" borderId="17" xfId="0" applyNumberFormat="1" applyFont="1" applyBorder="1" applyAlignment="1" applyProtection="1">
      <alignment horizontal="right" vertical="center"/>
      <protection locked="0"/>
    </xf>
    <xf numFmtId="178" fontId="1" fillId="0" borderId="18" xfId="0" applyNumberFormat="1" applyFont="1" applyBorder="1" applyAlignment="1" applyProtection="1">
      <alignment horizontal="right" vertical="center"/>
      <protection locked="0"/>
    </xf>
    <xf numFmtId="178" fontId="1" fillId="33" borderId="10" xfId="0" applyNumberFormat="1" applyFont="1" applyFill="1" applyBorder="1" applyAlignment="1" applyProtection="1">
      <alignment vertical="center"/>
      <protection/>
    </xf>
    <xf numFmtId="178" fontId="1" fillId="0" borderId="11" xfId="0" applyNumberFormat="1" applyFont="1" applyBorder="1" applyAlignment="1" applyProtection="1">
      <alignment horizontal="right" vertical="center"/>
      <protection locked="0"/>
    </xf>
    <xf numFmtId="178" fontId="1" fillId="33" borderId="10" xfId="0" applyNumberFormat="1" applyFont="1" applyFill="1" applyBorder="1" applyAlignment="1" applyProtection="1">
      <alignment horizontal="right" vertical="center"/>
      <protection/>
    </xf>
    <xf numFmtId="178" fontId="1" fillId="0" borderId="19" xfId="0" applyNumberFormat="1" applyFont="1" applyBorder="1" applyAlignment="1" applyProtection="1">
      <alignment horizontal="right" vertical="center"/>
      <protection locked="0"/>
    </xf>
    <xf numFmtId="178" fontId="1" fillId="33" borderId="20" xfId="0" applyNumberFormat="1" applyFont="1" applyFill="1" applyBorder="1" applyAlignment="1" applyProtection="1">
      <alignment vertical="center"/>
      <protection/>
    </xf>
    <xf numFmtId="178" fontId="1" fillId="0" borderId="21" xfId="0" applyNumberFormat="1" applyFont="1" applyBorder="1" applyAlignment="1" applyProtection="1">
      <alignment horizontal="right" vertical="center"/>
      <protection locked="0"/>
    </xf>
    <xf numFmtId="178" fontId="1" fillId="33" borderId="22" xfId="0" applyNumberFormat="1" applyFont="1" applyFill="1" applyBorder="1" applyAlignment="1" applyProtection="1">
      <alignment vertical="center"/>
      <protection/>
    </xf>
    <xf numFmtId="178" fontId="1" fillId="0" borderId="23" xfId="0" applyNumberFormat="1" applyFont="1" applyBorder="1" applyAlignment="1" applyProtection="1">
      <alignment horizontal="right" vertical="center"/>
      <protection locked="0"/>
    </xf>
    <xf numFmtId="178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178" fontId="1" fillId="33" borderId="29" xfId="0" applyNumberFormat="1" applyFont="1" applyFill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178" fontId="1" fillId="33" borderId="35" xfId="0" applyNumberFormat="1" applyFont="1" applyFill="1" applyBorder="1" applyAlignment="1" applyProtection="1">
      <alignment vertical="center"/>
      <protection/>
    </xf>
    <xf numFmtId="178" fontId="1" fillId="0" borderId="36" xfId="0" applyNumberFormat="1" applyFont="1" applyBorder="1" applyAlignment="1" applyProtection="1">
      <alignment horizontal="right" vertical="center"/>
      <protection locked="0"/>
    </xf>
    <xf numFmtId="178" fontId="1" fillId="0" borderId="37" xfId="0" applyNumberFormat="1" applyFont="1" applyBorder="1" applyAlignment="1" applyProtection="1">
      <alignment horizontal="right" vertical="center"/>
      <protection locked="0"/>
    </xf>
    <xf numFmtId="178" fontId="1" fillId="33" borderId="35" xfId="0" applyNumberFormat="1" applyFont="1" applyFill="1" applyBorder="1" applyAlignment="1" applyProtection="1">
      <alignment horizontal="right" vertical="center"/>
      <protection/>
    </xf>
    <xf numFmtId="178" fontId="1" fillId="0" borderId="38" xfId="0" applyNumberFormat="1" applyFont="1" applyFill="1" applyBorder="1" applyAlignment="1" applyProtection="1">
      <alignment horizontal="right" vertical="center"/>
      <protection locked="0"/>
    </xf>
    <xf numFmtId="178" fontId="1" fillId="0" borderId="17" xfId="0" applyNumberFormat="1" applyFont="1" applyFill="1" applyBorder="1" applyAlignment="1" applyProtection="1">
      <alignment horizontal="right" vertical="center"/>
      <protection locked="0"/>
    </xf>
    <xf numFmtId="178" fontId="1" fillId="0" borderId="39" xfId="0" applyNumberFormat="1" applyFont="1" applyFill="1" applyBorder="1" applyAlignment="1" applyProtection="1">
      <alignment horizontal="right" vertical="center"/>
      <protection locked="0"/>
    </xf>
    <xf numFmtId="178" fontId="1" fillId="0" borderId="27" xfId="0" applyNumberFormat="1" applyFont="1" applyFill="1" applyBorder="1" applyAlignment="1" applyProtection="1">
      <alignment horizontal="right" vertical="center"/>
      <protection locked="0"/>
    </xf>
    <xf numFmtId="178" fontId="1" fillId="0" borderId="11" xfId="0" applyNumberFormat="1" applyFont="1" applyFill="1" applyBorder="1" applyAlignment="1" applyProtection="1">
      <alignment horizontal="right" vertical="center"/>
      <protection locked="0"/>
    </xf>
    <xf numFmtId="178" fontId="1" fillId="0" borderId="23" xfId="0" applyNumberFormat="1" applyFont="1" applyFill="1" applyBorder="1" applyAlignment="1" applyProtection="1">
      <alignment horizontal="right" vertical="center"/>
      <protection locked="0"/>
    </xf>
    <xf numFmtId="178" fontId="1" fillId="0" borderId="40" xfId="0" applyNumberFormat="1" applyFont="1" applyFill="1" applyBorder="1" applyAlignment="1" applyProtection="1">
      <alignment horizontal="right" vertical="center"/>
      <protection locked="0"/>
    </xf>
    <xf numFmtId="178" fontId="1" fillId="0" borderId="38" xfId="0" applyNumberFormat="1" applyFont="1" applyFill="1" applyBorder="1" applyAlignment="1" applyProtection="1">
      <alignment horizontal="right" vertical="center"/>
      <protection locked="0"/>
    </xf>
    <xf numFmtId="178" fontId="1" fillId="0" borderId="41" xfId="0" applyNumberFormat="1" applyFont="1" applyFill="1" applyBorder="1" applyAlignment="1" applyProtection="1">
      <alignment horizontal="right" vertical="center"/>
      <protection locked="0"/>
    </xf>
    <xf numFmtId="178" fontId="1" fillId="0" borderId="11" xfId="0" applyNumberFormat="1" applyFont="1" applyFill="1" applyBorder="1" applyAlignment="1" applyProtection="1">
      <alignment horizontal="right" vertical="center"/>
      <protection locked="0"/>
    </xf>
    <xf numFmtId="178" fontId="1" fillId="0" borderId="36" xfId="0" applyNumberFormat="1" applyFont="1" applyFill="1" applyBorder="1" applyAlignment="1" applyProtection="1">
      <alignment horizontal="right" vertical="center"/>
      <protection locked="0"/>
    </xf>
    <xf numFmtId="178" fontId="1" fillId="0" borderId="42" xfId="0" applyNumberFormat="1" applyFont="1" applyFill="1" applyBorder="1" applyAlignment="1" applyProtection="1">
      <alignment horizontal="right" vertical="center"/>
      <protection locked="0"/>
    </xf>
    <xf numFmtId="178" fontId="1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p32774\&#12487;&#12473;&#12463;&#12488;&#12483;&#12503;\&#35199;&#28611;&#22320;&#22495;&#12398;&#20844;&#34886;&#34907;&#29983;2007\T5&#21407;&#31295;\T5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5-2"/>
    </sheetNames>
    <sheetDataSet>
      <sheetData sheetId="0">
        <row r="1">
          <cell r="A1" t="str">
            <v>イ　育成医療給付件数の障害別内訳（Ｔ５－２）</v>
          </cell>
        </row>
        <row r="2">
          <cell r="K2" t="str">
            <v>　　　　（平成１８年度）</v>
          </cell>
        </row>
        <row r="3">
          <cell r="E3" t="str">
            <v>総　　数</v>
          </cell>
          <cell r="H3" t="str">
            <v>西濃保健所</v>
          </cell>
          <cell r="K3" t="str">
            <v>揖斐センター</v>
          </cell>
        </row>
        <row r="4">
          <cell r="E4" t="str">
            <v>総　数</v>
          </cell>
          <cell r="F4" t="str">
            <v>男</v>
          </cell>
          <cell r="G4" t="str">
            <v>女</v>
          </cell>
          <cell r="H4" t="str">
            <v>総　数</v>
          </cell>
          <cell r="I4" t="str">
            <v>男</v>
          </cell>
          <cell r="J4" t="str">
            <v>女</v>
          </cell>
          <cell r="K4" t="str">
            <v>総　数</v>
          </cell>
          <cell r="L4" t="str">
            <v>男</v>
          </cell>
          <cell r="M4" t="str">
            <v>女</v>
          </cell>
        </row>
        <row r="5">
          <cell r="A5" t="str">
            <v>管　内　総　数</v>
          </cell>
          <cell r="E5">
            <v>152</v>
          </cell>
          <cell r="F5">
            <v>71</v>
          </cell>
          <cell r="G5">
            <v>81</v>
          </cell>
          <cell r="H5">
            <v>125</v>
          </cell>
          <cell r="I5">
            <v>64</v>
          </cell>
          <cell r="J5">
            <v>61</v>
          </cell>
          <cell r="K5">
            <v>27</v>
          </cell>
          <cell r="L5">
            <v>7</v>
          </cell>
          <cell r="M5">
            <v>20</v>
          </cell>
        </row>
        <row r="6">
          <cell r="A6" t="str">
            <v>入院</v>
          </cell>
          <cell r="B6" t="str">
            <v>小　　　　計</v>
          </cell>
          <cell r="E6">
            <v>96</v>
          </cell>
          <cell r="F6">
            <v>47</v>
          </cell>
          <cell r="G6">
            <v>49</v>
          </cell>
          <cell r="H6">
            <v>78</v>
          </cell>
          <cell r="I6">
            <v>40</v>
          </cell>
          <cell r="J6">
            <v>38</v>
          </cell>
          <cell r="K6">
            <v>18</v>
          </cell>
          <cell r="L6">
            <v>7</v>
          </cell>
          <cell r="M6">
            <v>11</v>
          </cell>
        </row>
        <row r="7">
          <cell r="B7" t="str">
            <v> 肢体不自由</v>
          </cell>
          <cell r="E7">
            <v>25</v>
          </cell>
          <cell r="F7">
            <v>6</v>
          </cell>
          <cell r="G7">
            <v>19</v>
          </cell>
          <cell r="H7">
            <v>20</v>
          </cell>
          <cell r="I7">
            <v>6</v>
          </cell>
          <cell r="J7">
            <v>14</v>
          </cell>
          <cell r="K7">
            <v>5</v>
          </cell>
          <cell r="L7">
            <v>0</v>
          </cell>
          <cell r="M7">
            <v>5</v>
          </cell>
        </row>
        <row r="8">
          <cell r="B8" t="str">
            <v> 視覚障害</v>
          </cell>
          <cell r="E8">
            <v>12</v>
          </cell>
          <cell r="F8">
            <v>5</v>
          </cell>
          <cell r="G8">
            <v>7</v>
          </cell>
          <cell r="H8">
            <v>11</v>
          </cell>
          <cell r="I8">
            <v>4</v>
          </cell>
          <cell r="J8">
            <v>7</v>
          </cell>
          <cell r="K8">
            <v>1</v>
          </cell>
          <cell r="L8">
            <v>1</v>
          </cell>
          <cell r="M8">
            <v>0</v>
          </cell>
        </row>
        <row r="9">
          <cell r="B9" t="str">
            <v> 聴覚平衡機能障害</v>
          </cell>
          <cell r="E9">
            <v>2</v>
          </cell>
          <cell r="F9">
            <v>2</v>
          </cell>
          <cell r="G9">
            <v>0</v>
          </cell>
          <cell r="H9">
            <v>2</v>
          </cell>
          <cell r="I9">
            <v>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 音声言語機能障害</v>
          </cell>
          <cell r="E10">
            <v>14</v>
          </cell>
          <cell r="F10">
            <v>6</v>
          </cell>
          <cell r="G10">
            <v>8</v>
          </cell>
          <cell r="H10">
            <v>13</v>
          </cell>
          <cell r="I10">
            <v>6</v>
          </cell>
          <cell r="J10">
            <v>7</v>
          </cell>
          <cell r="K10">
            <v>1</v>
          </cell>
          <cell r="L10">
            <v>0</v>
          </cell>
          <cell r="M10">
            <v>1</v>
          </cell>
        </row>
        <row r="11">
          <cell r="B11" t="str">
            <v> 心臓機能障害</v>
          </cell>
          <cell r="C11" t="str">
            <v> 先天性</v>
          </cell>
          <cell r="E11">
            <v>35</v>
          </cell>
          <cell r="F11">
            <v>22</v>
          </cell>
          <cell r="G11">
            <v>13</v>
          </cell>
          <cell r="H11">
            <v>25</v>
          </cell>
          <cell r="I11">
            <v>17</v>
          </cell>
          <cell r="J11">
            <v>8</v>
          </cell>
          <cell r="K11">
            <v>10</v>
          </cell>
          <cell r="L11">
            <v>5</v>
          </cell>
          <cell r="M11">
            <v>5</v>
          </cell>
        </row>
        <row r="12">
          <cell r="C12" t="str">
            <v> 後天性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 じん臓機能障害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 その他</v>
          </cell>
          <cell r="E14">
            <v>8</v>
          </cell>
          <cell r="F14">
            <v>6</v>
          </cell>
          <cell r="G14">
            <v>2</v>
          </cell>
          <cell r="H14">
            <v>7</v>
          </cell>
          <cell r="I14">
            <v>5</v>
          </cell>
          <cell r="J14">
            <v>2</v>
          </cell>
          <cell r="K14">
            <v>1</v>
          </cell>
          <cell r="L14">
            <v>1</v>
          </cell>
          <cell r="M14">
            <v>0</v>
          </cell>
        </row>
        <row r="15">
          <cell r="A15" t="str">
            <v>通院</v>
          </cell>
          <cell r="B15" t="str">
            <v>　　　小　　　　計</v>
          </cell>
          <cell r="E15">
            <v>56</v>
          </cell>
          <cell r="F15">
            <v>24</v>
          </cell>
          <cell r="G15">
            <v>32</v>
          </cell>
          <cell r="H15">
            <v>47</v>
          </cell>
          <cell r="I15">
            <v>24</v>
          </cell>
          <cell r="J15">
            <v>23</v>
          </cell>
          <cell r="K15">
            <v>9</v>
          </cell>
          <cell r="L15">
            <v>0</v>
          </cell>
          <cell r="M15">
            <v>9</v>
          </cell>
        </row>
        <row r="16">
          <cell r="B16" t="str">
            <v> 肢体不自由</v>
          </cell>
          <cell r="E16">
            <v>9</v>
          </cell>
          <cell r="F16">
            <v>4</v>
          </cell>
          <cell r="G16">
            <v>5</v>
          </cell>
          <cell r="H16">
            <v>8</v>
          </cell>
          <cell r="I16">
            <v>4</v>
          </cell>
          <cell r="J16">
            <v>4</v>
          </cell>
          <cell r="K16">
            <v>1</v>
          </cell>
          <cell r="L16">
            <v>0</v>
          </cell>
          <cell r="M16">
            <v>1</v>
          </cell>
        </row>
        <row r="17">
          <cell r="B17" t="str">
            <v> 視覚障害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 聴覚平衡機能障害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 音声言語機能障害</v>
          </cell>
          <cell r="E19">
            <v>42</v>
          </cell>
          <cell r="F19">
            <v>15</v>
          </cell>
          <cell r="G19">
            <v>27</v>
          </cell>
          <cell r="H19">
            <v>34</v>
          </cell>
          <cell r="I19">
            <v>15</v>
          </cell>
          <cell r="J19">
            <v>19</v>
          </cell>
          <cell r="K19">
            <v>8</v>
          </cell>
          <cell r="L19">
            <v>0</v>
          </cell>
          <cell r="M19">
            <v>8</v>
          </cell>
        </row>
        <row r="20">
          <cell r="B20" t="str">
            <v> じん臓機能障害</v>
          </cell>
          <cell r="E20">
            <v>4</v>
          </cell>
          <cell r="F20">
            <v>4</v>
          </cell>
          <cell r="G20">
            <v>0</v>
          </cell>
          <cell r="H20">
            <v>4</v>
          </cell>
          <cell r="I20">
            <v>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10.625" defaultRowHeight="12.75" customHeight="1"/>
  <cols>
    <col min="1" max="1" width="13.75390625" style="0" customWidth="1"/>
    <col min="2" max="7" width="10.125" style="0" customWidth="1"/>
  </cols>
  <sheetData>
    <row r="1" spans="1:7" ht="13.5">
      <c r="A1" s="2" t="s">
        <v>2</v>
      </c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"/>
      <c r="D2" s="2"/>
      <c r="E2" s="2"/>
      <c r="F2" s="2"/>
      <c r="G2" s="2"/>
    </row>
    <row r="3" spans="1:7" ht="13.5">
      <c r="A3" s="21" t="s">
        <v>18</v>
      </c>
      <c r="B3" s="2"/>
      <c r="C3" s="2"/>
      <c r="D3" s="2"/>
      <c r="E3" s="2"/>
      <c r="F3" s="2"/>
      <c r="G3" s="2"/>
    </row>
    <row r="4" spans="1:7" ht="14.25" thickBot="1">
      <c r="A4" s="2"/>
      <c r="B4" s="2"/>
      <c r="C4" s="2"/>
      <c r="D4" s="2"/>
      <c r="E4" s="2"/>
      <c r="F4" s="2"/>
      <c r="G4" s="53" t="s">
        <v>19</v>
      </c>
    </row>
    <row r="5" spans="1:8" ht="18" customHeight="1">
      <c r="A5" s="22"/>
      <c r="B5" s="49" t="s">
        <v>3</v>
      </c>
      <c r="C5" s="50"/>
      <c r="D5" s="51"/>
      <c r="E5" s="49" t="s">
        <v>4</v>
      </c>
      <c r="F5" s="50"/>
      <c r="G5" s="52"/>
      <c r="H5" s="1"/>
    </row>
    <row r="6" spans="1:8" ht="18" customHeight="1" thickBot="1">
      <c r="A6" s="23"/>
      <c r="B6" s="3" t="s">
        <v>5</v>
      </c>
      <c r="C6" s="4" t="s">
        <v>0</v>
      </c>
      <c r="D6" s="5" t="s">
        <v>1</v>
      </c>
      <c r="E6" s="3" t="s">
        <v>5</v>
      </c>
      <c r="F6" s="4" t="s">
        <v>0</v>
      </c>
      <c r="G6" s="24" t="s">
        <v>1</v>
      </c>
      <c r="H6" s="1"/>
    </row>
    <row r="7" spans="1:8" ht="18" customHeight="1" thickBot="1" thickTop="1">
      <c r="A7" s="25" t="s">
        <v>6</v>
      </c>
      <c r="B7" s="6">
        <f aca="true" t="shared" si="0" ref="B7:G7">SUM(B8:B18)</f>
        <v>45</v>
      </c>
      <c r="C7" s="7">
        <f t="shared" si="0"/>
        <v>23</v>
      </c>
      <c r="D7" s="8">
        <f t="shared" si="0"/>
        <v>22</v>
      </c>
      <c r="E7" s="6">
        <f t="shared" si="0"/>
        <v>72</v>
      </c>
      <c r="F7" s="7">
        <f t="shared" si="0"/>
        <v>38</v>
      </c>
      <c r="G7" s="26">
        <f t="shared" si="0"/>
        <v>34</v>
      </c>
      <c r="H7" s="1"/>
    </row>
    <row r="8" spans="1:8" ht="16.5" customHeight="1">
      <c r="A8" s="27" t="s">
        <v>7</v>
      </c>
      <c r="B8" s="9">
        <f aca="true" t="shared" si="1" ref="B8:B18">C8+D8</f>
        <v>21</v>
      </c>
      <c r="C8" s="10">
        <v>9</v>
      </c>
      <c r="D8" s="11">
        <v>12</v>
      </c>
      <c r="E8" s="9">
        <f aca="true" t="shared" si="2" ref="E8:E18">F8+G8</f>
        <v>34</v>
      </c>
      <c r="F8" s="37">
        <v>21</v>
      </c>
      <c r="G8" s="38">
        <v>13</v>
      </c>
      <c r="H8" s="1"/>
    </row>
    <row r="9" spans="1:8" ht="16.5" customHeight="1">
      <c r="A9" s="28" t="s">
        <v>8</v>
      </c>
      <c r="B9" s="12">
        <f t="shared" si="1"/>
        <v>6</v>
      </c>
      <c r="C9" s="13">
        <v>2</v>
      </c>
      <c r="D9" s="15">
        <v>4</v>
      </c>
      <c r="E9" s="12">
        <f t="shared" si="2"/>
        <v>5</v>
      </c>
      <c r="F9" s="40">
        <v>2</v>
      </c>
      <c r="G9" s="39">
        <v>3</v>
      </c>
      <c r="H9" s="1"/>
    </row>
    <row r="10" spans="1:8" ht="16.5" customHeight="1">
      <c r="A10" s="28" t="s">
        <v>9</v>
      </c>
      <c r="B10" s="12">
        <f t="shared" si="1"/>
        <v>7</v>
      </c>
      <c r="C10" s="13">
        <v>5</v>
      </c>
      <c r="D10" s="15">
        <v>2</v>
      </c>
      <c r="E10" s="12">
        <f t="shared" si="2"/>
        <v>5</v>
      </c>
      <c r="F10" s="40">
        <v>4</v>
      </c>
      <c r="G10" s="39">
        <v>1</v>
      </c>
      <c r="H10" s="1"/>
    </row>
    <row r="11" spans="1:8" ht="16.5" customHeight="1">
      <c r="A11" s="28" t="s">
        <v>10</v>
      </c>
      <c r="B11" s="12">
        <f t="shared" si="1"/>
        <v>2</v>
      </c>
      <c r="C11" s="13">
        <v>1</v>
      </c>
      <c r="D11" s="15">
        <v>1</v>
      </c>
      <c r="E11" s="12">
        <f t="shared" si="2"/>
        <v>5</v>
      </c>
      <c r="F11" s="40">
        <v>3</v>
      </c>
      <c r="G11" s="39">
        <v>2</v>
      </c>
      <c r="H11" s="1"/>
    </row>
    <row r="12" spans="1:8" ht="16.5" customHeight="1">
      <c r="A12" s="28" t="s">
        <v>11</v>
      </c>
      <c r="B12" s="12">
        <f t="shared" si="1"/>
        <v>0</v>
      </c>
      <c r="C12" s="13">
        <v>0</v>
      </c>
      <c r="D12" s="15">
        <v>0</v>
      </c>
      <c r="E12" s="12">
        <f t="shared" si="2"/>
        <v>2</v>
      </c>
      <c r="F12" s="40">
        <v>2</v>
      </c>
      <c r="G12" s="39">
        <v>0</v>
      </c>
      <c r="H12" s="1"/>
    </row>
    <row r="13" spans="1:8" ht="16.5" customHeight="1">
      <c r="A13" s="28" t="s">
        <v>12</v>
      </c>
      <c r="B13" s="12">
        <f t="shared" si="1"/>
        <v>3</v>
      </c>
      <c r="C13" s="13">
        <v>3</v>
      </c>
      <c r="D13" s="15">
        <v>0</v>
      </c>
      <c r="E13" s="12">
        <f t="shared" si="2"/>
        <v>2</v>
      </c>
      <c r="F13" s="40">
        <v>0</v>
      </c>
      <c r="G13" s="39">
        <v>2</v>
      </c>
      <c r="H13" s="1"/>
    </row>
    <row r="14" spans="1:8" ht="16.5" customHeight="1">
      <c r="A14" s="28" t="s">
        <v>13</v>
      </c>
      <c r="B14" s="12">
        <f t="shared" si="1"/>
        <v>0</v>
      </c>
      <c r="C14" s="13">
        <v>0</v>
      </c>
      <c r="D14" s="15">
        <v>0</v>
      </c>
      <c r="E14" s="12">
        <f t="shared" si="2"/>
        <v>4</v>
      </c>
      <c r="F14" s="40">
        <v>3</v>
      </c>
      <c r="G14" s="39">
        <v>1</v>
      </c>
      <c r="H14" s="1"/>
    </row>
    <row r="15" spans="1:8" ht="16.5" customHeight="1">
      <c r="A15" s="29" t="s">
        <v>14</v>
      </c>
      <c r="B15" s="18">
        <f t="shared" si="1"/>
        <v>2</v>
      </c>
      <c r="C15" s="19">
        <v>1</v>
      </c>
      <c r="D15" s="20">
        <v>1</v>
      </c>
      <c r="E15" s="18">
        <f t="shared" si="2"/>
        <v>0</v>
      </c>
      <c r="F15" s="41">
        <v>0</v>
      </c>
      <c r="G15" s="42">
        <v>0</v>
      </c>
      <c r="H15" s="1"/>
    </row>
    <row r="16" spans="1:8" ht="16.5" customHeight="1">
      <c r="A16" s="30" t="s">
        <v>15</v>
      </c>
      <c r="B16" s="16">
        <f t="shared" si="1"/>
        <v>2</v>
      </c>
      <c r="C16" s="36">
        <v>1</v>
      </c>
      <c r="D16" s="17">
        <v>1</v>
      </c>
      <c r="E16" s="16">
        <f t="shared" si="2"/>
        <v>3</v>
      </c>
      <c r="F16" s="43">
        <v>1</v>
      </c>
      <c r="G16" s="44">
        <v>2</v>
      </c>
      <c r="H16" s="1"/>
    </row>
    <row r="17" spans="1:8" ht="16.5" customHeight="1">
      <c r="A17" s="28" t="s">
        <v>16</v>
      </c>
      <c r="B17" s="12">
        <f t="shared" si="1"/>
        <v>0</v>
      </c>
      <c r="C17" s="13">
        <v>0</v>
      </c>
      <c r="D17" s="15">
        <v>0</v>
      </c>
      <c r="E17" s="14">
        <f t="shared" si="2"/>
        <v>9</v>
      </c>
      <c r="F17" s="45">
        <v>2</v>
      </c>
      <c r="G17" s="48">
        <v>7</v>
      </c>
      <c r="H17" s="1"/>
    </row>
    <row r="18" spans="1:8" ht="16.5" customHeight="1" thickBot="1">
      <c r="A18" s="31" t="s">
        <v>17</v>
      </c>
      <c r="B18" s="32">
        <f t="shared" si="1"/>
        <v>2</v>
      </c>
      <c r="C18" s="33">
        <v>1</v>
      </c>
      <c r="D18" s="34">
        <v>1</v>
      </c>
      <c r="E18" s="35">
        <f t="shared" si="2"/>
        <v>3</v>
      </c>
      <c r="F18" s="46">
        <v>0</v>
      </c>
      <c r="G18" s="47">
        <v>3</v>
      </c>
      <c r="H18" s="1"/>
    </row>
    <row r="19" spans="1:7" ht="12.75" customHeight="1">
      <c r="A19" s="1"/>
      <c r="B19" s="1"/>
      <c r="C19" s="1"/>
      <c r="D19" s="1"/>
      <c r="E19" s="1"/>
      <c r="F19" s="1"/>
      <c r="G19" s="1"/>
    </row>
  </sheetData>
  <sheetProtection/>
  <mergeCells count="2">
    <mergeCell ref="B5:D5"/>
    <mergeCell ref="E5:G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Ｐゴシック,標準"&amp;9西濃地域の公衆衛生2013&amp;C&amp;"ＭＳ Ｐゴシック,標準"&amp;9－　69　－&amp;R&amp;"ＭＳ Ｐゴシック,標準"&amp;9第５章　母子保健&amp;"ＭＳ ゴシック,標準"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育成医療給付件数の障害別内容</dc:title>
  <dc:subject/>
  <dc:creator>岐阜県</dc:creator>
  <cp:keywords/>
  <dc:description/>
  <cp:lastModifiedBy>Gifu</cp:lastModifiedBy>
  <cp:lastPrinted>2014-02-12T02:34:59Z</cp:lastPrinted>
  <dcterms:created xsi:type="dcterms:W3CDTF">2005-07-08T03:35:31Z</dcterms:created>
  <dcterms:modified xsi:type="dcterms:W3CDTF">2014-02-12T02:35:29Z</dcterms:modified>
  <cp:category/>
  <cp:version/>
  <cp:contentType/>
  <cp:contentStatus/>
  <cp:revision>51</cp:revision>
</cp:coreProperties>
</file>