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45" windowWidth="6990" windowHeight="9405" activeTab="0"/>
  </bookViews>
  <sheets>
    <sheet name="Sheet1" sheetId="1" r:id="rId1"/>
  </sheets>
  <definedNames>
    <definedName name="_xlnm.Print_Area" localSheetId="0">'Sheet1'!$A$1:$V$22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<sst xmlns="http://schemas.openxmlformats.org/spreadsheetml/2006/main" count="152" uniqueCount="40">
  <si>
    <t>実数</t>
  </si>
  <si>
    <t>率</t>
  </si>
  <si>
    <t>総数</t>
  </si>
  <si>
    <t>2500以上</t>
  </si>
  <si>
    <t>不詳</t>
  </si>
  <si>
    <t>岐阜県</t>
  </si>
  <si>
    <t>管内総数</t>
  </si>
  <si>
    <t>本所小計</t>
  </si>
  <si>
    <t>美濃加茂市</t>
  </si>
  <si>
    <t>可児市</t>
  </si>
  <si>
    <t>坂祝町</t>
  </si>
  <si>
    <t>富加町</t>
  </si>
  <si>
    <t>川辺町</t>
  </si>
  <si>
    <t>七宗町</t>
  </si>
  <si>
    <t>八百津町</t>
  </si>
  <si>
    <t>ｾﾝﾀｰ小計</t>
  </si>
  <si>
    <t>＊　率は出生百対</t>
  </si>
  <si>
    <t>郡上市</t>
  </si>
  <si>
    <t>全  国</t>
  </si>
  <si>
    <t>ウ　年次別低体重児(2,500g未満)出生数・率 （Ｔ２－５）</t>
  </si>
  <si>
    <t>全国</t>
  </si>
  <si>
    <t>関市</t>
  </si>
  <si>
    <t>美濃市</t>
  </si>
  <si>
    <t>洞戸村</t>
  </si>
  <si>
    <t>板取村</t>
  </si>
  <si>
    <t>武芸川町</t>
  </si>
  <si>
    <t>武儀町</t>
  </si>
  <si>
    <t>上之保村</t>
  </si>
  <si>
    <t>平成１５年</t>
  </si>
  <si>
    <t>平成１６年</t>
  </si>
  <si>
    <t>平成１７年</t>
  </si>
  <si>
    <t>平成１８年</t>
  </si>
  <si>
    <t>平成１９年</t>
  </si>
  <si>
    <t>平成２０年</t>
  </si>
  <si>
    <t>平成２１年</t>
  </si>
  <si>
    <t>平成２２年</t>
  </si>
  <si>
    <t>＊　平成１３年から平成１６年までの郡上市の数値は、当時の郡上郡の合計数値と率である。</t>
  </si>
  <si>
    <t>平成２３年</t>
  </si>
  <si>
    <t>・</t>
  </si>
  <si>
    <t>平成２４年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</si>
</sst>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0.0"/>
    <numFmt numFmtId="179" formatCode="0.0_);[Red]\(0.0\)"/>
    <numFmt numFmtId="180" formatCode="_ * #,##0.0_ ;_ * \-#,##0.0_ ;_ * &quot;-&quot;?_ ;_ @_ "/>
    <numFmt numFmtId="181" formatCode="#,##0.0_ "/>
  </numFmts>
  <fonts count="38">
    <font>
      <sz val="9.6"/>
      <name val="ＭＳ 明朝"/>
      <family val="1"/>
    </font>
    <font>
      <sz val="11"/>
      <name val="ＭＳ Ｐゴシック"/>
      <family val="3"/>
    </font>
    <font>
      <b/>
      <sz val="12"/>
      <name val="ＭＳ 明朝"/>
      <family val="1"/>
    </font>
    <font>
      <sz val="9.5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72">
    <xf numFmtId="1" fontId="0" fillId="0" borderId="0" xfId="0" applyNumberFormat="1" applyAlignment="1">
      <alignment horizontal="center"/>
    </xf>
    <xf numFmtId="3" fontId="0" fillId="0" borderId="0" xfId="0" applyNumberFormat="1" applyAlignment="1">
      <alignment horizontal="center"/>
    </xf>
    <xf numFmtId="178" fontId="0" fillId="0" borderId="0" xfId="0" applyNumberFormat="1" applyAlignment="1">
      <alignment horizontal="center"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" fontId="0" fillId="0" borderId="0" xfId="0" applyNumberFormat="1" applyAlignment="1" applyProtection="1">
      <alignment/>
      <protection locked="0"/>
    </xf>
    <xf numFmtId="3" fontId="0" fillId="0" borderId="0" xfId="0" applyNumberFormat="1" applyAlignment="1" applyProtection="1">
      <alignment/>
      <protection locked="0"/>
    </xf>
    <xf numFmtId="178" fontId="0" fillId="0" borderId="0" xfId="0" applyNumberFormat="1" applyAlignment="1" applyProtection="1">
      <alignment/>
      <protection locked="0"/>
    </xf>
    <xf numFmtId="1" fontId="0" fillId="0" borderId="10" xfId="0" applyNumberFormat="1" applyBorder="1" applyAlignment="1">
      <alignment horizontal="distributed"/>
    </xf>
    <xf numFmtId="1" fontId="0" fillId="0" borderId="0" xfId="0" applyNumberFormat="1" applyAlignment="1">
      <alignment horizontal="distributed"/>
    </xf>
    <xf numFmtId="1" fontId="0" fillId="0" borderId="11" xfId="0" applyNumberFormat="1" applyBorder="1" applyAlignment="1">
      <alignment horizontal="distributed"/>
    </xf>
    <xf numFmtId="3" fontId="0" fillId="0" borderId="12" xfId="0" applyNumberFormat="1" applyBorder="1" applyAlignment="1">
      <alignment/>
    </xf>
    <xf numFmtId="1" fontId="0" fillId="0" borderId="12" xfId="0" applyNumberFormat="1" applyBorder="1" applyAlignment="1">
      <alignment/>
    </xf>
    <xf numFmtId="1" fontId="0" fillId="0" borderId="13" xfId="0" applyNumberFormat="1" applyBorder="1" applyAlignment="1">
      <alignment horizontal="center"/>
    </xf>
    <xf numFmtId="1" fontId="0" fillId="0" borderId="14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41" fontId="0" fillId="0" borderId="16" xfId="0" applyNumberFormat="1" applyBorder="1" applyAlignment="1">
      <alignment/>
    </xf>
    <xf numFmtId="41" fontId="0" fillId="0" borderId="12" xfId="0" applyNumberFormat="1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Fill="1" applyBorder="1" applyAlignment="1">
      <alignment/>
    </xf>
    <xf numFmtId="1" fontId="2" fillId="0" borderId="0" xfId="0" applyNumberFormat="1" applyFont="1" applyAlignment="1" applyProtection="1">
      <alignment horizontal="left"/>
      <protection locked="0"/>
    </xf>
    <xf numFmtId="1" fontId="0" fillId="0" borderId="0" xfId="0" applyNumberFormat="1" applyAlignment="1">
      <alignment/>
    </xf>
    <xf numFmtId="1" fontId="0" fillId="0" borderId="0" xfId="0" applyNumberFormat="1" applyFill="1" applyAlignment="1">
      <alignment horizontal="center"/>
    </xf>
    <xf numFmtId="1" fontId="0" fillId="0" borderId="0" xfId="0" applyNumberFormat="1" applyFill="1" applyBorder="1" applyAlignment="1">
      <alignment horizontal="left"/>
    </xf>
    <xf numFmtId="1" fontId="0" fillId="0" borderId="0" xfId="0" applyNumberFormat="1" applyFill="1" applyBorder="1" applyAlignment="1">
      <alignment horizontal="center"/>
    </xf>
    <xf numFmtId="180" fontId="0" fillId="0" borderId="17" xfId="0" applyNumberFormat="1" applyFill="1" applyBorder="1" applyAlignment="1" applyProtection="1">
      <alignment shrinkToFit="1"/>
      <protection locked="0"/>
    </xf>
    <xf numFmtId="180" fontId="0" fillId="0" borderId="18" xfId="0" applyNumberFormat="1" applyFill="1" applyBorder="1" applyAlignment="1" applyProtection="1">
      <alignment shrinkToFit="1"/>
      <protection locked="0"/>
    </xf>
    <xf numFmtId="180" fontId="0" fillId="0" borderId="19" xfId="0" applyNumberFormat="1" applyFill="1" applyBorder="1" applyAlignment="1">
      <alignment shrinkToFit="1"/>
    </xf>
    <xf numFmtId="180" fontId="0" fillId="0" borderId="20" xfId="0" applyNumberFormat="1" applyFill="1" applyBorder="1" applyAlignment="1">
      <alignment shrinkToFit="1"/>
    </xf>
    <xf numFmtId="180" fontId="0" fillId="0" borderId="21" xfId="0" applyNumberFormat="1" applyFill="1" applyBorder="1" applyAlignment="1">
      <alignment shrinkToFit="1"/>
    </xf>
    <xf numFmtId="1" fontId="0" fillId="0" borderId="21" xfId="0" applyNumberFormat="1" applyFill="1" applyBorder="1" applyAlignment="1" applyProtection="1">
      <alignment horizontal="center" vertical="center"/>
      <protection locked="0"/>
    </xf>
    <xf numFmtId="180" fontId="0" fillId="0" borderId="22" xfId="0" applyNumberFormat="1" applyFill="1" applyBorder="1" applyAlignment="1">
      <alignment shrinkToFit="1"/>
    </xf>
    <xf numFmtId="180" fontId="3" fillId="0" borderId="18" xfId="0" applyNumberFormat="1" applyFont="1" applyFill="1" applyBorder="1" applyAlignment="1">
      <alignment shrinkToFit="1"/>
    </xf>
    <xf numFmtId="180" fontId="0" fillId="0" borderId="18" xfId="0" applyNumberFormat="1" applyFill="1" applyBorder="1" applyAlignment="1">
      <alignment shrinkToFit="1"/>
    </xf>
    <xf numFmtId="41" fontId="0" fillId="0" borderId="23" xfId="0" applyNumberFormat="1" applyFill="1" applyBorder="1" applyAlignment="1">
      <alignment shrinkToFit="1"/>
    </xf>
    <xf numFmtId="41" fontId="0" fillId="0" borderId="24" xfId="0" applyNumberFormat="1" applyFill="1" applyBorder="1" applyAlignment="1">
      <alignment shrinkToFit="1"/>
    </xf>
    <xf numFmtId="41" fontId="0" fillId="0" borderId="25" xfId="0" applyNumberFormat="1" applyFill="1" applyBorder="1" applyAlignment="1">
      <alignment shrinkToFit="1"/>
    </xf>
    <xf numFmtId="41" fontId="0" fillId="0" borderId="26" xfId="0" applyNumberFormat="1" applyFill="1" applyBorder="1" applyAlignment="1">
      <alignment shrinkToFit="1"/>
    </xf>
    <xf numFmtId="41" fontId="0" fillId="0" borderId="27" xfId="0" applyNumberFormat="1" applyFill="1" applyBorder="1" applyAlignment="1" applyProtection="1">
      <alignment shrinkToFit="1"/>
      <protection locked="0"/>
    </xf>
    <xf numFmtId="1" fontId="0" fillId="0" borderId="28" xfId="0" applyNumberFormat="1" applyFill="1" applyBorder="1" applyAlignment="1">
      <alignment horizontal="center" vertical="center"/>
    </xf>
    <xf numFmtId="1" fontId="0" fillId="0" borderId="29" xfId="0" applyNumberFormat="1" applyFill="1" applyBorder="1" applyAlignment="1">
      <alignment horizontal="center" vertical="center" shrinkToFit="1"/>
    </xf>
    <xf numFmtId="1" fontId="0" fillId="0" borderId="30" xfId="0" applyNumberFormat="1" applyFill="1" applyBorder="1" applyAlignment="1">
      <alignment horizontal="center" vertical="center"/>
    </xf>
    <xf numFmtId="1" fontId="0" fillId="0" borderId="31" xfId="0" applyNumberFormat="1" applyFill="1" applyBorder="1" applyAlignment="1">
      <alignment horizontal="center" vertical="center"/>
    </xf>
    <xf numFmtId="1" fontId="0" fillId="0" borderId="32" xfId="0" applyNumberFormat="1" applyFill="1" applyBorder="1" applyAlignment="1">
      <alignment horizontal="center" vertical="center"/>
    </xf>
    <xf numFmtId="1" fontId="0" fillId="0" borderId="33" xfId="0" applyNumberFormat="1" applyFill="1" applyBorder="1" applyAlignment="1" applyProtection="1">
      <alignment/>
      <protection locked="0"/>
    </xf>
    <xf numFmtId="1" fontId="0" fillId="0" borderId="32" xfId="0" applyNumberFormat="1" applyFill="1" applyBorder="1" applyAlignment="1" applyProtection="1">
      <alignment/>
      <protection locked="0"/>
    </xf>
    <xf numFmtId="41" fontId="0" fillId="0" borderId="23" xfId="0" applyNumberFormat="1" applyFill="1" applyBorder="1" applyAlignment="1" applyProtection="1">
      <alignment shrinkToFit="1"/>
      <protection locked="0"/>
    </xf>
    <xf numFmtId="1" fontId="0" fillId="0" borderId="20" xfId="0" applyNumberFormat="1" applyFill="1" applyBorder="1" applyAlignment="1" applyProtection="1">
      <alignment horizontal="center" vertical="center"/>
      <protection locked="0"/>
    </xf>
    <xf numFmtId="180" fontId="0" fillId="0" borderId="34" xfId="0" applyNumberFormat="1" applyFill="1" applyBorder="1" applyAlignment="1">
      <alignment shrinkToFit="1"/>
    </xf>
    <xf numFmtId="180" fontId="0" fillId="0" borderId="35" xfId="0" applyNumberFormat="1" applyFill="1" applyBorder="1" applyAlignment="1">
      <alignment shrinkToFit="1"/>
    </xf>
    <xf numFmtId="180" fontId="0" fillId="0" borderId="34" xfId="0" applyNumberFormat="1" applyFill="1" applyBorder="1" applyAlignment="1" applyProtection="1">
      <alignment shrinkToFit="1"/>
      <protection locked="0"/>
    </xf>
    <xf numFmtId="180" fontId="0" fillId="0" borderId="36" xfId="0" applyNumberFormat="1" applyFill="1" applyBorder="1" applyAlignment="1" applyProtection="1">
      <alignment shrinkToFit="1"/>
      <protection locked="0"/>
    </xf>
    <xf numFmtId="3" fontId="0" fillId="0" borderId="26" xfId="0" applyNumberFormat="1" applyFill="1" applyBorder="1" applyAlignment="1" applyProtection="1">
      <alignment horizontal="center" vertical="center"/>
      <protection locked="0"/>
    </xf>
    <xf numFmtId="3" fontId="0" fillId="0" borderId="37" xfId="0" applyNumberFormat="1" applyFill="1" applyBorder="1" applyAlignment="1" applyProtection="1">
      <alignment horizontal="center" vertical="center"/>
      <protection locked="0"/>
    </xf>
    <xf numFmtId="41" fontId="0" fillId="0" borderId="38" xfId="0" applyNumberFormat="1" applyFill="1" applyBorder="1" applyAlignment="1">
      <alignment shrinkToFit="1"/>
    </xf>
    <xf numFmtId="41" fontId="0" fillId="0" borderId="39" xfId="0" applyNumberFormat="1" applyFill="1" applyBorder="1" applyAlignment="1">
      <alignment shrinkToFit="1"/>
    </xf>
    <xf numFmtId="41" fontId="0" fillId="0" borderId="40" xfId="0" applyNumberFormat="1" applyFill="1" applyBorder="1" applyAlignment="1">
      <alignment shrinkToFit="1"/>
    </xf>
    <xf numFmtId="180" fontId="0" fillId="0" borderId="41" xfId="0" applyNumberFormat="1" applyFill="1" applyBorder="1" applyAlignment="1">
      <alignment shrinkToFit="1"/>
    </xf>
    <xf numFmtId="41" fontId="0" fillId="0" borderId="37" xfId="0" applyNumberFormat="1" applyFill="1" applyBorder="1" applyAlignment="1">
      <alignment shrinkToFit="1"/>
    </xf>
    <xf numFmtId="41" fontId="0" fillId="0" borderId="42" xfId="0" applyNumberFormat="1" applyFill="1" applyBorder="1" applyAlignment="1" applyProtection="1">
      <alignment shrinkToFit="1"/>
      <protection locked="0"/>
    </xf>
    <xf numFmtId="41" fontId="0" fillId="0" borderId="38" xfId="0" applyNumberFormat="1" applyFill="1" applyBorder="1" applyAlignment="1" applyProtection="1">
      <alignment shrinkToFit="1"/>
      <protection locked="0"/>
    </xf>
    <xf numFmtId="41" fontId="0" fillId="0" borderId="38" xfId="0" applyNumberFormat="1" applyFill="1" applyBorder="1" applyAlignment="1">
      <alignment horizontal="center" shrinkToFit="1"/>
    </xf>
    <xf numFmtId="41" fontId="0" fillId="0" borderId="18" xfId="0" applyNumberFormat="1" applyFill="1" applyBorder="1" applyAlignment="1">
      <alignment horizontal="center" shrinkToFit="1"/>
    </xf>
    <xf numFmtId="41" fontId="0" fillId="0" borderId="40" xfId="0" applyNumberFormat="1" applyFill="1" applyBorder="1" applyAlignment="1">
      <alignment horizontal="center" shrinkToFit="1"/>
    </xf>
    <xf numFmtId="41" fontId="0" fillId="0" borderId="41" xfId="0" applyNumberFormat="1" applyFill="1" applyBorder="1" applyAlignment="1">
      <alignment horizontal="center" shrinkToFit="1"/>
    </xf>
    <xf numFmtId="41" fontId="0" fillId="0" borderId="43" xfId="0" applyNumberFormat="1" applyFill="1" applyBorder="1" applyAlignment="1">
      <alignment horizontal="center" shrinkToFit="1"/>
    </xf>
    <xf numFmtId="41" fontId="0" fillId="0" borderId="44" xfId="0" applyNumberFormat="1" applyFill="1" applyBorder="1" applyAlignment="1">
      <alignment horizontal="center" shrinkToFit="1"/>
    </xf>
    <xf numFmtId="41" fontId="0" fillId="0" borderId="38" xfId="0" applyNumberFormat="1" applyFont="1" applyFill="1" applyBorder="1" applyAlignment="1" applyProtection="1">
      <alignment shrinkToFit="1"/>
      <protection locked="0"/>
    </xf>
    <xf numFmtId="3" fontId="0" fillId="0" borderId="45" xfId="0" applyNumberFormat="1" applyFill="1" applyBorder="1" applyAlignment="1" applyProtection="1">
      <alignment horizontal="center" vertical="center"/>
      <protection locked="0"/>
    </xf>
    <xf numFmtId="3" fontId="0" fillId="0" borderId="46" xfId="0" applyNumberFormat="1" applyFill="1" applyBorder="1" applyAlignment="1" applyProtection="1">
      <alignment horizontal="center" vertical="center"/>
      <protection locked="0"/>
    </xf>
    <xf numFmtId="3" fontId="0" fillId="0" borderId="47" xfId="0" applyNumberFormat="1" applyFill="1" applyBorder="1" applyAlignment="1" applyProtection="1">
      <alignment horizontal="center" vertical="center"/>
      <protection locked="0"/>
    </xf>
    <xf numFmtId="1" fontId="0" fillId="0" borderId="48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0"/>
  <sheetViews>
    <sheetView tabSelected="1" view="pageBreakPreview" zoomScaleSheetLayoutView="100" zoomScalePageLayoutView="0" workbookViewId="0" topLeftCell="A1">
      <selection activeCell="A1" sqref="A1"/>
    </sheetView>
  </sheetViews>
  <sheetFormatPr defaultColWidth="6.625" defaultRowHeight="15" customHeight="1"/>
  <cols>
    <col min="1" max="1" width="8.75390625" style="0" customWidth="1"/>
    <col min="2" max="2" width="7.75390625" style="0" customWidth="1"/>
    <col min="3" max="3" width="5.75390625" style="0" customWidth="1"/>
    <col min="4" max="4" width="7.75390625" style="0" customWidth="1"/>
    <col min="5" max="5" width="5.75390625" style="0" customWidth="1"/>
    <col min="6" max="6" width="7.75390625" style="0" customWidth="1"/>
    <col min="7" max="7" width="5.75390625" style="0" customWidth="1"/>
    <col min="8" max="8" width="7.75390625" style="0" customWidth="1"/>
    <col min="9" max="9" width="5.75390625" style="0" customWidth="1"/>
    <col min="10" max="10" width="7.75390625" style="0" customWidth="1"/>
    <col min="11" max="11" width="5.75390625" style="0" customWidth="1"/>
    <col min="12" max="12" width="7.75390625" style="0" customWidth="1"/>
    <col min="13" max="13" width="5.75390625" style="0" customWidth="1"/>
    <col min="14" max="14" width="7.75390625" style="0" customWidth="1"/>
    <col min="15" max="15" width="5.75390625" style="0" customWidth="1"/>
    <col min="16" max="16" width="7.75390625" style="1" customWidth="1"/>
    <col min="17" max="17" width="5.75390625" style="2" customWidth="1"/>
    <col min="18" max="18" width="7.625" style="2" customWidth="1"/>
    <col min="19" max="19" width="5.75390625" style="2" customWidth="1"/>
    <col min="20" max="20" width="7.625" style="0" customWidth="1"/>
    <col min="21" max="21" width="5.75390625" style="0" customWidth="1"/>
    <col min="22" max="22" width="2.125" style="0" customWidth="1"/>
    <col min="23" max="24" width="6.625" style="0" customWidth="1"/>
    <col min="25" max="25" width="0" style="0" hidden="1" customWidth="1"/>
    <col min="26" max="26" width="11.75390625" style="0" hidden="1" customWidth="1"/>
    <col min="27" max="27" width="10.25390625" style="0" hidden="1" customWidth="1"/>
    <col min="28" max="28" width="9.625" style="0" hidden="1" customWidth="1"/>
    <col min="29" max="30" width="0" style="0" hidden="1" customWidth="1"/>
  </cols>
  <sheetData>
    <row r="1" spans="1:20" ht="18.75" customHeight="1">
      <c r="A1" s="20" t="s">
        <v>19</v>
      </c>
      <c r="P1" s="3"/>
      <c r="Q1" s="4"/>
      <c r="R1" s="4"/>
      <c r="S1" s="4"/>
      <c r="T1" s="5"/>
    </row>
    <row r="2" spans="1:20" ht="18.75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6"/>
      <c r="Q2" s="7"/>
      <c r="R2" s="4"/>
      <c r="S2" s="4"/>
      <c r="T2" s="5"/>
    </row>
    <row r="3" spans="1:22" ht="18.75" customHeight="1">
      <c r="A3" s="44"/>
      <c r="B3" s="68" t="s">
        <v>28</v>
      </c>
      <c r="C3" s="69"/>
      <c r="D3" s="68" t="s">
        <v>29</v>
      </c>
      <c r="E3" s="69"/>
      <c r="F3" s="68" t="s">
        <v>30</v>
      </c>
      <c r="G3" s="69"/>
      <c r="H3" s="68" t="s">
        <v>31</v>
      </c>
      <c r="I3" s="69"/>
      <c r="J3" s="68" t="s">
        <v>32</v>
      </c>
      <c r="K3" s="69"/>
      <c r="L3" s="68" t="s">
        <v>33</v>
      </c>
      <c r="M3" s="69"/>
      <c r="N3" s="68" t="s">
        <v>34</v>
      </c>
      <c r="O3" s="69"/>
      <c r="P3" s="68" t="s">
        <v>35</v>
      </c>
      <c r="Q3" s="69"/>
      <c r="R3" s="70" t="s">
        <v>37</v>
      </c>
      <c r="S3" s="71"/>
      <c r="T3" s="70" t="s">
        <v>39</v>
      </c>
      <c r="U3" s="71"/>
      <c r="V3" s="18"/>
    </row>
    <row r="4" spans="1:29" ht="18.75" customHeight="1">
      <c r="A4" s="45"/>
      <c r="B4" s="53" t="s">
        <v>0</v>
      </c>
      <c r="C4" s="30" t="s">
        <v>1</v>
      </c>
      <c r="D4" s="52" t="s">
        <v>0</v>
      </c>
      <c r="E4" s="47" t="s">
        <v>1</v>
      </c>
      <c r="F4" s="53" t="s">
        <v>0</v>
      </c>
      <c r="G4" s="30" t="s">
        <v>1</v>
      </c>
      <c r="H4" s="52" t="s">
        <v>0</v>
      </c>
      <c r="I4" s="47" t="s">
        <v>1</v>
      </c>
      <c r="J4" s="53" t="s">
        <v>0</v>
      </c>
      <c r="K4" s="30" t="s">
        <v>1</v>
      </c>
      <c r="L4" s="52" t="s">
        <v>0</v>
      </c>
      <c r="M4" s="47" t="s">
        <v>1</v>
      </c>
      <c r="N4" s="53" t="s">
        <v>0</v>
      </c>
      <c r="O4" s="30" t="s">
        <v>1</v>
      </c>
      <c r="P4" s="52" t="s">
        <v>0</v>
      </c>
      <c r="Q4" s="47" t="s">
        <v>1</v>
      </c>
      <c r="R4" s="53" t="s">
        <v>0</v>
      </c>
      <c r="S4" s="30" t="s">
        <v>1</v>
      </c>
      <c r="T4" s="53" t="s">
        <v>0</v>
      </c>
      <c r="U4" s="30" t="s">
        <v>1</v>
      </c>
      <c r="V4" s="18"/>
      <c r="AA4" t="s">
        <v>2</v>
      </c>
      <c r="AB4" t="s">
        <v>3</v>
      </c>
      <c r="AC4" t="s">
        <v>4</v>
      </c>
    </row>
    <row r="5" spans="1:27" ht="18.75" customHeight="1">
      <c r="A5" s="39" t="s">
        <v>18</v>
      </c>
      <c r="B5" s="54">
        <v>102320</v>
      </c>
      <c r="C5" s="33">
        <v>9.1</v>
      </c>
      <c r="D5" s="34">
        <v>104832</v>
      </c>
      <c r="E5" s="48">
        <v>9.4</v>
      </c>
      <c r="F5" s="54">
        <v>101272</v>
      </c>
      <c r="G5" s="33">
        <v>9.5</v>
      </c>
      <c r="H5" s="34">
        <v>104559</v>
      </c>
      <c r="I5" s="48">
        <v>9.6</v>
      </c>
      <c r="J5" s="60">
        <v>105164</v>
      </c>
      <c r="K5" s="33">
        <v>9.8</v>
      </c>
      <c r="L5" s="46">
        <v>104479</v>
      </c>
      <c r="M5" s="48">
        <v>9.6</v>
      </c>
      <c r="N5" s="60">
        <v>102671</v>
      </c>
      <c r="O5" s="33">
        <v>9.6</v>
      </c>
      <c r="P5" s="46">
        <v>102197</v>
      </c>
      <c r="Q5" s="48">
        <v>9.5</v>
      </c>
      <c r="R5" s="60">
        <v>100378</v>
      </c>
      <c r="S5" s="32">
        <v>9.6</v>
      </c>
      <c r="T5" s="67">
        <v>99311</v>
      </c>
      <c r="U5" s="32">
        <v>9.6</v>
      </c>
      <c r="V5" s="18"/>
      <c r="Z5" s="9" t="s">
        <v>20</v>
      </c>
      <c r="AA5">
        <v>1092674</v>
      </c>
    </row>
    <row r="6" spans="1:30" ht="18.75" customHeight="1">
      <c r="A6" s="39" t="s">
        <v>5</v>
      </c>
      <c r="B6" s="54">
        <v>1746</v>
      </c>
      <c r="C6" s="33">
        <v>9.1</v>
      </c>
      <c r="D6" s="34">
        <v>1802</v>
      </c>
      <c r="E6" s="48">
        <v>9.8</v>
      </c>
      <c r="F6" s="54">
        <v>1680</v>
      </c>
      <c r="G6" s="33">
        <v>9.5</v>
      </c>
      <c r="H6" s="34">
        <v>1687</v>
      </c>
      <c r="I6" s="48">
        <v>9.3</v>
      </c>
      <c r="J6" s="54">
        <v>1611</v>
      </c>
      <c r="K6" s="33">
        <v>9.3</v>
      </c>
      <c r="L6" s="34">
        <v>1616</v>
      </c>
      <c r="M6" s="48">
        <v>9.2</v>
      </c>
      <c r="N6" s="54">
        <v>1622</v>
      </c>
      <c r="O6" s="33">
        <v>9.4</v>
      </c>
      <c r="P6" s="34">
        <v>1569</v>
      </c>
      <c r="Q6" s="48">
        <v>9.3</v>
      </c>
      <c r="R6" s="54">
        <v>1627</v>
      </c>
      <c r="S6" s="33">
        <v>9.7</v>
      </c>
      <c r="T6" s="54">
        <v>1575</v>
      </c>
      <c r="U6" s="33">
        <v>9.5</v>
      </c>
      <c r="V6" s="18"/>
      <c r="Z6" s="10" t="s">
        <v>5</v>
      </c>
      <c r="AA6" s="11">
        <v>18092</v>
      </c>
      <c r="AB6" s="11">
        <v>16403</v>
      </c>
      <c r="AC6" s="12">
        <v>2</v>
      </c>
      <c r="AD6" s="13"/>
    </row>
    <row r="7" spans="1:30" ht="18.75" customHeight="1" thickBot="1">
      <c r="A7" s="39" t="s">
        <v>6</v>
      </c>
      <c r="B7" s="61" t="s">
        <v>38</v>
      </c>
      <c r="C7" s="62" t="s">
        <v>38</v>
      </c>
      <c r="D7" s="61" t="s">
        <v>38</v>
      </c>
      <c r="E7" s="62" t="s">
        <v>38</v>
      </c>
      <c r="F7" s="61" t="s">
        <v>38</v>
      </c>
      <c r="G7" s="62" t="s">
        <v>38</v>
      </c>
      <c r="H7" s="61" t="s">
        <v>38</v>
      </c>
      <c r="I7" s="62" t="s">
        <v>38</v>
      </c>
      <c r="J7" s="61" t="s">
        <v>38</v>
      </c>
      <c r="K7" s="62" t="s">
        <v>38</v>
      </c>
      <c r="L7" s="46">
        <v>118</v>
      </c>
      <c r="M7" s="48">
        <v>9.2</v>
      </c>
      <c r="N7" s="60">
        <v>104</v>
      </c>
      <c r="O7" s="33">
        <v>8.5</v>
      </c>
      <c r="P7" s="46">
        <v>120</v>
      </c>
      <c r="Q7" s="48">
        <v>9.6</v>
      </c>
      <c r="R7" s="60">
        <f>R8+R16</f>
        <v>137</v>
      </c>
      <c r="S7" s="33">
        <v>11.1</v>
      </c>
      <c r="T7" s="60">
        <f>T8+T16</f>
        <v>106</v>
      </c>
      <c r="U7" s="33">
        <v>9</v>
      </c>
      <c r="V7" s="18"/>
      <c r="Z7" s="10" t="s">
        <v>6</v>
      </c>
      <c r="AA7" s="11">
        <f>AA8+AA16</f>
        <v>2010</v>
      </c>
      <c r="AB7" s="11">
        <f>AB8+AB16</f>
        <v>1815</v>
      </c>
      <c r="AC7" s="11">
        <f>AC8+AC16</f>
        <v>0</v>
      </c>
      <c r="AD7" s="13"/>
    </row>
    <row r="8" spans="1:30" ht="18.75" customHeight="1" thickBot="1">
      <c r="A8" s="39" t="s">
        <v>7</v>
      </c>
      <c r="B8" s="54">
        <v>98</v>
      </c>
      <c r="C8" s="33">
        <v>9.4</v>
      </c>
      <c r="D8" s="34">
        <v>79</v>
      </c>
      <c r="E8" s="48">
        <v>8.4</v>
      </c>
      <c r="F8" s="54">
        <v>81</v>
      </c>
      <c r="G8" s="33">
        <v>8.7</v>
      </c>
      <c r="H8" s="34">
        <v>84</v>
      </c>
      <c r="I8" s="48">
        <v>9</v>
      </c>
      <c r="J8" s="54">
        <v>68</v>
      </c>
      <c r="K8" s="33">
        <v>7.3</v>
      </c>
      <c r="L8" s="34">
        <v>89</v>
      </c>
      <c r="M8" s="48">
        <v>10.5</v>
      </c>
      <c r="N8" s="54">
        <f>N9+N10</f>
        <v>71</v>
      </c>
      <c r="O8" s="33">
        <v>10.5</v>
      </c>
      <c r="P8" s="34">
        <f>P9+P10</f>
        <v>94</v>
      </c>
      <c r="Q8" s="48">
        <v>10.5</v>
      </c>
      <c r="R8" s="54">
        <f>R9+R10</f>
        <v>101</v>
      </c>
      <c r="S8" s="33">
        <v>11</v>
      </c>
      <c r="T8" s="54">
        <f>T9+T10</f>
        <v>80</v>
      </c>
      <c r="U8" s="33">
        <v>9.2</v>
      </c>
      <c r="V8" s="18"/>
      <c r="Z8" s="8" t="s">
        <v>7</v>
      </c>
      <c r="AA8" s="11">
        <f>SUM(AA9:AA15)</f>
        <v>1650</v>
      </c>
      <c r="AB8" s="11">
        <f>SUM(AB9:AB15)</f>
        <v>1487</v>
      </c>
      <c r="AC8" s="11">
        <f>SUM(AC9:AC15)</f>
        <v>0</v>
      </c>
      <c r="AD8" s="13"/>
    </row>
    <row r="9" spans="1:30" ht="18.75" customHeight="1">
      <c r="A9" s="40" t="s">
        <v>21</v>
      </c>
      <c r="B9" s="55">
        <v>72</v>
      </c>
      <c r="C9" s="31">
        <v>9.2</v>
      </c>
      <c r="D9" s="35">
        <v>64</v>
      </c>
      <c r="E9" s="49">
        <v>8.9</v>
      </c>
      <c r="F9" s="55">
        <v>74</v>
      </c>
      <c r="G9" s="31">
        <v>9.5</v>
      </c>
      <c r="H9" s="35">
        <v>72</v>
      </c>
      <c r="I9" s="49">
        <v>9.1</v>
      </c>
      <c r="J9" s="55">
        <v>61</v>
      </c>
      <c r="K9" s="31">
        <v>7.6</v>
      </c>
      <c r="L9" s="35">
        <v>73</v>
      </c>
      <c r="M9" s="49">
        <v>9</v>
      </c>
      <c r="N9" s="55">
        <v>60</v>
      </c>
      <c r="O9" s="31">
        <v>7.8</v>
      </c>
      <c r="P9" s="35">
        <v>84</v>
      </c>
      <c r="Q9" s="49">
        <v>10.4</v>
      </c>
      <c r="R9" s="55">
        <v>82</v>
      </c>
      <c r="S9" s="31">
        <v>11</v>
      </c>
      <c r="T9" s="55">
        <v>69</v>
      </c>
      <c r="U9" s="31">
        <v>9.1</v>
      </c>
      <c r="V9" s="18"/>
      <c r="Z9" s="8" t="s">
        <v>8</v>
      </c>
      <c r="AA9" s="16">
        <v>464</v>
      </c>
      <c r="AB9" s="11">
        <v>420</v>
      </c>
      <c r="AC9" s="12">
        <v>0</v>
      </c>
      <c r="AD9" s="13"/>
    </row>
    <row r="10" spans="1:30" ht="18.75" customHeight="1">
      <c r="A10" s="41" t="s">
        <v>22</v>
      </c>
      <c r="B10" s="56">
        <v>16</v>
      </c>
      <c r="C10" s="57">
        <v>10.4</v>
      </c>
      <c r="D10" s="36">
        <v>8</v>
      </c>
      <c r="E10" s="27">
        <v>5.9</v>
      </c>
      <c r="F10" s="58">
        <v>7</v>
      </c>
      <c r="G10" s="29">
        <v>4.9</v>
      </c>
      <c r="H10" s="37">
        <v>12</v>
      </c>
      <c r="I10" s="28">
        <v>8.7</v>
      </c>
      <c r="J10" s="58">
        <v>7</v>
      </c>
      <c r="K10" s="29">
        <v>5.4</v>
      </c>
      <c r="L10" s="37">
        <v>16</v>
      </c>
      <c r="M10" s="28">
        <v>12.3</v>
      </c>
      <c r="N10" s="58">
        <v>11</v>
      </c>
      <c r="O10" s="29">
        <v>8.3</v>
      </c>
      <c r="P10" s="37">
        <v>10</v>
      </c>
      <c r="Q10" s="28">
        <v>7.3</v>
      </c>
      <c r="R10" s="58">
        <v>19</v>
      </c>
      <c r="S10" s="29">
        <v>11</v>
      </c>
      <c r="T10" s="58">
        <v>11</v>
      </c>
      <c r="U10" s="29">
        <v>9.8</v>
      </c>
      <c r="V10" s="18"/>
      <c r="Z10" s="10" t="s">
        <v>9</v>
      </c>
      <c r="AA10" s="17">
        <v>900</v>
      </c>
      <c r="AB10" s="11">
        <v>811</v>
      </c>
      <c r="AC10" s="12">
        <v>0</v>
      </c>
      <c r="AD10" s="13"/>
    </row>
    <row r="11" spans="1:30" ht="18.75" customHeight="1">
      <c r="A11" s="41" t="s">
        <v>23</v>
      </c>
      <c r="B11" s="56">
        <v>2</v>
      </c>
      <c r="C11" s="57">
        <v>14.3</v>
      </c>
      <c r="D11" s="36">
        <v>0</v>
      </c>
      <c r="E11" s="27">
        <v>0</v>
      </c>
      <c r="F11" s="63" t="s">
        <v>38</v>
      </c>
      <c r="G11" s="64" t="s">
        <v>38</v>
      </c>
      <c r="H11" s="63" t="s">
        <v>38</v>
      </c>
      <c r="I11" s="64" t="s">
        <v>38</v>
      </c>
      <c r="J11" s="63" t="s">
        <v>38</v>
      </c>
      <c r="K11" s="64" t="s">
        <v>38</v>
      </c>
      <c r="L11" s="63" t="s">
        <v>38</v>
      </c>
      <c r="M11" s="64" t="s">
        <v>38</v>
      </c>
      <c r="N11" s="63" t="s">
        <v>38</v>
      </c>
      <c r="O11" s="64" t="s">
        <v>38</v>
      </c>
      <c r="P11" s="63" t="s">
        <v>38</v>
      </c>
      <c r="Q11" s="64" t="s">
        <v>38</v>
      </c>
      <c r="R11" s="63" t="s">
        <v>38</v>
      </c>
      <c r="S11" s="64" t="s">
        <v>38</v>
      </c>
      <c r="T11" s="63" t="s">
        <v>38</v>
      </c>
      <c r="U11" s="64" t="s">
        <v>38</v>
      </c>
      <c r="V11" s="18"/>
      <c r="Z11" s="10" t="s">
        <v>10</v>
      </c>
      <c r="AA11" s="17">
        <v>68</v>
      </c>
      <c r="AB11" s="11">
        <v>63</v>
      </c>
      <c r="AC11" s="12">
        <v>0</v>
      </c>
      <c r="AD11" s="13"/>
    </row>
    <row r="12" spans="1:30" ht="18.75" customHeight="1">
      <c r="A12" s="41" t="s">
        <v>24</v>
      </c>
      <c r="B12" s="56">
        <v>0</v>
      </c>
      <c r="C12" s="57">
        <v>0</v>
      </c>
      <c r="D12" s="36">
        <v>0</v>
      </c>
      <c r="E12" s="27">
        <v>0</v>
      </c>
      <c r="F12" s="63" t="s">
        <v>38</v>
      </c>
      <c r="G12" s="64" t="s">
        <v>38</v>
      </c>
      <c r="H12" s="63" t="s">
        <v>38</v>
      </c>
      <c r="I12" s="64" t="s">
        <v>38</v>
      </c>
      <c r="J12" s="63" t="s">
        <v>38</v>
      </c>
      <c r="K12" s="64" t="s">
        <v>38</v>
      </c>
      <c r="L12" s="63" t="s">
        <v>38</v>
      </c>
      <c r="M12" s="64" t="s">
        <v>38</v>
      </c>
      <c r="N12" s="63" t="s">
        <v>38</v>
      </c>
      <c r="O12" s="64" t="s">
        <v>38</v>
      </c>
      <c r="P12" s="63" t="s">
        <v>38</v>
      </c>
      <c r="Q12" s="64" t="s">
        <v>38</v>
      </c>
      <c r="R12" s="63" t="s">
        <v>38</v>
      </c>
      <c r="S12" s="64" t="s">
        <v>38</v>
      </c>
      <c r="T12" s="63" t="s">
        <v>38</v>
      </c>
      <c r="U12" s="64" t="s">
        <v>38</v>
      </c>
      <c r="V12" s="18"/>
      <c r="Z12" s="10" t="s">
        <v>11</v>
      </c>
      <c r="AA12" s="17">
        <v>41</v>
      </c>
      <c r="AB12" s="11">
        <v>37</v>
      </c>
      <c r="AC12" s="12">
        <v>0</v>
      </c>
      <c r="AD12" s="13"/>
    </row>
    <row r="13" spans="1:30" ht="18.75" customHeight="1">
      <c r="A13" s="41" t="s">
        <v>25</v>
      </c>
      <c r="B13" s="56">
        <v>5</v>
      </c>
      <c r="C13" s="57">
        <v>8.9</v>
      </c>
      <c r="D13" s="36">
        <v>5</v>
      </c>
      <c r="E13" s="27">
        <v>13.2</v>
      </c>
      <c r="F13" s="63" t="s">
        <v>38</v>
      </c>
      <c r="G13" s="64" t="s">
        <v>38</v>
      </c>
      <c r="H13" s="63" t="s">
        <v>38</v>
      </c>
      <c r="I13" s="64" t="s">
        <v>38</v>
      </c>
      <c r="J13" s="63" t="s">
        <v>38</v>
      </c>
      <c r="K13" s="64" t="s">
        <v>38</v>
      </c>
      <c r="L13" s="63" t="s">
        <v>38</v>
      </c>
      <c r="M13" s="64" t="s">
        <v>38</v>
      </c>
      <c r="N13" s="63" t="s">
        <v>38</v>
      </c>
      <c r="O13" s="64" t="s">
        <v>38</v>
      </c>
      <c r="P13" s="63" t="s">
        <v>38</v>
      </c>
      <c r="Q13" s="64" t="s">
        <v>38</v>
      </c>
      <c r="R13" s="63" t="s">
        <v>38</v>
      </c>
      <c r="S13" s="64" t="s">
        <v>38</v>
      </c>
      <c r="T13" s="63" t="s">
        <v>38</v>
      </c>
      <c r="U13" s="64" t="s">
        <v>38</v>
      </c>
      <c r="V13" s="18"/>
      <c r="Z13" s="10" t="s">
        <v>12</v>
      </c>
      <c r="AA13" s="17">
        <v>85</v>
      </c>
      <c r="AB13" s="11">
        <v>75</v>
      </c>
      <c r="AC13" s="12">
        <v>0</v>
      </c>
      <c r="AD13" s="13"/>
    </row>
    <row r="14" spans="1:30" ht="18.75" customHeight="1">
      <c r="A14" s="41" t="s">
        <v>26</v>
      </c>
      <c r="B14" s="56">
        <v>2</v>
      </c>
      <c r="C14" s="57">
        <v>11.8</v>
      </c>
      <c r="D14" s="36">
        <v>2</v>
      </c>
      <c r="E14" s="27">
        <v>9.5</v>
      </c>
      <c r="F14" s="63" t="s">
        <v>38</v>
      </c>
      <c r="G14" s="64" t="s">
        <v>38</v>
      </c>
      <c r="H14" s="63" t="s">
        <v>38</v>
      </c>
      <c r="I14" s="64" t="s">
        <v>38</v>
      </c>
      <c r="J14" s="63" t="s">
        <v>38</v>
      </c>
      <c r="K14" s="64" t="s">
        <v>38</v>
      </c>
      <c r="L14" s="63" t="s">
        <v>38</v>
      </c>
      <c r="M14" s="64" t="s">
        <v>38</v>
      </c>
      <c r="N14" s="63" t="s">
        <v>38</v>
      </c>
      <c r="O14" s="64" t="s">
        <v>38</v>
      </c>
      <c r="P14" s="63" t="s">
        <v>38</v>
      </c>
      <c r="Q14" s="64" t="s">
        <v>38</v>
      </c>
      <c r="R14" s="63" t="s">
        <v>38</v>
      </c>
      <c r="S14" s="64" t="s">
        <v>38</v>
      </c>
      <c r="T14" s="63" t="s">
        <v>38</v>
      </c>
      <c r="U14" s="64" t="s">
        <v>38</v>
      </c>
      <c r="V14" s="18"/>
      <c r="Z14" s="10" t="s">
        <v>13</v>
      </c>
      <c r="AA14" s="17">
        <v>14</v>
      </c>
      <c r="AB14" s="11">
        <v>14</v>
      </c>
      <c r="AC14" s="12">
        <v>0</v>
      </c>
      <c r="AD14" s="13"/>
    </row>
    <row r="15" spans="1:30" ht="18.75" customHeight="1" thickBot="1">
      <c r="A15" s="42" t="s">
        <v>27</v>
      </c>
      <c r="B15" s="58">
        <v>1</v>
      </c>
      <c r="C15" s="29">
        <v>9.1</v>
      </c>
      <c r="D15" s="37">
        <v>0</v>
      </c>
      <c r="E15" s="28">
        <v>0</v>
      </c>
      <c r="F15" s="65" t="s">
        <v>38</v>
      </c>
      <c r="G15" s="66" t="s">
        <v>38</v>
      </c>
      <c r="H15" s="65" t="s">
        <v>38</v>
      </c>
      <c r="I15" s="66" t="s">
        <v>38</v>
      </c>
      <c r="J15" s="65" t="s">
        <v>38</v>
      </c>
      <c r="K15" s="66" t="s">
        <v>38</v>
      </c>
      <c r="L15" s="65" t="s">
        <v>38</v>
      </c>
      <c r="M15" s="66" t="s">
        <v>38</v>
      </c>
      <c r="N15" s="65" t="s">
        <v>38</v>
      </c>
      <c r="O15" s="66" t="s">
        <v>38</v>
      </c>
      <c r="P15" s="65" t="s">
        <v>38</v>
      </c>
      <c r="Q15" s="66" t="s">
        <v>38</v>
      </c>
      <c r="R15" s="65" t="s">
        <v>38</v>
      </c>
      <c r="S15" s="66" t="s">
        <v>38</v>
      </c>
      <c r="T15" s="65" t="s">
        <v>38</v>
      </c>
      <c r="U15" s="66" t="s">
        <v>38</v>
      </c>
      <c r="V15" s="18"/>
      <c r="Z15" s="10" t="s">
        <v>14</v>
      </c>
      <c r="AA15" s="17">
        <v>78</v>
      </c>
      <c r="AB15" s="11">
        <v>67</v>
      </c>
      <c r="AC15" s="12">
        <v>0</v>
      </c>
      <c r="AD15" s="13"/>
    </row>
    <row r="16" spans="1:30" ht="18.75" customHeight="1" thickBot="1">
      <c r="A16" s="39" t="s">
        <v>15</v>
      </c>
      <c r="B16" s="54">
        <v>33</v>
      </c>
      <c r="C16" s="26">
        <v>7.4</v>
      </c>
      <c r="D16" s="34">
        <v>32</v>
      </c>
      <c r="E16" s="50">
        <v>9.5</v>
      </c>
      <c r="F16" s="54">
        <v>25</v>
      </c>
      <c r="G16" s="26">
        <v>7.3</v>
      </c>
      <c r="H16" s="54">
        <v>25</v>
      </c>
      <c r="I16" s="26">
        <v>8.9</v>
      </c>
      <c r="J16" s="34">
        <v>33</v>
      </c>
      <c r="K16" s="50">
        <v>10.1</v>
      </c>
      <c r="L16" s="54">
        <v>29</v>
      </c>
      <c r="M16" s="26">
        <v>8.5</v>
      </c>
      <c r="N16" s="34">
        <f aca="true" t="shared" si="0" ref="N16:U16">N17</f>
        <v>33</v>
      </c>
      <c r="O16" s="50">
        <f t="shared" si="0"/>
        <v>10.5</v>
      </c>
      <c r="P16" s="54">
        <f t="shared" si="0"/>
        <v>26</v>
      </c>
      <c r="Q16" s="26">
        <f t="shared" si="0"/>
        <v>8.6</v>
      </c>
      <c r="R16" s="34">
        <f t="shared" si="0"/>
        <v>36</v>
      </c>
      <c r="S16" s="26">
        <f t="shared" si="0"/>
        <v>11.4</v>
      </c>
      <c r="T16" s="34">
        <f t="shared" si="0"/>
        <v>26</v>
      </c>
      <c r="U16" s="26">
        <f t="shared" si="0"/>
        <v>8.4</v>
      </c>
      <c r="V16" s="18"/>
      <c r="Z16" s="8" t="s">
        <v>15</v>
      </c>
      <c r="AA16" s="11">
        <f>SUM(AA17:AA17)</f>
        <v>360</v>
      </c>
      <c r="AB16" s="11">
        <f>SUM(AB17:AB17)</f>
        <v>328</v>
      </c>
      <c r="AC16" s="11">
        <f>SUM(AC17:AC17)</f>
        <v>0</v>
      </c>
      <c r="AD16" s="13"/>
    </row>
    <row r="17" spans="1:30" ht="18.75" customHeight="1" thickBot="1">
      <c r="A17" s="43" t="s">
        <v>17</v>
      </c>
      <c r="B17" s="59">
        <v>33</v>
      </c>
      <c r="C17" s="25">
        <v>7.4</v>
      </c>
      <c r="D17" s="38">
        <v>32</v>
      </c>
      <c r="E17" s="51">
        <v>9.5</v>
      </c>
      <c r="F17" s="59">
        <v>25</v>
      </c>
      <c r="G17" s="25">
        <v>7.3</v>
      </c>
      <c r="H17" s="59">
        <v>25</v>
      </c>
      <c r="I17" s="25">
        <v>8.9</v>
      </c>
      <c r="J17" s="38">
        <v>33</v>
      </c>
      <c r="K17" s="51">
        <v>10.1</v>
      </c>
      <c r="L17" s="59">
        <v>29</v>
      </c>
      <c r="M17" s="25">
        <v>8.5</v>
      </c>
      <c r="N17" s="38">
        <v>33</v>
      </c>
      <c r="O17" s="51">
        <v>10.5</v>
      </c>
      <c r="P17" s="59">
        <v>26</v>
      </c>
      <c r="Q17" s="25">
        <v>8.6</v>
      </c>
      <c r="R17" s="38">
        <v>36</v>
      </c>
      <c r="S17" s="25">
        <v>11.4</v>
      </c>
      <c r="T17" s="38">
        <v>26</v>
      </c>
      <c r="U17" s="25">
        <v>8.4</v>
      </c>
      <c r="V17" s="18"/>
      <c r="Z17" s="8" t="s">
        <v>17</v>
      </c>
      <c r="AA17" s="11">
        <v>360</v>
      </c>
      <c r="AB17" s="11">
        <v>328</v>
      </c>
      <c r="AC17" s="12">
        <v>0</v>
      </c>
      <c r="AD17" s="13"/>
    </row>
    <row r="18" spans="1:29" ht="18.75" customHeight="1">
      <c r="A18" s="23" t="s">
        <v>16</v>
      </c>
      <c r="B18" s="24"/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Z18" s="14"/>
      <c r="AA18" s="15"/>
      <c r="AB18" s="15"/>
      <c r="AC18" s="15"/>
    </row>
    <row r="19" spans="1:21" ht="18.75" customHeight="1">
      <c r="A19" s="19" t="s">
        <v>36</v>
      </c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</row>
    <row r="20" spans="16:19" ht="18.75" customHeight="1">
      <c r="P20"/>
      <c r="Q20"/>
      <c r="R20"/>
      <c r="S20"/>
    </row>
    <row r="21" spans="1:19" ht="18.75" customHeight="1">
      <c r="A21" s="19"/>
      <c r="P21"/>
      <c r="Q21"/>
      <c r="R21"/>
      <c r="S21"/>
    </row>
    <row r="22" spans="16:19" ht="15" customHeight="1">
      <c r="P22"/>
      <c r="Q22"/>
      <c r="R22"/>
      <c r="S22"/>
    </row>
    <row r="23" spans="16:19" ht="11.25" customHeight="1">
      <c r="P23"/>
      <c r="Q23"/>
      <c r="R23"/>
      <c r="S23"/>
    </row>
    <row r="24" spans="16:19" ht="15" customHeight="1">
      <c r="P24"/>
      <c r="Q24"/>
      <c r="R24"/>
      <c r="S24"/>
    </row>
    <row r="25" spans="16:19" ht="15" customHeight="1">
      <c r="P25"/>
      <c r="Q25"/>
      <c r="R25"/>
      <c r="S25"/>
    </row>
    <row r="26" spans="16:19" ht="15" customHeight="1">
      <c r="P26"/>
      <c r="Q26"/>
      <c r="R26"/>
      <c r="S26"/>
    </row>
    <row r="27" spans="16:19" ht="15" customHeight="1">
      <c r="P27"/>
      <c r="Q27"/>
      <c r="R27"/>
      <c r="S27"/>
    </row>
    <row r="28" spans="16:19" ht="15" customHeight="1">
      <c r="P28"/>
      <c r="Q28"/>
      <c r="R28"/>
      <c r="S28"/>
    </row>
    <row r="29" spans="16:19" ht="15" customHeight="1">
      <c r="P29"/>
      <c r="Q29"/>
      <c r="R29"/>
      <c r="S29"/>
    </row>
    <row r="30" spans="16:19" ht="15" customHeight="1">
      <c r="P30"/>
      <c r="Q30"/>
      <c r="R30"/>
      <c r="S30"/>
    </row>
    <row r="31" spans="1:20" ht="12">
      <c r="A31" s="5"/>
      <c r="P31"/>
      <c r="Q31"/>
      <c r="R31"/>
      <c r="S31"/>
      <c r="T31" s="5"/>
    </row>
    <row r="32" spans="1:20" ht="12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  <c r="M32" s="5"/>
      <c r="N32" s="5"/>
      <c r="O32" s="5"/>
      <c r="P32"/>
      <c r="Q32"/>
      <c r="R32"/>
      <c r="S32"/>
      <c r="T32" s="5"/>
    </row>
    <row r="33" spans="1:20" ht="12">
      <c r="A33" s="21"/>
      <c r="B33" s="5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/>
      <c r="Q33"/>
      <c r="R33"/>
      <c r="S33"/>
      <c r="T33" s="5"/>
    </row>
    <row r="34" spans="1:20" ht="12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/>
      <c r="Q34"/>
      <c r="R34"/>
      <c r="S34"/>
      <c r="T34" s="5"/>
    </row>
    <row r="35" spans="1:20" ht="12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/>
      <c r="Q35"/>
      <c r="R35"/>
      <c r="S35"/>
      <c r="T35" s="5"/>
    </row>
    <row r="36" spans="1:19" ht="12">
      <c r="A36" s="21"/>
      <c r="P36"/>
      <c r="Q36"/>
      <c r="R36"/>
      <c r="S36"/>
    </row>
    <row r="37" spans="16:19" ht="15" customHeight="1">
      <c r="P37"/>
      <c r="Q37"/>
      <c r="R37"/>
      <c r="S37"/>
    </row>
    <row r="38" spans="16:19" ht="15" customHeight="1">
      <c r="P38"/>
      <c r="Q38"/>
      <c r="R38"/>
      <c r="S38"/>
    </row>
    <row r="39" spans="16:19" ht="15" customHeight="1">
      <c r="P39"/>
      <c r="Q39"/>
      <c r="R39"/>
      <c r="S39"/>
    </row>
    <row r="40" spans="16:19" ht="15" customHeight="1">
      <c r="P40"/>
      <c r="Q40"/>
      <c r="R40"/>
      <c r="S40"/>
    </row>
    <row r="41" spans="16:19" ht="15" customHeight="1">
      <c r="P41"/>
      <c r="Q41"/>
      <c r="R41"/>
      <c r="S41"/>
    </row>
    <row r="42" spans="16:19" ht="15" customHeight="1">
      <c r="P42"/>
      <c r="Q42"/>
      <c r="R42"/>
      <c r="S42"/>
    </row>
    <row r="43" spans="16:19" ht="15" customHeight="1">
      <c r="P43"/>
      <c r="Q43"/>
      <c r="R43"/>
      <c r="S43"/>
    </row>
    <row r="44" spans="16:19" ht="15" customHeight="1">
      <c r="P44"/>
      <c r="Q44"/>
      <c r="R44"/>
      <c r="S44"/>
    </row>
    <row r="45" spans="16:19" ht="15" customHeight="1">
      <c r="P45"/>
      <c r="Q45"/>
      <c r="R45"/>
      <c r="S45"/>
    </row>
    <row r="46" spans="16:19" ht="15" customHeight="1">
      <c r="P46"/>
      <c r="Q46"/>
      <c r="R46"/>
      <c r="S46"/>
    </row>
    <row r="47" spans="16:19" ht="15" customHeight="1">
      <c r="P47"/>
      <c r="Q47"/>
      <c r="R47"/>
      <c r="S47"/>
    </row>
    <row r="48" spans="16:19" ht="15" customHeight="1">
      <c r="P48"/>
      <c r="Q48"/>
      <c r="R48"/>
      <c r="S48"/>
    </row>
    <row r="49" spans="16:19" ht="15" customHeight="1">
      <c r="P49"/>
      <c r="Q49"/>
      <c r="R49"/>
      <c r="S49"/>
    </row>
    <row r="50" spans="16:19" ht="15" customHeight="1">
      <c r="P50"/>
      <c r="Q50"/>
      <c r="R50"/>
      <c r="S50"/>
    </row>
    <row r="51" spans="16:19" ht="15" customHeight="1">
      <c r="P51"/>
      <c r="Q51"/>
      <c r="R51"/>
      <c r="S51"/>
    </row>
    <row r="52" spans="16:19" ht="15" customHeight="1">
      <c r="P52"/>
      <c r="Q52"/>
      <c r="R52"/>
      <c r="S52"/>
    </row>
    <row r="53" spans="16:19" ht="15" customHeight="1">
      <c r="P53"/>
      <c r="Q53"/>
      <c r="R53"/>
      <c r="S53"/>
    </row>
    <row r="54" spans="16:19" ht="15" customHeight="1">
      <c r="P54"/>
      <c r="Q54"/>
      <c r="R54"/>
      <c r="S54"/>
    </row>
    <row r="55" spans="16:19" ht="15" customHeight="1">
      <c r="P55"/>
      <c r="Q55"/>
      <c r="R55"/>
      <c r="S55"/>
    </row>
    <row r="56" spans="16:19" ht="15" customHeight="1">
      <c r="P56"/>
      <c r="Q56"/>
      <c r="R56"/>
      <c r="S56"/>
    </row>
    <row r="57" spans="16:19" ht="15" customHeight="1">
      <c r="P57"/>
      <c r="Q57"/>
      <c r="R57"/>
      <c r="S57"/>
    </row>
    <row r="58" spans="16:19" ht="15" customHeight="1">
      <c r="P58"/>
      <c r="Q58"/>
      <c r="R58"/>
      <c r="S58"/>
    </row>
    <row r="59" spans="16:19" ht="15" customHeight="1">
      <c r="P59"/>
      <c r="Q59"/>
      <c r="R59"/>
      <c r="S59"/>
    </row>
    <row r="60" spans="16:19" ht="15" customHeight="1">
      <c r="P60"/>
      <c r="Q60"/>
      <c r="R60"/>
      <c r="S60"/>
    </row>
    <row r="61" spans="16:19" ht="15" customHeight="1">
      <c r="P61"/>
      <c r="Q61"/>
      <c r="R61"/>
      <c r="S61"/>
    </row>
    <row r="62" spans="16:19" ht="15" customHeight="1">
      <c r="P62"/>
      <c r="Q62"/>
      <c r="R62"/>
      <c r="S62"/>
    </row>
    <row r="63" spans="16:19" ht="15" customHeight="1">
      <c r="P63"/>
      <c r="Q63"/>
      <c r="R63"/>
      <c r="S63"/>
    </row>
    <row r="64" spans="16:19" ht="15" customHeight="1">
      <c r="P64"/>
      <c r="Q64"/>
      <c r="R64"/>
      <c r="S64"/>
    </row>
    <row r="65" spans="16:19" ht="15" customHeight="1">
      <c r="P65"/>
      <c r="Q65"/>
      <c r="R65"/>
      <c r="S65"/>
    </row>
    <row r="66" spans="16:19" ht="15" customHeight="1">
      <c r="P66"/>
      <c r="Q66"/>
      <c r="R66"/>
      <c r="S66"/>
    </row>
    <row r="67" spans="16:19" ht="15" customHeight="1">
      <c r="P67"/>
      <c r="Q67"/>
      <c r="R67"/>
      <c r="S67"/>
    </row>
    <row r="68" spans="16:19" ht="15" customHeight="1">
      <c r="P68"/>
      <c r="Q68"/>
      <c r="R68"/>
      <c r="S68"/>
    </row>
    <row r="69" spans="16:19" ht="15" customHeight="1">
      <c r="P69"/>
      <c r="Q69"/>
      <c r="R69"/>
      <c r="S69"/>
    </row>
    <row r="70" spans="16:19" ht="15" customHeight="1">
      <c r="P70"/>
      <c r="Q70"/>
      <c r="R70"/>
      <c r="S70"/>
    </row>
    <row r="71" spans="16:19" ht="15" customHeight="1">
      <c r="P71"/>
      <c r="Q71"/>
      <c r="R71"/>
      <c r="S71"/>
    </row>
    <row r="72" spans="16:19" ht="15" customHeight="1">
      <c r="P72"/>
      <c r="Q72"/>
      <c r="R72"/>
      <c r="S72"/>
    </row>
    <row r="73" spans="16:19" ht="15" customHeight="1">
      <c r="P73"/>
      <c r="Q73"/>
      <c r="R73"/>
      <c r="S73"/>
    </row>
    <row r="74" spans="16:19" ht="15" customHeight="1">
      <c r="P74"/>
      <c r="Q74"/>
      <c r="R74"/>
      <c r="S74"/>
    </row>
    <row r="75" spans="16:19" ht="15" customHeight="1">
      <c r="P75"/>
      <c r="Q75"/>
      <c r="R75"/>
      <c r="S75"/>
    </row>
    <row r="76" spans="3:19" ht="12">
      <c r="C76" s="4"/>
      <c r="E76" s="4"/>
      <c r="G76" s="4"/>
      <c r="P76"/>
      <c r="Q76"/>
      <c r="R76"/>
      <c r="S76"/>
    </row>
    <row r="77" spans="3:19" ht="12">
      <c r="C77" s="4"/>
      <c r="E77" s="4"/>
      <c r="G77" s="4"/>
      <c r="P77"/>
      <c r="Q77"/>
      <c r="R77"/>
      <c r="S77"/>
    </row>
    <row r="78" spans="3:19" ht="12">
      <c r="C78" s="4"/>
      <c r="E78" s="4"/>
      <c r="G78" s="4"/>
      <c r="P78"/>
      <c r="Q78"/>
      <c r="R78"/>
      <c r="S78"/>
    </row>
    <row r="79" spans="3:19" ht="12">
      <c r="C79" s="4"/>
      <c r="E79" s="4"/>
      <c r="G79" s="4"/>
      <c r="P79"/>
      <c r="Q79"/>
      <c r="R79"/>
      <c r="S79"/>
    </row>
    <row r="80" spans="3:19" ht="12">
      <c r="C80" s="4"/>
      <c r="E80" s="4"/>
      <c r="G80" s="4"/>
      <c r="P80"/>
      <c r="Q80"/>
      <c r="R80"/>
      <c r="S80"/>
    </row>
    <row r="81" spans="3:19" ht="12">
      <c r="C81" s="4"/>
      <c r="E81" s="4"/>
      <c r="G81" s="4"/>
      <c r="P81"/>
      <c r="Q81"/>
      <c r="R81"/>
      <c r="S81"/>
    </row>
    <row r="82" spans="3:19" ht="12">
      <c r="C82" s="4"/>
      <c r="E82" s="4"/>
      <c r="G82" s="4"/>
      <c r="P82"/>
      <c r="Q82"/>
      <c r="R82"/>
      <c r="S82"/>
    </row>
    <row r="83" spans="3:19" ht="12">
      <c r="C83" s="4"/>
      <c r="E83" s="4"/>
      <c r="G83" s="4"/>
      <c r="P83"/>
      <c r="Q83"/>
      <c r="R83"/>
      <c r="S83"/>
    </row>
    <row r="84" spans="3:19" ht="12">
      <c r="C84" s="4"/>
      <c r="E84" s="4"/>
      <c r="G84" s="4"/>
      <c r="P84"/>
      <c r="Q84"/>
      <c r="R84"/>
      <c r="S84"/>
    </row>
    <row r="85" spans="3:19" ht="12">
      <c r="C85" s="4"/>
      <c r="E85" s="4"/>
      <c r="G85" s="4"/>
      <c r="P85"/>
      <c r="Q85"/>
      <c r="R85"/>
      <c r="S85"/>
    </row>
    <row r="86" spans="3:19" ht="12">
      <c r="C86" s="4"/>
      <c r="E86" s="4"/>
      <c r="G86" s="4"/>
      <c r="P86"/>
      <c r="Q86"/>
      <c r="R86"/>
      <c r="S86"/>
    </row>
    <row r="87" spans="3:19" ht="12">
      <c r="C87" s="4"/>
      <c r="E87" s="4"/>
      <c r="G87" s="4"/>
      <c r="P87"/>
      <c r="Q87"/>
      <c r="R87"/>
      <c r="S87"/>
    </row>
    <row r="88" spans="3:19" ht="12">
      <c r="C88" s="4"/>
      <c r="E88" s="4"/>
      <c r="G88" s="4"/>
      <c r="P88"/>
      <c r="Q88"/>
      <c r="R88"/>
      <c r="S88"/>
    </row>
    <row r="89" spans="3:19" ht="12">
      <c r="C89" s="4"/>
      <c r="E89" s="4"/>
      <c r="G89" s="4"/>
      <c r="P89"/>
      <c r="Q89"/>
      <c r="R89"/>
      <c r="S89"/>
    </row>
    <row r="90" spans="3:19" ht="12">
      <c r="C90" s="4"/>
      <c r="E90" s="4"/>
      <c r="G90" s="4"/>
      <c r="P90"/>
      <c r="Q90"/>
      <c r="R90"/>
      <c r="S90"/>
    </row>
  </sheetData>
  <sheetProtection/>
  <mergeCells count="10">
    <mergeCell ref="H3:I3"/>
    <mergeCell ref="F3:G3"/>
    <mergeCell ref="D3:E3"/>
    <mergeCell ref="B3:C3"/>
    <mergeCell ref="R3:S3"/>
    <mergeCell ref="T3:U3"/>
    <mergeCell ref="P3:Q3"/>
    <mergeCell ref="N3:O3"/>
    <mergeCell ref="L3:M3"/>
    <mergeCell ref="J3:K3"/>
  </mergeCells>
  <printOptions/>
  <pageMargins left="1.1811023622047245" right="0.9055118110236221" top="0.984251968503937" bottom="0.984251968503937" header="0" footer="0"/>
  <pageSetup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A:\T2-5.jsd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出生時体重・年次別出生数（率）</dc:title>
  <dc:subject/>
  <dc:creator>岐阜県</dc:creator>
  <cp:keywords/>
  <dc:description/>
  <cp:lastModifiedBy>Gifu</cp:lastModifiedBy>
  <cp:lastPrinted>2011-03-08T05:03:04Z</cp:lastPrinted>
  <dcterms:created xsi:type="dcterms:W3CDTF">2003-01-22T05:39:02Z</dcterms:created>
  <dcterms:modified xsi:type="dcterms:W3CDTF">2014-02-24T05:14:22Z</dcterms:modified>
  <cp:category/>
  <cp:version/>
  <cp:contentType/>
  <cp:contentStatus/>
  <cp:revision>58</cp:revision>
</cp:coreProperties>
</file>