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730" activeTab="0"/>
  </bookViews>
  <sheets>
    <sheet name="表-1～3" sheetId="1" r:id="rId1"/>
    <sheet name="表-4～７" sheetId="2" r:id="rId2"/>
  </sheets>
  <externalReferences>
    <externalReference r:id="rId5"/>
  </externalReferences>
  <definedNames>
    <definedName name="_xlnm.Print_Area" localSheetId="0">'表-1～3'!$A$1:$P$109</definedName>
    <definedName name="_xlnm.Print_Area" localSheetId="1">'表-4～７'!$A$1:$R$112</definedName>
  </definedNames>
  <calcPr fullCalcOnLoad="1"/>
</workbook>
</file>

<file path=xl/sharedStrings.xml><?xml version="1.0" encoding="utf-8"?>
<sst xmlns="http://schemas.openxmlformats.org/spreadsheetml/2006/main" count="544" uniqueCount="132">
  <si>
    <t>前年比</t>
  </si>
  <si>
    <t>５人以上</t>
  </si>
  <si>
    <t>指　数</t>
  </si>
  <si>
    <t>　 単　位　：　％</t>
  </si>
  <si>
    <t>調査産業計</t>
  </si>
  <si>
    <t>建設業</t>
  </si>
  <si>
    <t>製造業</t>
  </si>
  <si>
    <t>電気・ガス・熱供給・水道業</t>
  </si>
  <si>
    <t>金融・保険業</t>
  </si>
  <si>
    <t>表－２  月間労働時間及び出勤日数</t>
  </si>
  <si>
    <t>表－１  月間現金給与額</t>
  </si>
  <si>
    <t>表－３　常用労働者及び労働異動率</t>
  </si>
  <si>
    <t>常 用 労 働 者 数</t>
  </si>
  <si>
    <t xml:space="preserve"> </t>
  </si>
  <si>
    <t>前 年 差</t>
  </si>
  <si>
    <t>全国（調査産業計）</t>
  </si>
  <si>
    <t xml:space="preserve">    単  位 ： 円、％</t>
  </si>
  <si>
    <t>区           　分</t>
  </si>
  <si>
    <t>現   金   給   与   総   額</t>
  </si>
  <si>
    <t>所     定     内     給    与</t>
  </si>
  <si>
    <t>特別に支払われた給与</t>
  </si>
  <si>
    <t>指    数</t>
  </si>
  <si>
    <t>前 年 比</t>
  </si>
  <si>
    <t>５ 人 以 上</t>
  </si>
  <si>
    <t xml:space="preserve">          　単  位 ： 時間、日、％</t>
  </si>
  <si>
    <t>区           　分</t>
  </si>
  <si>
    <t>総    実    労    働    時    間</t>
  </si>
  <si>
    <t>所   定   内   労   働   時   間</t>
  </si>
  <si>
    <t>所   定   外   労   働   時   間</t>
  </si>
  <si>
    <t>指    数</t>
  </si>
  <si>
    <t>前 年 比</t>
  </si>
  <si>
    <t>５ 人 以 上</t>
  </si>
  <si>
    <t>　　　　　単  位 ：人、 ％、ポイント</t>
  </si>
  <si>
    <t>パートタイム労働者比率</t>
  </si>
  <si>
    <t xml:space="preserve">入     職     率 </t>
  </si>
  <si>
    <t>離     職     率</t>
  </si>
  <si>
    <t>前 年 比</t>
  </si>
  <si>
    <t>前 年 差</t>
  </si>
  <si>
    <t>　</t>
  </si>
  <si>
    <t>　　</t>
  </si>
  <si>
    <t>区           　分</t>
  </si>
  <si>
    <t>５ 人 以 上</t>
  </si>
  <si>
    <t>　</t>
  </si>
  <si>
    <t>注：指数は平成12年を100として算出</t>
  </si>
  <si>
    <t>建  設  業</t>
  </si>
  <si>
    <t>製  造  業</t>
  </si>
  <si>
    <t>建  設  業</t>
  </si>
  <si>
    <t>指    数</t>
  </si>
  <si>
    <t>電  気 ・ガ  ス ・
熱供給 ・水道業</t>
  </si>
  <si>
    <t>情報通信業</t>
  </si>
  <si>
    <t>運輸業</t>
  </si>
  <si>
    <t>卸売・小売業</t>
  </si>
  <si>
    <t>医療、福祉</t>
  </si>
  <si>
    <t>教育、学習支援業</t>
  </si>
  <si>
    <t>複合サービス業</t>
  </si>
  <si>
    <t>サービス業（他に分類されないもの）</t>
  </si>
  <si>
    <t xml:space="preserve"> </t>
  </si>
  <si>
    <t>区　　　分</t>
  </si>
  <si>
    <t>調 査 産 業 計</t>
  </si>
  <si>
    <t>建  設  業</t>
  </si>
  <si>
    <t>製  造  業</t>
  </si>
  <si>
    <t>電  気 ・ガ  ス ・
熱供給 ・水道業</t>
  </si>
  <si>
    <t xml:space="preserve"> </t>
  </si>
  <si>
    <t>１０</t>
  </si>
  <si>
    <t>１１</t>
  </si>
  <si>
    <t>１２</t>
  </si>
  <si>
    <t>１３</t>
  </si>
  <si>
    <t>１４</t>
  </si>
  <si>
    <t>１５</t>
  </si>
  <si>
    <t>１５</t>
  </si>
  <si>
    <t>１６</t>
  </si>
  <si>
    <t>１６</t>
  </si>
  <si>
    <t>１７</t>
  </si>
  <si>
    <t>１７</t>
  </si>
  <si>
    <t>１７年全国</t>
  </si>
  <si>
    <t>１０</t>
  </si>
  <si>
    <t>１１</t>
  </si>
  <si>
    <t>１２</t>
  </si>
  <si>
    <t>１３</t>
  </si>
  <si>
    <t>１４</t>
  </si>
  <si>
    <t>区　　　分</t>
  </si>
  <si>
    <t>調 査 産 業 計</t>
  </si>
  <si>
    <t>製  造  業</t>
  </si>
  <si>
    <t>電  気 ・ガ  ス ・
熱供給 ・水道業</t>
  </si>
  <si>
    <t>区　　　分</t>
  </si>
  <si>
    <t>調 査 産 業 計</t>
  </si>
  <si>
    <t>調 査 産 業 計</t>
  </si>
  <si>
    <t>建  設  業</t>
  </si>
  <si>
    <t>製  造  業</t>
  </si>
  <si>
    <t>電  気 ・ガ  ス ・
熱供給 ・水道業</t>
  </si>
  <si>
    <t>区　　　分</t>
  </si>
  <si>
    <t>調 査 産 業 計</t>
  </si>
  <si>
    <t>建  設  業</t>
  </si>
  <si>
    <t>製  造  業</t>
  </si>
  <si>
    <t>電  気 ・ガ  ス ・
熱供給 ・水道業</t>
  </si>
  <si>
    <t>-</t>
  </si>
  <si>
    <t>前年差</t>
  </si>
  <si>
    <t>１６年</t>
  </si>
  <si>
    <t>日数</t>
  </si>
  <si>
    <t>パートタイム比率</t>
  </si>
  <si>
    <t>入職率</t>
  </si>
  <si>
    <t>離職率</t>
  </si>
  <si>
    <t>１7年全国</t>
  </si>
  <si>
    <t>出　勤　日　数</t>
  </si>
  <si>
    <t xml:space="preserve"> </t>
  </si>
  <si>
    <t>１７年全国                 （千人）</t>
  </si>
  <si>
    <t>　</t>
  </si>
  <si>
    <t>産　　　　　　業</t>
  </si>
  <si>
    <t>　</t>
  </si>
  <si>
    <t>平成８年平均</t>
  </si>
  <si>
    <t>９</t>
  </si>
  <si>
    <t xml:space="preserve"> </t>
  </si>
  <si>
    <t>所定外給与</t>
  </si>
  <si>
    <t>指数は平成12年を100として算出</t>
  </si>
  <si>
    <t>注：指数が作成できない産業（調査産業計、建設業、製造業、電気・ガス・熱供給・水道業以外）の前年比は実数値より算出</t>
  </si>
  <si>
    <t>き ま っ て 支 給 す る 給 与</t>
  </si>
  <si>
    <t>飲食店、宿泊業</t>
  </si>
  <si>
    <t>30 人 以 上</t>
  </si>
  <si>
    <t>注：指数が作成できない産業（調査産業計、建設業、製造業、電気・ガス・熱供給・水道業以外）、所定外給与及び特別に支払われた給与の前年比は実数値より算出</t>
  </si>
  <si>
    <t>-</t>
  </si>
  <si>
    <t>-</t>
  </si>
  <si>
    <t>-</t>
  </si>
  <si>
    <t>現金給与総額指数</t>
  </si>
  <si>
    <t>きまって支給する給与指数</t>
  </si>
  <si>
    <t>表－５　実質賃金指数（現金給与総額）の推移</t>
  </si>
  <si>
    <t>表－６　産業別総実労働時間指数及び産業別所定外労働時間指数の推移</t>
  </si>
  <si>
    <t>表－４　産業別現金給与総額指数及び産業別きまって支給する給与指数の推移</t>
  </si>
  <si>
    <t>総実労働時間指数</t>
  </si>
  <si>
    <t>所定外労働時間指数</t>
  </si>
  <si>
    <t>表－７　産業別常用雇用指数の推移</t>
  </si>
  <si>
    <t>30人以上</t>
  </si>
  <si>
    <t>30人以上</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</si>
</sst>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_ * #\ ##0_ ;_ * \-#\ ##0_ ;_ * &quot;-&quot;_ ;_ @_ "/>
    <numFmt numFmtId="178" formatCode="0.0_);[Red]\(0.0\)"/>
    <numFmt numFmtId="179" formatCode="0;&quot;△ &quot;0"/>
    <numFmt numFmtId="180" formatCode="#\ ##0"/>
    <numFmt numFmtId="181" formatCode="0.0;&quot;▲ &quot;0.0"/>
    <numFmt numFmtId="182" formatCode="#,##0.0;&quot;△ &quot;#,##0.0"/>
    <numFmt numFmtId="183" formatCode="#,##0.0"/>
    <numFmt numFmtId="184" formatCode="0.00;&quot;△ &quot;0.00"/>
    <numFmt numFmtId="185" formatCode="0.0_ "/>
    <numFmt numFmtId="186" formatCode="0_ "/>
    <numFmt numFmtId="187" formatCode="0_);[Red]\(0\)"/>
    <numFmt numFmtId="188" formatCode="#,##0;[Red]#,##0"/>
    <numFmt numFmtId="189" formatCode="#,##0;&quot;△ &quot;#,##0"/>
    <numFmt numFmtId="190" formatCode="0_ ;[Red]\-0\ "/>
    <numFmt numFmtId="191" formatCode="#,##0_ "/>
    <numFmt numFmtId="192" formatCode="#,##0.0_ ;[Red]\-#,##0.0\ "/>
    <numFmt numFmtId="193" formatCode="#,##0.0;[Red]#,##0.0"/>
    <numFmt numFmtId="194" formatCode="#,##0.0;[Red]\-#,##0.0"/>
    <numFmt numFmtId="195" formatCode="#,##0.0_ "/>
    <numFmt numFmtId="196" formatCode="0.00_);[Red]\(0.00\)"/>
  </numFmts>
  <fonts count="31">
    <font>
      <sz val="14"/>
      <name val="明朝"/>
      <family val="3"/>
    </font>
    <font>
      <b/>
      <sz val="14"/>
      <name val="明朝"/>
      <family val="3"/>
    </font>
    <font>
      <i/>
      <sz val="14"/>
      <name val="明朝"/>
      <family val="3"/>
    </font>
    <font>
      <b/>
      <i/>
      <sz val="14"/>
      <name val="明朝"/>
      <family val="3"/>
    </font>
    <font>
      <b/>
      <sz val="14"/>
      <color indexed="8"/>
      <name val="明朝"/>
      <family val="3"/>
    </font>
    <font>
      <sz val="7"/>
      <name val="明朝"/>
      <family val="3"/>
    </font>
    <font>
      <sz val="11"/>
      <name val="ＭＳ Ｐ明朝"/>
      <family val="1"/>
    </font>
    <font>
      <sz val="11"/>
      <color indexed="8"/>
      <name val="ＭＳ Ｐ明朝"/>
      <family val="1"/>
    </font>
    <font>
      <sz val="11"/>
      <name val="ＭＳ Ｐゴシック"/>
      <family val="3"/>
    </font>
    <font>
      <sz val="10"/>
      <name val="ＭＳ Ｐゴシック"/>
      <family val="3"/>
    </font>
    <font>
      <sz val="11"/>
      <name val="明朝"/>
      <family val="3"/>
    </font>
    <font>
      <sz val="10"/>
      <name val="ＭＳ Ｐ明朝"/>
      <family val="1"/>
    </font>
    <font>
      <sz val="10"/>
      <color indexed="8"/>
      <name val="ＭＳ Ｐ明朝"/>
      <family val="1"/>
    </font>
    <font>
      <b/>
      <sz val="10"/>
      <color indexed="8"/>
      <name val="ＭＳ Ｐ明朝"/>
      <family val="1"/>
    </font>
    <font>
      <sz val="13"/>
      <name val="明朝"/>
      <family val="3"/>
    </font>
    <font>
      <sz val="13"/>
      <name val="ＭＳ Ｐ明朝"/>
      <family val="1"/>
    </font>
    <font>
      <sz val="14"/>
      <name val="ＭＳ Ｐ明朝"/>
      <family val="1"/>
    </font>
    <font>
      <b/>
      <sz val="10"/>
      <color indexed="8"/>
      <name val="ＭＳ Ｐゴシック"/>
      <family val="3"/>
    </font>
    <font>
      <b/>
      <sz val="10"/>
      <name val="ＭＳ Ｐゴシック"/>
      <family val="3"/>
    </font>
    <font>
      <sz val="10"/>
      <color indexed="8"/>
      <name val="ＭＳ Ｐゴシック"/>
      <family val="3"/>
    </font>
    <font>
      <b/>
      <sz val="11"/>
      <name val="ＭＳ Ｐゴシック"/>
      <family val="3"/>
    </font>
    <font>
      <sz val="11"/>
      <color indexed="8"/>
      <name val="ＭＳ Ｐゴシック"/>
      <family val="3"/>
    </font>
    <font>
      <sz val="13"/>
      <name val="ＭＳ Ｐゴシック"/>
      <family val="3"/>
    </font>
    <font>
      <sz val="12"/>
      <name val="ＭＳ Ｐゴシック"/>
      <family val="3"/>
    </font>
    <font>
      <sz val="9"/>
      <name val="ＭＳ Ｐゴシック"/>
      <family val="3"/>
    </font>
    <font>
      <sz val="9"/>
      <name val="明朝"/>
      <family val="3"/>
    </font>
    <font>
      <u val="single"/>
      <sz val="14"/>
      <color indexed="12"/>
      <name val="明朝"/>
      <family val="3"/>
    </font>
    <font>
      <u val="single"/>
      <sz val="14"/>
      <color indexed="36"/>
      <name val="明朝"/>
      <family val="3"/>
    </font>
    <font>
      <sz val="6"/>
      <name val="ＭＳ Ｐゴシック"/>
      <family val="3"/>
    </font>
    <font>
      <b/>
      <sz val="9"/>
      <color indexed="8"/>
      <name val="ＭＳ Ｐ明朝"/>
      <family val="1"/>
    </font>
    <font>
      <sz val="10"/>
      <name val="明朝"/>
      <family val="3"/>
    </font>
  </fonts>
  <fills count="2">
    <fill>
      <patternFill/>
    </fill>
    <fill>
      <patternFill patternType="gray125"/>
    </fill>
  </fills>
  <borders count="146">
    <border>
      <left/>
      <right/>
      <top/>
      <bottom/>
      <diagonal/>
    </border>
    <border>
      <left>
        <color indexed="63"/>
      </left>
      <right>
        <color indexed="63"/>
      </right>
      <top>
        <color indexed="63"/>
      </top>
      <bottom style="double"/>
    </border>
    <border>
      <left style="thin"/>
      <right>
        <color indexed="63"/>
      </right>
      <top>
        <color indexed="63"/>
      </top>
      <bottom>
        <color indexed="63"/>
      </bottom>
    </border>
    <border>
      <left style="double"/>
      <right>
        <color indexed="63"/>
      </right>
      <top>
        <color indexed="63"/>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style="thin">
        <color indexed="8"/>
      </top>
      <bottom>
        <color indexed="63"/>
      </bottom>
    </border>
    <border>
      <left>
        <color indexed="63"/>
      </left>
      <right style="thin">
        <color indexed="8"/>
      </right>
      <top>
        <color indexed="63"/>
      </top>
      <bottom style="medium"/>
    </border>
    <border>
      <left style="hair"/>
      <right style="thin"/>
      <top>
        <color indexed="63"/>
      </top>
      <bottom>
        <color indexed="63"/>
      </bottom>
    </border>
    <border>
      <left style="hair"/>
      <right style="thin"/>
      <top>
        <color indexed="63"/>
      </top>
      <bottom style="medium"/>
    </border>
    <border>
      <left style="hair"/>
      <right style="thin"/>
      <top style="thin">
        <color indexed="8"/>
      </top>
      <bottom>
        <color indexed="63"/>
      </bottom>
    </border>
    <border>
      <left style="hair"/>
      <right>
        <color indexed="63"/>
      </right>
      <top style="thin">
        <color indexed="8"/>
      </top>
      <bottom>
        <color indexed="63"/>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color indexed="63"/>
      </right>
      <top>
        <color indexed="63"/>
      </top>
      <bottom>
        <color indexed="63"/>
      </bottom>
    </border>
    <border>
      <left style="double"/>
      <right>
        <color indexed="63"/>
      </right>
      <top style="thin">
        <color indexed="8"/>
      </top>
      <bottom>
        <color indexed="63"/>
      </bottom>
    </border>
    <border>
      <left style="hair">
        <color indexed="8"/>
      </left>
      <right style="thin"/>
      <top style="thin">
        <color indexed="8"/>
      </top>
      <bottom>
        <color indexed="63"/>
      </bottom>
    </border>
    <border>
      <left style="hair">
        <color indexed="8"/>
      </left>
      <right style="thin"/>
      <top>
        <color indexed="63"/>
      </top>
      <bottom>
        <color indexed="63"/>
      </bottom>
    </border>
    <border>
      <left style="thin">
        <color indexed="8"/>
      </left>
      <right>
        <color indexed="63"/>
      </right>
      <top>
        <color indexed="63"/>
      </top>
      <bottom style="medium"/>
    </border>
    <border>
      <left style="hair">
        <color indexed="8"/>
      </left>
      <right style="thin">
        <color indexed="8"/>
      </right>
      <top>
        <color indexed="63"/>
      </top>
      <bottom style="medium"/>
    </border>
    <border>
      <left style="double"/>
      <right>
        <color indexed="63"/>
      </right>
      <top>
        <color indexed="63"/>
      </top>
      <bottom style="medium"/>
    </border>
    <border>
      <left style="hair">
        <color indexed="8"/>
      </left>
      <right style="thin"/>
      <top>
        <color indexed="63"/>
      </top>
      <bottom style="medium"/>
    </border>
    <border>
      <left style="thin"/>
      <right>
        <color indexed="63"/>
      </right>
      <top>
        <color indexed="63"/>
      </top>
      <bottom style="thin"/>
    </border>
    <border>
      <left>
        <color indexed="63"/>
      </left>
      <right style="thin">
        <color indexed="8"/>
      </right>
      <top>
        <color indexed="63"/>
      </top>
      <bottom style="thin">
        <color indexed="8"/>
      </bottom>
    </border>
    <border>
      <left style="hair">
        <color indexed="8"/>
      </left>
      <right style="thin">
        <color indexed="8"/>
      </right>
      <top style="hair">
        <color indexed="8"/>
      </top>
      <bottom style="thin">
        <color indexed="8"/>
      </bottom>
    </border>
    <border>
      <left style="thin"/>
      <right>
        <color indexed="63"/>
      </right>
      <top>
        <color indexed="63"/>
      </top>
      <bottom style="mediu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color indexed="8"/>
      </left>
      <right>
        <color indexed="63"/>
      </right>
      <top>
        <color indexed="63"/>
      </top>
      <bottom style="thin">
        <color indexed="8"/>
      </bottom>
    </border>
    <border>
      <left style="double"/>
      <right>
        <color indexed="63"/>
      </right>
      <top>
        <color indexed="63"/>
      </top>
      <bottom style="thin">
        <color indexed="8"/>
      </bottom>
    </border>
    <border>
      <left style="hair">
        <color indexed="8"/>
      </left>
      <right style="thin"/>
      <top>
        <color indexed="63"/>
      </top>
      <bottom style="thin">
        <color indexed="8"/>
      </bottom>
    </border>
    <border>
      <left style="hair">
        <color indexed="8"/>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hair"/>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hair"/>
      <right>
        <color indexed="63"/>
      </right>
      <top style="hair"/>
      <bottom style="thin"/>
    </border>
    <border>
      <left style="hair"/>
      <right style="thin"/>
      <top style="hair"/>
      <bottom style="thin"/>
    </border>
    <border>
      <left style="thin">
        <color indexed="8"/>
      </left>
      <right style="hair"/>
      <top>
        <color indexed="63"/>
      </top>
      <bottom style="thin">
        <color indexed="8"/>
      </bottom>
    </border>
    <border>
      <left style="thin">
        <color indexed="8"/>
      </left>
      <right style="hair"/>
      <top style="thin">
        <color indexed="8"/>
      </top>
      <bottom>
        <color indexed="63"/>
      </bottom>
    </border>
    <border>
      <left style="thin">
        <color indexed="8"/>
      </left>
      <right style="hair"/>
      <top>
        <color indexed="63"/>
      </top>
      <bottom>
        <color indexed="63"/>
      </bottom>
    </border>
    <border>
      <left style="thin">
        <color indexed="8"/>
      </left>
      <right style="hair"/>
      <top>
        <color indexed="63"/>
      </top>
      <bottom style="medium"/>
    </border>
    <border>
      <left style="hair"/>
      <right>
        <color indexed="63"/>
      </right>
      <top>
        <color indexed="63"/>
      </top>
      <bottom>
        <color indexed="63"/>
      </bottom>
    </border>
    <border>
      <left style="hair"/>
      <right>
        <color indexed="63"/>
      </right>
      <top>
        <color indexed="63"/>
      </top>
      <bottom style="thin"/>
    </border>
    <border>
      <left style="hair"/>
      <right>
        <color indexed="63"/>
      </right>
      <top>
        <color indexed="63"/>
      </top>
      <bottom style="medium"/>
    </border>
    <border>
      <left>
        <color indexed="63"/>
      </left>
      <right>
        <color indexed="63"/>
      </right>
      <top>
        <color indexed="63"/>
      </top>
      <bottom style="thin"/>
    </border>
    <border>
      <left style="hair">
        <color indexed="8"/>
      </left>
      <right style="hair">
        <color indexed="8"/>
      </right>
      <top>
        <color indexed="63"/>
      </top>
      <bottom style="medium"/>
    </border>
    <border>
      <left>
        <color indexed="63"/>
      </left>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style="hair">
        <color indexed="8"/>
      </left>
      <right>
        <color indexed="63"/>
      </right>
      <top style="hair">
        <color indexed="8"/>
      </top>
      <bottom style="thin">
        <color indexed="8"/>
      </bottom>
    </border>
    <border>
      <left>
        <color indexed="63"/>
      </left>
      <right style="thin"/>
      <top style="double"/>
      <bottom>
        <color indexed="63"/>
      </bottom>
    </border>
    <border>
      <left style="thin"/>
      <right style="hair">
        <color indexed="8"/>
      </right>
      <top>
        <color indexed="63"/>
      </top>
      <bottom style="thin">
        <color indexed="8"/>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double"/>
      <bottom style="thin"/>
    </border>
    <border>
      <left>
        <color indexed="63"/>
      </left>
      <right style="thin"/>
      <top>
        <color indexed="63"/>
      </top>
      <bottom style="hair"/>
    </border>
    <border>
      <left style="hair">
        <color indexed="8"/>
      </left>
      <right style="thin">
        <color indexed="8"/>
      </right>
      <top style="hair"/>
      <bottom style="thin">
        <color indexed="8"/>
      </bottom>
    </border>
    <border>
      <left style="thin">
        <color indexed="8"/>
      </left>
      <right style="hair">
        <color indexed="8"/>
      </right>
      <top>
        <color indexed="63"/>
      </top>
      <bottom style="thin">
        <color indexed="8"/>
      </bottom>
    </border>
    <border>
      <left style="hair">
        <color indexed="8"/>
      </left>
      <right style="hair">
        <color indexed="8"/>
      </right>
      <top style="thin"/>
      <bottom style="medium"/>
    </border>
    <border>
      <left>
        <color indexed="63"/>
      </left>
      <right>
        <color indexed="63"/>
      </right>
      <top>
        <color indexed="63"/>
      </top>
      <bottom style="medium"/>
    </border>
    <border>
      <left style="hair">
        <color indexed="8"/>
      </left>
      <right style="hair">
        <color indexed="8"/>
      </right>
      <top>
        <color indexed="63"/>
      </top>
      <bottom style="thin">
        <color indexed="8"/>
      </bottom>
    </border>
    <border>
      <left>
        <color indexed="63"/>
      </left>
      <right style="thin">
        <color indexed="8"/>
      </right>
      <top style="double"/>
      <bottom>
        <color indexed="63"/>
      </bottom>
    </border>
    <border>
      <left>
        <color indexed="63"/>
      </left>
      <right style="thin">
        <color indexed="8"/>
      </right>
      <top style="thin"/>
      <bottom style="medium"/>
    </border>
    <border>
      <left style="thin">
        <color indexed="8"/>
      </left>
      <right style="hair"/>
      <top style="thin"/>
      <bottom style="medium"/>
    </border>
    <border>
      <left>
        <color indexed="63"/>
      </left>
      <right style="thin">
        <color indexed="8"/>
      </right>
      <top>
        <color indexed="63"/>
      </top>
      <bottom style="thin"/>
    </border>
    <border>
      <left style="thin">
        <color indexed="8"/>
      </left>
      <right>
        <color indexed="63"/>
      </right>
      <top>
        <color indexed="63"/>
      </top>
      <bottom style="thin"/>
    </border>
    <border>
      <left style="thin">
        <color indexed="8"/>
      </left>
      <right style="hair"/>
      <top>
        <color indexed="63"/>
      </top>
      <bottom style="thin"/>
    </border>
    <border>
      <left style="thin">
        <color indexed="8"/>
      </left>
      <right>
        <color indexed="63"/>
      </right>
      <top style="hair"/>
      <bottom style="medium"/>
    </border>
    <border>
      <left>
        <color indexed="63"/>
      </left>
      <right style="thin"/>
      <top>
        <color indexed="63"/>
      </top>
      <bottom style="medium"/>
    </border>
    <border>
      <left style="thin"/>
      <right>
        <color indexed="63"/>
      </right>
      <top style="thin"/>
      <bottom style="medium"/>
    </border>
    <border>
      <left style="thin"/>
      <right style="thin"/>
      <top>
        <color indexed="63"/>
      </top>
      <bottom>
        <color indexed="63"/>
      </bottom>
    </border>
    <border>
      <left style="thin"/>
      <right style="thin">
        <color indexed="8"/>
      </right>
      <top>
        <color indexed="63"/>
      </top>
      <bottom style="thin"/>
    </border>
    <border>
      <left style="hair">
        <color indexed="8"/>
      </left>
      <right style="thin">
        <color indexed="8"/>
      </right>
      <top>
        <color indexed="63"/>
      </top>
      <bottom style="thin"/>
    </border>
    <border>
      <left style="hair">
        <color indexed="8"/>
      </left>
      <right style="thin"/>
      <top>
        <color indexed="63"/>
      </top>
      <bottom style="thin"/>
    </border>
    <border>
      <left style="thin"/>
      <right style="thin">
        <color indexed="8"/>
      </right>
      <top style="thin"/>
      <bottom style="medium"/>
    </border>
    <border>
      <left style="hair">
        <color indexed="8"/>
      </left>
      <right>
        <color indexed="63"/>
      </right>
      <top>
        <color indexed="63"/>
      </top>
      <bottom style="thin"/>
    </border>
    <border>
      <left style="hair">
        <color indexed="8"/>
      </left>
      <right style="double"/>
      <top>
        <color indexed="63"/>
      </top>
      <bottom>
        <color indexed="63"/>
      </bottom>
    </border>
    <border>
      <left style="thin"/>
      <right style="hair">
        <color indexed="8"/>
      </right>
      <top>
        <color indexed="63"/>
      </top>
      <bottom>
        <color indexed="63"/>
      </bottom>
    </border>
    <border>
      <left style="thin">
        <color indexed="8"/>
      </left>
      <right style="hair">
        <color indexed="8"/>
      </right>
      <top>
        <color indexed="63"/>
      </top>
      <bottom>
        <color indexed="63"/>
      </bottom>
    </border>
    <border>
      <left style="thin">
        <color indexed="8"/>
      </left>
      <right>
        <color indexed="63"/>
      </right>
      <top style="thin"/>
      <bottom style="medium"/>
    </border>
    <border>
      <left style="hair">
        <color indexed="8"/>
      </left>
      <right style="thin">
        <color indexed="8"/>
      </right>
      <top style="thin"/>
      <bottom style="medium"/>
    </border>
    <border>
      <left style="hair">
        <color indexed="8"/>
      </left>
      <right style="thin"/>
      <top style="thin"/>
      <bottom style="medium"/>
    </border>
    <border>
      <left style="thin">
        <color indexed="8"/>
      </left>
      <right style="hair">
        <color indexed="8"/>
      </right>
      <top>
        <color indexed="63"/>
      </top>
      <bottom style="thin"/>
    </border>
    <border>
      <left style="thin"/>
      <right style="thin">
        <color indexed="8"/>
      </right>
      <top>
        <color indexed="63"/>
      </top>
      <bottom style="medium"/>
    </border>
    <border>
      <left style="thin"/>
      <right style="hair">
        <color indexed="8"/>
      </right>
      <top>
        <color indexed="63"/>
      </top>
      <bottom style="medium"/>
    </border>
    <border>
      <left style="hair">
        <color indexed="8"/>
      </left>
      <right style="double"/>
      <top>
        <color indexed="63"/>
      </top>
      <bottom style="medium"/>
    </border>
    <border>
      <left style="hair">
        <color indexed="8"/>
      </left>
      <right style="hair">
        <color indexed="8"/>
      </right>
      <top style="hair"/>
      <bottom style="thin">
        <color indexed="8"/>
      </bottom>
    </border>
    <border>
      <left style="hair">
        <color indexed="8"/>
      </left>
      <right style="hair">
        <color indexed="8"/>
      </right>
      <top>
        <color indexed="63"/>
      </top>
      <bottom style="thin"/>
    </border>
    <border>
      <left style="hair">
        <color indexed="8"/>
      </left>
      <right style="hair">
        <color indexed="8"/>
      </right>
      <top style="hair">
        <color indexed="8"/>
      </top>
      <bottom style="thin">
        <color indexed="8"/>
      </bottom>
    </border>
    <border>
      <left style="hair"/>
      <right style="hair"/>
      <top style="hair"/>
      <bottom style="thin">
        <color indexed="8"/>
      </bottom>
    </border>
    <border>
      <left style="hair"/>
      <right style="hair"/>
      <top>
        <color indexed="63"/>
      </top>
      <bottom>
        <color indexed="63"/>
      </bottom>
    </border>
    <border>
      <left style="hair">
        <color indexed="8"/>
      </left>
      <right style="hair"/>
      <top>
        <color indexed="63"/>
      </top>
      <bottom style="medium"/>
    </border>
    <border>
      <left>
        <color indexed="63"/>
      </left>
      <right>
        <color indexed="63"/>
      </right>
      <top>
        <color indexed="63"/>
      </top>
      <bottom style="hair"/>
    </border>
    <border>
      <left>
        <color indexed="63"/>
      </left>
      <right style="hair">
        <color indexed="8"/>
      </right>
      <top>
        <color indexed="63"/>
      </top>
      <bottom>
        <color indexed="63"/>
      </bottom>
    </border>
    <border>
      <left style="double"/>
      <right>
        <color indexed="63"/>
      </right>
      <top>
        <color indexed="63"/>
      </top>
      <bottom style="double"/>
    </border>
    <border>
      <left style="hair">
        <color indexed="8"/>
      </left>
      <right style="thin"/>
      <top style="medium"/>
      <bottom>
        <color indexed="63"/>
      </bottom>
    </border>
    <border>
      <left style="hair">
        <color indexed="8"/>
      </left>
      <right style="thin"/>
      <top style="hair">
        <color indexed="8"/>
      </top>
      <bottom style="thin">
        <color indexed="8"/>
      </bottom>
    </border>
    <border>
      <left>
        <color indexed="63"/>
      </left>
      <right style="thin"/>
      <top style="double"/>
      <bottom style="thin"/>
    </border>
    <border>
      <left>
        <color indexed="63"/>
      </left>
      <right style="thin"/>
      <top>
        <color indexed="63"/>
      </top>
      <bottom style="thin">
        <color indexed="8"/>
      </bottom>
    </border>
    <border>
      <left>
        <color indexed="63"/>
      </left>
      <right style="hair"/>
      <top>
        <color indexed="63"/>
      </top>
      <bottom>
        <color indexed="63"/>
      </bottom>
    </border>
    <border>
      <left style="hair">
        <color indexed="8"/>
      </left>
      <right style="hair"/>
      <top>
        <color indexed="63"/>
      </top>
      <bottom>
        <color indexed="63"/>
      </bottom>
    </border>
    <border>
      <left style="thin"/>
      <right style="hair"/>
      <top>
        <color indexed="63"/>
      </top>
      <bottom>
        <color indexed="63"/>
      </bottom>
    </border>
    <border>
      <left>
        <color indexed="63"/>
      </left>
      <right>
        <color indexed="63"/>
      </right>
      <top style="medium"/>
      <bottom>
        <color indexed="63"/>
      </bottom>
    </border>
    <border>
      <left style="thin"/>
      <right>
        <color indexed="63"/>
      </right>
      <top style="double"/>
      <bottom>
        <color indexed="63"/>
      </bottom>
    </border>
    <border>
      <left style="hair">
        <color indexed="8"/>
      </left>
      <right style="hair"/>
      <top>
        <color indexed="63"/>
      </top>
      <bottom style="thin">
        <color indexed="8"/>
      </bottom>
    </border>
    <border>
      <left style="thin"/>
      <right style="hair"/>
      <top>
        <color indexed="63"/>
      </top>
      <bottom style="thin"/>
    </border>
    <border>
      <left style="hair">
        <color indexed="8"/>
      </left>
      <right style="hair"/>
      <top>
        <color indexed="63"/>
      </top>
      <bottom style="thin"/>
    </border>
    <border>
      <left style="hair"/>
      <right style="thin"/>
      <top>
        <color indexed="63"/>
      </top>
      <bottom style="thin"/>
    </border>
    <border>
      <left style="thin"/>
      <right>
        <color indexed="63"/>
      </right>
      <top style="thin"/>
      <bottom style="thin"/>
    </border>
    <border>
      <left>
        <color indexed="63"/>
      </left>
      <right style="thin">
        <color indexed="8"/>
      </right>
      <top style="thin"/>
      <bottom style="thin"/>
    </border>
    <border>
      <left>
        <color indexed="63"/>
      </left>
      <right style="hair"/>
      <top style="thin"/>
      <bottom style="thin"/>
    </border>
    <border>
      <left style="hair">
        <color indexed="8"/>
      </left>
      <right style="hair">
        <color indexed="8"/>
      </right>
      <top style="thin"/>
      <bottom style="thin"/>
    </border>
    <border>
      <left style="thin">
        <color indexed="8"/>
      </left>
      <right style="hair"/>
      <top style="thin"/>
      <bottom style="thin"/>
    </border>
    <border>
      <left>
        <color indexed="63"/>
      </left>
      <right style="hair"/>
      <top>
        <color indexed="63"/>
      </top>
      <bottom style="thin"/>
    </border>
    <border>
      <left style="thin">
        <color indexed="8"/>
      </left>
      <right style="hair">
        <color indexed="8"/>
      </right>
      <top style="thin"/>
      <bottom style="thin"/>
    </border>
    <border>
      <left>
        <color indexed="63"/>
      </left>
      <right style="hair">
        <color indexed="8"/>
      </right>
      <top style="thin">
        <color indexed="8"/>
      </top>
      <bottom>
        <color indexed="63"/>
      </bottom>
    </border>
    <border>
      <left>
        <color indexed="63"/>
      </left>
      <right style="hair">
        <color indexed="8"/>
      </right>
      <top>
        <color indexed="63"/>
      </top>
      <bottom style="thin"/>
    </border>
    <border>
      <left style="thin">
        <color indexed="8"/>
      </left>
      <right style="hair">
        <color indexed="8"/>
      </right>
      <top style="thin">
        <color indexed="8"/>
      </top>
      <bottom>
        <color indexed="63"/>
      </bottom>
    </border>
    <border>
      <left>
        <color indexed="63"/>
      </left>
      <right style="hair">
        <color indexed="8"/>
      </right>
      <top style="thin"/>
      <bottom style="thin"/>
    </border>
    <border>
      <left>
        <color indexed="63"/>
      </left>
      <right style="hair">
        <color indexed="8"/>
      </right>
      <top style="thin"/>
      <bottom style="medium"/>
    </border>
    <border>
      <left style="hair"/>
      <right style="hair"/>
      <top>
        <color indexed="63"/>
      </top>
      <bottom style="thin"/>
    </border>
    <border>
      <left style="thin">
        <color indexed="8"/>
      </left>
      <right style="hair">
        <color indexed="8"/>
      </right>
      <top style="thin">
        <color indexed="8"/>
      </top>
      <bottom style="medium"/>
    </border>
    <border>
      <left>
        <color indexed="63"/>
      </left>
      <right style="thin">
        <color indexed="8"/>
      </right>
      <top style="hair">
        <color indexed="8"/>
      </top>
      <bottom style="thin">
        <color indexed="8"/>
      </bottom>
    </border>
    <border>
      <left>
        <color indexed="63"/>
      </left>
      <right style="thin"/>
      <top style="thin"/>
      <bottom style="medium"/>
    </border>
    <border>
      <left style="hair"/>
      <right style="thin"/>
      <top style="thin"/>
      <bottom style="medium"/>
    </border>
    <border>
      <left style="thin"/>
      <right style="thin">
        <color indexed="8"/>
      </right>
      <top>
        <color indexed="63"/>
      </top>
      <bottom style="thin">
        <color indexed="8"/>
      </bottom>
    </border>
    <border>
      <left style="thin">
        <color indexed="8"/>
      </left>
      <right>
        <color indexed="63"/>
      </right>
      <top style="double"/>
      <bottom style="hair">
        <color indexed="8"/>
      </bottom>
    </border>
    <border>
      <left style="thin"/>
      <right style="thin"/>
      <top style="double"/>
      <bottom>
        <color indexed="63"/>
      </bottom>
    </border>
    <border>
      <left style="thin"/>
      <right style="thin"/>
      <top>
        <color indexed="63"/>
      </top>
      <bottom style="thin">
        <color indexed="8"/>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bottom>
        <color indexed="63"/>
      </bottom>
    </border>
    <border>
      <left style="thin">
        <color indexed="8"/>
      </left>
      <right>
        <color indexed="63"/>
      </right>
      <top style="double"/>
      <bottom>
        <color indexed="63"/>
      </bottom>
    </border>
    <border>
      <left>
        <color indexed="63"/>
      </left>
      <right style="thin">
        <color indexed="8"/>
      </right>
      <top style="double"/>
      <bottom style="hair">
        <color indexed="8"/>
      </bottom>
    </border>
    <border>
      <left style="thin"/>
      <right>
        <color indexed="63"/>
      </right>
      <top>
        <color indexed="63"/>
      </top>
      <bottom style="thin">
        <color indexed="8"/>
      </bottom>
    </border>
    <border>
      <left style="thin"/>
      <right>
        <color indexed="63"/>
      </right>
      <top style="double"/>
      <bottom style="thin"/>
    </border>
    <border>
      <left style="double">
        <color indexed="8"/>
      </left>
      <right>
        <color indexed="63"/>
      </right>
      <top style="double"/>
      <bottom style="hair">
        <color indexed="8"/>
      </bottom>
    </border>
    <border>
      <left>
        <color indexed="63"/>
      </left>
      <right style="thin"/>
      <top style="double"/>
      <bottom style="hair">
        <color indexed="8"/>
      </bottom>
    </border>
    <border>
      <left>
        <color indexed="63"/>
      </left>
      <right>
        <color indexed="63"/>
      </right>
      <top>
        <color indexed="63"/>
      </top>
      <bottom style="hair">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38" fontId="0" fillId="0" borderId="0" applyFont="0" applyFill="0" applyBorder="0" applyAlignment="0" applyProtection="0"/>
    <xf numFmtId="6" fontId="0" fillId="0" borderId="0" applyFont="0" applyFill="0" applyBorder="0" applyAlignment="0" applyProtection="0"/>
    <xf numFmtId="0" fontId="27" fillId="0" borderId="0" applyNumberFormat="0" applyFill="0" applyBorder="0" applyAlignment="0" applyProtection="0"/>
  </cellStyleXfs>
  <cellXfs count="538">
    <xf numFmtId="0" fontId="0" fillId="0" borderId="0" xfId="0" applyAlignment="1">
      <alignment/>
    </xf>
    <xf numFmtId="0" fontId="0" fillId="0" borderId="0" xfId="0" applyAlignment="1">
      <alignment horizontal="center"/>
    </xf>
    <xf numFmtId="0" fontId="4" fillId="0" borderId="0" xfId="0" applyFont="1"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0" xfId="0" applyAlignment="1">
      <alignment vertical="center"/>
    </xf>
    <xf numFmtId="0" fontId="0" fillId="0" borderId="0" xfId="0" applyAlignment="1">
      <alignment horizontal="center" vertical="center"/>
    </xf>
    <xf numFmtId="176" fontId="12" fillId="0" borderId="2" xfId="0" applyNumberFormat="1" applyFont="1" applyBorder="1" applyAlignment="1">
      <alignment vertical="center"/>
    </xf>
    <xf numFmtId="176" fontId="12" fillId="0" borderId="3" xfId="0" applyNumberFormat="1" applyFont="1" applyBorder="1" applyAlignment="1">
      <alignment vertical="center"/>
    </xf>
    <xf numFmtId="0" fontId="0" fillId="0" borderId="2" xfId="0" applyBorder="1" applyAlignment="1">
      <alignment vertical="center"/>
    </xf>
    <xf numFmtId="0" fontId="4" fillId="0" borderId="0" xfId="0" applyFont="1" applyAlignment="1">
      <alignment vertical="center"/>
    </xf>
    <xf numFmtId="0" fontId="4" fillId="0" borderId="2"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176" fontId="6" fillId="0" borderId="0" xfId="0" applyNumberFormat="1" applyFont="1" applyBorder="1" applyAlignment="1">
      <alignment vertical="center"/>
    </xf>
    <xf numFmtId="0" fontId="14" fillId="0" borderId="0" xfId="0" applyFont="1" applyAlignment="1">
      <alignment/>
    </xf>
    <xf numFmtId="0" fontId="14" fillId="0" borderId="1" xfId="0" applyFont="1" applyBorder="1" applyAlignment="1">
      <alignment/>
    </xf>
    <xf numFmtId="176" fontId="6" fillId="0" borderId="4" xfId="0" applyNumberFormat="1" applyFont="1" applyBorder="1" applyAlignment="1">
      <alignment vertical="center"/>
    </xf>
    <xf numFmtId="176" fontId="6" fillId="0" borderId="2" xfId="0" applyNumberFormat="1" applyFont="1" applyBorder="1" applyAlignment="1">
      <alignment vertical="center"/>
    </xf>
    <xf numFmtId="0" fontId="6" fillId="0" borderId="0" xfId="0" applyFont="1" applyBorder="1" applyAlignment="1">
      <alignment vertical="center"/>
    </xf>
    <xf numFmtId="0" fontId="6" fillId="0" borderId="0" xfId="0" applyFont="1" applyBorder="1" applyAlignment="1">
      <alignment/>
    </xf>
    <xf numFmtId="0" fontId="16" fillId="0" borderId="0" xfId="0" applyFont="1" applyBorder="1" applyAlignment="1">
      <alignment/>
    </xf>
    <xf numFmtId="0" fontId="16" fillId="0" borderId="0" xfId="0" applyFont="1" applyAlignment="1">
      <alignment/>
    </xf>
    <xf numFmtId="0" fontId="16" fillId="0" borderId="1" xfId="0" applyFont="1" applyBorder="1" applyAlignment="1">
      <alignment/>
    </xf>
    <xf numFmtId="0" fontId="15" fillId="0" borderId="1" xfId="0" applyFont="1" applyBorder="1" applyAlignment="1">
      <alignment/>
    </xf>
    <xf numFmtId="0" fontId="9" fillId="0" borderId="1" xfId="0" applyFont="1" applyBorder="1" applyAlignment="1">
      <alignment/>
    </xf>
    <xf numFmtId="176" fontId="6" fillId="0" borderId="5" xfId="0" applyNumberFormat="1" applyFont="1" applyBorder="1" applyAlignment="1">
      <alignment vertical="center"/>
    </xf>
    <xf numFmtId="176" fontId="11" fillId="0" borderId="6" xfId="0" applyNumberFormat="1" applyFont="1" applyBorder="1" applyAlignment="1">
      <alignment vertical="center"/>
    </xf>
    <xf numFmtId="176" fontId="6" fillId="0" borderId="7" xfId="0" applyNumberFormat="1" applyFont="1" applyBorder="1" applyAlignment="1">
      <alignment vertical="center"/>
    </xf>
    <xf numFmtId="176" fontId="7" fillId="0" borderId="7" xfId="0" applyNumberFormat="1" applyFont="1" applyBorder="1" applyAlignment="1">
      <alignment vertical="center"/>
    </xf>
    <xf numFmtId="176" fontId="6" fillId="0" borderId="8" xfId="0" applyNumberFormat="1" applyFont="1" applyBorder="1" applyAlignment="1">
      <alignment vertical="center"/>
    </xf>
    <xf numFmtId="176" fontId="6" fillId="0" borderId="9" xfId="0" applyNumberFormat="1" applyFont="1" applyBorder="1" applyAlignment="1">
      <alignment vertical="center"/>
    </xf>
    <xf numFmtId="176" fontId="6" fillId="0" borderId="10" xfId="0" applyNumberFormat="1" applyFont="1" applyBorder="1" applyAlignment="1">
      <alignment vertical="center"/>
    </xf>
    <xf numFmtId="0" fontId="4" fillId="0" borderId="0" xfId="0" applyFont="1" applyBorder="1" applyAlignment="1">
      <alignment/>
    </xf>
    <xf numFmtId="176" fontId="6" fillId="0" borderId="7" xfId="0" applyNumberFormat="1" applyFont="1" applyBorder="1" applyAlignment="1">
      <alignment horizontal="right" vertical="center"/>
    </xf>
    <xf numFmtId="176" fontId="7" fillId="0" borderId="7" xfId="0" applyNumberFormat="1" applyFont="1" applyBorder="1" applyAlignment="1">
      <alignment horizontal="right" vertical="center"/>
    </xf>
    <xf numFmtId="176" fontId="6" fillId="0" borderId="8" xfId="0" applyNumberFormat="1" applyFont="1" applyBorder="1" applyAlignment="1">
      <alignment horizontal="right" vertical="center"/>
    </xf>
    <xf numFmtId="176" fontId="6" fillId="0" borderId="11" xfId="0" applyNumberFormat="1" applyFont="1" applyBorder="1" applyAlignment="1">
      <alignment horizontal="right" vertical="center"/>
    </xf>
    <xf numFmtId="176" fontId="6" fillId="0" borderId="11" xfId="0" applyNumberFormat="1" applyFont="1" applyBorder="1" applyAlignment="1">
      <alignment vertical="center"/>
    </xf>
    <xf numFmtId="176" fontId="6" fillId="0" borderId="12" xfId="0" applyNumberFormat="1" applyFont="1" applyBorder="1" applyAlignment="1">
      <alignment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176" fontId="6" fillId="0" borderId="15" xfId="0" applyNumberFormat="1" applyFont="1" applyBorder="1" applyAlignment="1">
      <alignment vertical="center"/>
    </xf>
    <xf numFmtId="176" fontId="12" fillId="0" borderId="6" xfId="0" applyNumberFormat="1" applyFont="1" applyBorder="1" applyAlignment="1">
      <alignment vertical="center"/>
    </xf>
    <xf numFmtId="176" fontId="6" fillId="0" borderId="16" xfId="0" applyNumberFormat="1" applyFont="1" applyBorder="1" applyAlignment="1">
      <alignment vertical="center"/>
    </xf>
    <xf numFmtId="176" fontId="11" fillId="0" borderId="17" xfId="0" applyNumberFormat="1" applyFont="1" applyBorder="1" applyAlignment="1">
      <alignment vertical="center"/>
    </xf>
    <xf numFmtId="176" fontId="12" fillId="0" borderId="17" xfId="0" applyNumberFormat="1" applyFont="1" applyBorder="1" applyAlignment="1">
      <alignment vertical="center"/>
    </xf>
    <xf numFmtId="176" fontId="12" fillId="0" borderId="18" xfId="0" applyNumberFormat="1" applyFont="1" applyBorder="1" applyAlignment="1">
      <alignment vertical="center"/>
    </xf>
    <xf numFmtId="176" fontId="6" fillId="0" borderId="19" xfId="0" applyNumberFormat="1" applyFont="1" applyBorder="1" applyAlignment="1">
      <alignment vertical="center"/>
    </xf>
    <xf numFmtId="176" fontId="11" fillId="0" borderId="3" xfId="0" applyNumberFormat="1" applyFont="1" applyBorder="1" applyAlignment="1">
      <alignment vertical="center"/>
    </xf>
    <xf numFmtId="176" fontId="6" fillId="0" borderId="20" xfId="0" applyNumberFormat="1" applyFont="1" applyBorder="1" applyAlignment="1">
      <alignment vertical="center"/>
    </xf>
    <xf numFmtId="176" fontId="11" fillId="0" borderId="21" xfId="0" applyNumberFormat="1" applyFont="1" applyBorder="1" applyAlignment="1">
      <alignment vertical="center"/>
    </xf>
    <xf numFmtId="176" fontId="12" fillId="0" borderId="21" xfId="0" applyNumberFormat="1" applyFont="1" applyBorder="1" applyAlignment="1">
      <alignment vertical="center"/>
    </xf>
    <xf numFmtId="176" fontId="12" fillId="0" borderId="22" xfId="0" applyNumberFormat="1" applyFont="1" applyBorder="1" applyAlignment="1">
      <alignment vertical="center"/>
    </xf>
    <xf numFmtId="176" fontId="12" fillId="0" borderId="23" xfId="0" applyNumberFormat="1" applyFont="1" applyBorder="1" applyAlignment="1">
      <alignment vertical="center"/>
    </xf>
    <xf numFmtId="176" fontId="7" fillId="0" borderId="22" xfId="0" applyNumberFormat="1" applyFont="1" applyBorder="1" applyAlignment="1">
      <alignment vertical="center"/>
    </xf>
    <xf numFmtId="176" fontId="7" fillId="0" borderId="23" xfId="0" applyNumberFormat="1" applyFont="1" applyBorder="1" applyAlignment="1">
      <alignment vertical="center"/>
    </xf>
    <xf numFmtId="176" fontId="18" fillId="0" borderId="24" xfId="0" applyNumberFormat="1" applyFont="1" applyBorder="1" applyAlignment="1">
      <alignment vertical="center"/>
    </xf>
    <xf numFmtId="176" fontId="18" fillId="0" borderId="25" xfId="0" applyNumberFormat="1" applyFont="1" applyBorder="1" applyAlignment="1">
      <alignment vertical="center"/>
    </xf>
    <xf numFmtId="0" fontId="20" fillId="0" borderId="0" xfId="0" applyFont="1" applyBorder="1" applyAlignment="1">
      <alignment horizontal="distributed" vertical="center"/>
    </xf>
    <xf numFmtId="0" fontId="8" fillId="0" borderId="7" xfId="0" applyFont="1" applyBorder="1" applyAlignment="1">
      <alignment horizontal="center" vertical="center"/>
    </xf>
    <xf numFmtId="176" fontId="20" fillId="0" borderId="12" xfId="0" applyNumberFormat="1" applyFont="1" applyBorder="1" applyAlignment="1">
      <alignment vertical="center"/>
    </xf>
    <xf numFmtId="176" fontId="20" fillId="0" borderId="2" xfId="0" applyNumberFormat="1" applyFont="1" applyBorder="1" applyAlignment="1">
      <alignment vertical="center"/>
    </xf>
    <xf numFmtId="176" fontId="20" fillId="0" borderId="9" xfId="0" applyNumberFormat="1" applyFont="1" applyBorder="1" applyAlignment="1">
      <alignment vertical="center"/>
    </xf>
    <xf numFmtId="176" fontId="20" fillId="0" borderId="7" xfId="0" applyNumberFormat="1" applyFont="1" applyBorder="1" applyAlignment="1">
      <alignment horizontal="right" vertical="center"/>
    </xf>
    <xf numFmtId="176" fontId="20" fillId="0" borderId="7" xfId="0" applyNumberFormat="1" applyFont="1" applyBorder="1" applyAlignment="1">
      <alignment vertical="center"/>
    </xf>
    <xf numFmtId="0" fontId="8" fillId="0" borderId="26" xfId="0" applyFont="1" applyBorder="1" applyAlignment="1">
      <alignment vertical="center"/>
    </xf>
    <xf numFmtId="0" fontId="8" fillId="0" borderId="2" xfId="0" applyFont="1" applyBorder="1" applyAlignment="1">
      <alignment vertical="center"/>
    </xf>
    <xf numFmtId="0" fontId="8" fillId="0" borderId="0" xfId="0" applyFont="1" applyBorder="1" applyAlignment="1">
      <alignment vertical="center"/>
    </xf>
    <xf numFmtId="0" fontId="8" fillId="0" borderId="7" xfId="0" applyFont="1" applyBorder="1" applyAlignment="1">
      <alignment/>
    </xf>
    <xf numFmtId="0" fontId="8" fillId="0" borderId="2" xfId="0" applyFont="1" applyBorder="1" applyAlignment="1">
      <alignment/>
    </xf>
    <xf numFmtId="49" fontId="8" fillId="0" borderId="0" xfId="0" applyNumberFormat="1" applyFont="1" applyBorder="1" applyAlignment="1">
      <alignment horizontal="distributed" vertical="center"/>
    </xf>
    <xf numFmtId="49" fontId="8" fillId="0" borderId="7" xfId="0" applyNumberFormat="1" applyFont="1" applyBorder="1" applyAlignment="1">
      <alignment/>
    </xf>
    <xf numFmtId="49" fontId="8" fillId="0" borderId="7" xfId="0" applyNumberFormat="1" applyFont="1" applyBorder="1" applyAlignment="1">
      <alignment vertical="center"/>
    </xf>
    <xf numFmtId="49" fontId="21" fillId="0" borderId="0" xfId="0" applyNumberFormat="1" applyFont="1" applyBorder="1" applyAlignment="1">
      <alignment horizontal="distributed" vertical="center"/>
    </xf>
    <xf numFmtId="49" fontId="21" fillId="0" borderId="7" xfId="0" applyNumberFormat="1" applyFont="1" applyBorder="1" applyAlignment="1">
      <alignment vertical="center"/>
    </xf>
    <xf numFmtId="0" fontId="8" fillId="0" borderId="26" xfId="0" applyFont="1" applyBorder="1" applyAlignment="1">
      <alignment/>
    </xf>
    <xf numFmtId="0" fontId="8" fillId="0" borderId="27" xfId="0" applyFont="1" applyBorder="1" applyAlignment="1">
      <alignment horizontal="center"/>
    </xf>
    <xf numFmtId="0" fontId="8" fillId="0" borderId="0" xfId="0" applyFont="1" applyBorder="1" applyAlignment="1">
      <alignment/>
    </xf>
    <xf numFmtId="0" fontId="8" fillId="0" borderId="8" xfId="0" applyFont="1" applyBorder="1" applyAlignment="1">
      <alignment/>
    </xf>
    <xf numFmtId="0" fontId="8" fillId="0" borderId="28" xfId="0" applyFont="1" applyBorder="1" applyAlignment="1">
      <alignment horizontal="center" vertical="center"/>
    </xf>
    <xf numFmtId="0" fontId="22" fillId="0" borderId="1" xfId="0" applyFont="1" applyBorder="1" applyAlignment="1">
      <alignment vertical="center"/>
    </xf>
    <xf numFmtId="0" fontId="22" fillId="0" borderId="1" xfId="0" applyFont="1" applyBorder="1" applyAlignment="1">
      <alignment/>
    </xf>
    <xf numFmtId="0" fontId="8" fillId="0" borderId="7" xfId="0" applyFont="1" applyBorder="1" applyAlignment="1">
      <alignment vertical="center"/>
    </xf>
    <xf numFmtId="0" fontId="8" fillId="0" borderId="27" xfId="0" applyFont="1" applyBorder="1" applyAlignment="1">
      <alignment horizontal="center" vertical="center"/>
    </xf>
    <xf numFmtId="0" fontId="8" fillId="0" borderId="29" xfId="0" applyFont="1" applyBorder="1" applyAlignment="1">
      <alignment vertical="center"/>
    </xf>
    <xf numFmtId="0" fontId="23" fillId="0" borderId="1" xfId="0" applyFont="1" applyBorder="1" applyAlignment="1">
      <alignment/>
    </xf>
    <xf numFmtId="0" fontId="9" fillId="0" borderId="30" xfId="0" applyFont="1" applyBorder="1" applyAlignment="1">
      <alignment horizontal="center" vertical="center"/>
    </xf>
    <xf numFmtId="0" fontId="9" fillId="0" borderId="31" xfId="0" applyFont="1" applyBorder="1" applyAlignment="1">
      <alignment vertical="center"/>
    </xf>
    <xf numFmtId="49" fontId="19" fillId="0" borderId="30" xfId="0" applyNumberFormat="1"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176" fontId="13" fillId="0" borderId="29" xfId="0" applyNumberFormat="1" applyFont="1" applyBorder="1" applyAlignment="1">
      <alignment vertical="center"/>
    </xf>
    <xf numFmtId="176" fontId="13" fillId="0" borderId="35" xfId="0" applyNumberFormat="1" applyFont="1" applyBorder="1" applyAlignment="1">
      <alignment vertical="center"/>
    </xf>
    <xf numFmtId="176" fontId="6" fillId="0" borderId="36" xfId="0" applyNumberFormat="1" applyFont="1" applyBorder="1" applyAlignment="1">
      <alignment vertical="center"/>
    </xf>
    <xf numFmtId="176" fontId="20" fillId="0" borderId="37" xfId="0" applyNumberFormat="1" applyFont="1" applyBorder="1" applyAlignment="1">
      <alignment vertical="center"/>
    </xf>
    <xf numFmtId="176" fontId="6" fillId="0" borderId="37" xfId="0" applyNumberFormat="1" applyFont="1" applyBorder="1" applyAlignment="1">
      <alignment vertical="center"/>
    </xf>
    <xf numFmtId="176" fontId="6" fillId="0" borderId="38" xfId="0" applyNumberFormat="1" applyFont="1" applyBorder="1" applyAlignment="1">
      <alignment vertical="center"/>
    </xf>
    <xf numFmtId="49" fontId="9" fillId="0" borderId="30" xfId="0" applyNumberFormat="1" applyFont="1" applyBorder="1" applyAlignment="1">
      <alignment horizontal="center" vertical="center"/>
    </xf>
    <xf numFmtId="49" fontId="9" fillId="0" borderId="2" xfId="0" applyNumberFormat="1" applyFont="1" applyBorder="1" applyAlignment="1">
      <alignment horizontal="center" vertical="center"/>
    </xf>
    <xf numFmtId="38" fontId="20" fillId="0" borderId="6" xfId="17" applyFont="1" applyBorder="1" applyAlignment="1">
      <alignment vertical="center"/>
    </xf>
    <xf numFmtId="38" fontId="6" fillId="0" borderId="6" xfId="17" applyFont="1" applyBorder="1" applyAlignment="1">
      <alignment vertical="center"/>
    </xf>
    <xf numFmtId="38" fontId="7" fillId="0" borderId="6" xfId="17" applyFont="1" applyBorder="1" applyAlignment="1">
      <alignment vertical="center"/>
    </xf>
    <xf numFmtId="38" fontId="6" fillId="0" borderId="5" xfId="17" applyFont="1" applyBorder="1" applyAlignment="1">
      <alignment vertical="center"/>
    </xf>
    <xf numFmtId="38" fontId="0" fillId="0" borderId="0" xfId="17" applyAlignment="1">
      <alignment/>
    </xf>
    <xf numFmtId="176" fontId="8" fillId="0" borderId="0" xfId="0" applyNumberFormat="1" applyFont="1" applyBorder="1" applyAlignment="1">
      <alignment horizontal="center" vertical="center"/>
    </xf>
    <xf numFmtId="176" fontId="11" fillId="0" borderId="2" xfId="0" applyNumberFormat="1" applyFont="1" applyBorder="1" applyAlignment="1">
      <alignment vertical="center"/>
    </xf>
    <xf numFmtId="176" fontId="11" fillId="0" borderId="18" xfId="0" applyNumberFormat="1" applyFont="1" applyBorder="1" applyAlignment="1">
      <alignment vertical="center"/>
    </xf>
    <xf numFmtId="176" fontId="12" fillId="0" borderId="0" xfId="0" applyNumberFormat="1" applyFont="1" applyBorder="1" applyAlignment="1">
      <alignment vertical="center"/>
    </xf>
    <xf numFmtId="176" fontId="6" fillId="0" borderId="10" xfId="0" applyNumberFormat="1" applyFont="1" applyBorder="1" applyAlignment="1">
      <alignment/>
    </xf>
    <xf numFmtId="176" fontId="6" fillId="0" borderId="8" xfId="0" applyNumberFormat="1" applyFont="1" applyBorder="1" applyAlignment="1">
      <alignment/>
    </xf>
    <xf numFmtId="176" fontId="20" fillId="0" borderId="9" xfId="17" applyNumberFormat="1" applyFont="1" applyBorder="1" applyAlignment="1">
      <alignment vertical="center"/>
    </xf>
    <xf numFmtId="176" fontId="20" fillId="0" borderId="7" xfId="17" applyNumberFormat="1" applyFont="1" applyBorder="1" applyAlignment="1">
      <alignment vertical="center"/>
    </xf>
    <xf numFmtId="176" fontId="6" fillId="0" borderId="9" xfId="17" applyNumberFormat="1" applyFont="1" applyBorder="1" applyAlignment="1">
      <alignment vertical="center"/>
    </xf>
    <xf numFmtId="176" fontId="6" fillId="0" borderId="7" xfId="17" applyNumberFormat="1" applyFont="1" applyBorder="1" applyAlignment="1">
      <alignment vertical="center"/>
    </xf>
    <xf numFmtId="176" fontId="7" fillId="0" borderId="7" xfId="17" applyNumberFormat="1" applyFont="1" applyBorder="1" applyAlignment="1">
      <alignment vertical="center"/>
    </xf>
    <xf numFmtId="176" fontId="6" fillId="0" borderId="8" xfId="17" applyNumberFormat="1" applyFont="1" applyBorder="1" applyAlignment="1">
      <alignment vertical="center"/>
    </xf>
    <xf numFmtId="176" fontId="6" fillId="0" borderId="0" xfId="0" applyNumberFormat="1" applyFont="1" applyBorder="1" applyAlignment="1">
      <alignment/>
    </xf>
    <xf numFmtId="176" fontId="16" fillId="0" borderId="0" xfId="0" applyNumberFormat="1" applyFont="1" applyAlignment="1">
      <alignment/>
    </xf>
    <xf numFmtId="176" fontId="16" fillId="0" borderId="1" xfId="0" applyNumberFormat="1" applyFont="1" applyBorder="1" applyAlignment="1">
      <alignment/>
    </xf>
    <xf numFmtId="176" fontId="16" fillId="0" borderId="1" xfId="0" applyNumberFormat="1" applyFont="1" applyBorder="1" applyAlignment="1">
      <alignment horizontal="right"/>
    </xf>
    <xf numFmtId="176" fontId="8" fillId="0" borderId="1" xfId="0" applyNumberFormat="1" applyFont="1" applyBorder="1" applyAlignment="1">
      <alignment/>
    </xf>
    <xf numFmtId="176" fontId="8" fillId="0" borderId="28" xfId="0" applyNumberFormat="1" applyFont="1" applyBorder="1" applyAlignment="1">
      <alignment horizontal="center" vertical="center"/>
    </xf>
    <xf numFmtId="176" fontId="16" fillId="0" borderId="0" xfId="0" applyNumberFormat="1" applyFont="1" applyBorder="1" applyAlignment="1">
      <alignment/>
    </xf>
    <xf numFmtId="176" fontId="16" fillId="0" borderId="0" xfId="0" applyNumberFormat="1" applyFont="1" applyAlignment="1">
      <alignment vertical="center"/>
    </xf>
    <xf numFmtId="176" fontId="8" fillId="0" borderId="39" xfId="0" applyNumberFormat="1" applyFont="1" applyBorder="1" applyAlignment="1">
      <alignment horizontal="center" vertical="center"/>
    </xf>
    <xf numFmtId="176" fontId="8" fillId="0" borderId="32" xfId="0" applyNumberFormat="1" applyFont="1" applyBorder="1" applyAlignment="1">
      <alignment vertical="center"/>
    </xf>
    <xf numFmtId="176" fontId="0" fillId="0" borderId="0" xfId="0" applyNumberFormat="1" applyAlignment="1">
      <alignment/>
    </xf>
    <xf numFmtId="176" fontId="6" fillId="0" borderId="40" xfId="0" applyNumberFormat="1" applyFont="1" applyBorder="1" applyAlignment="1">
      <alignment/>
    </xf>
    <xf numFmtId="176" fontId="20" fillId="0" borderId="0" xfId="17" applyNumberFormat="1" applyFont="1" applyBorder="1" applyAlignment="1">
      <alignment vertical="center"/>
    </xf>
    <xf numFmtId="176" fontId="6" fillId="0" borderId="0" xfId="17" applyNumberFormat="1" applyFont="1" applyBorder="1" applyAlignment="1">
      <alignment vertical="center"/>
    </xf>
    <xf numFmtId="176" fontId="7" fillId="0" borderId="0" xfId="17" applyNumberFormat="1" applyFont="1" applyBorder="1" applyAlignment="1">
      <alignment vertical="center"/>
    </xf>
    <xf numFmtId="176" fontId="6" fillId="0" borderId="41" xfId="17" applyNumberFormat="1" applyFont="1" applyBorder="1" applyAlignment="1">
      <alignment vertical="center"/>
    </xf>
    <xf numFmtId="176" fontId="6" fillId="0" borderId="40" xfId="17" applyNumberFormat="1" applyFont="1" applyBorder="1" applyAlignment="1">
      <alignment vertical="center"/>
    </xf>
    <xf numFmtId="176" fontId="20" fillId="0" borderId="0" xfId="0" applyNumberFormat="1" applyFont="1" applyBorder="1" applyAlignment="1">
      <alignment vertical="center"/>
    </xf>
    <xf numFmtId="176" fontId="7" fillId="0" borderId="0" xfId="0" applyNumberFormat="1" applyFont="1" applyBorder="1" applyAlignment="1">
      <alignment vertical="center"/>
    </xf>
    <xf numFmtId="0" fontId="14" fillId="0" borderId="0" xfId="0" applyFont="1" applyBorder="1" applyAlignment="1">
      <alignment/>
    </xf>
    <xf numFmtId="176" fontId="8" fillId="0" borderId="42" xfId="0" applyNumberFormat="1" applyFont="1" applyBorder="1" applyAlignment="1">
      <alignment horizontal="center" vertical="center"/>
    </xf>
    <xf numFmtId="176" fontId="8" fillId="0" borderId="2" xfId="0" applyNumberFormat="1" applyFont="1" applyBorder="1" applyAlignment="1">
      <alignment horizontal="center" vertical="center"/>
    </xf>
    <xf numFmtId="38" fontId="14" fillId="0" borderId="1" xfId="17" applyFont="1" applyBorder="1" applyAlignment="1">
      <alignment/>
    </xf>
    <xf numFmtId="38" fontId="8" fillId="0" borderId="32" xfId="17" applyFont="1" applyBorder="1" applyAlignment="1">
      <alignment horizontal="center"/>
    </xf>
    <xf numFmtId="38" fontId="6" fillId="0" borderId="5" xfId="17" applyFont="1" applyBorder="1" applyAlignment="1">
      <alignment/>
    </xf>
    <xf numFmtId="38" fontId="6" fillId="0" borderId="0" xfId="17" applyFont="1" applyBorder="1" applyAlignment="1">
      <alignment/>
    </xf>
    <xf numFmtId="38" fontId="16" fillId="0" borderId="0" xfId="17" applyFont="1" applyAlignment="1">
      <alignment/>
    </xf>
    <xf numFmtId="38" fontId="16" fillId="0" borderId="1" xfId="17" applyFont="1" applyBorder="1" applyAlignment="1">
      <alignment/>
    </xf>
    <xf numFmtId="38" fontId="8" fillId="0" borderId="32" xfId="17" applyFont="1" applyBorder="1" applyAlignment="1">
      <alignment horizontal="center" vertical="center"/>
    </xf>
    <xf numFmtId="38" fontId="8" fillId="0" borderId="32" xfId="17" applyFont="1" applyBorder="1" applyAlignment="1">
      <alignment horizontal="distributed" vertical="center"/>
    </xf>
    <xf numFmtId="38" fontId="6" fillId="0" borderId="0" xfId="17" applyFont="1" applyAlignment="1">
      <alignment horizontal="right" vertical="center"/>
    </xf>
    <xf numFmtId="38" fontId="20" fillId="0" borderId="0" xfId="17" applyFont="1" applyAlignment="1">
      <alignment vertical="center"/>
    </xf>
    <xf numFmtId="38" fontId="6" fillId="0" borderId="0" xfId="17" applyFont="1" applyAlignment="1">
      <alignment vertical="center"/>
    </xf>
    <xf numFmtId="188" fontId="14" fillId="0" borderId="1" xfId="0" applyNumberFormat="1" applyFont="1" applyBorder="1" applyAlignment="1">
      <alignment/>
    </xf>
    <xf numFmtId="188" fontId="6" fillId="0" borderId="5" xfId="0" applyNumberFormat="1" applyFont="1" applyBorder="1" applyAlignment="1">
      <alignment/>
    </xf>
    <xf numFmtId="188" fontId="20" fillId="0" borderId="6" xfId="17" applyNumberFormat="1" applyFont="1" applyBorder="1" applyAlignment="1">
      <alignment vertical="center"/>
    </xf>
    <xf numFmtId="188" fontId="6" fillId="0" borderId="6" xfId="17" applyNumberFormat="1" applyFont="1" applyBorder="1" applyAlignment="1">
      <alignment vertical="center"/>
    </xf>
    <xf numFmtId="188" fontId="7" fillId="0" borderId="6" xfId="17" applyNumberFormat="1" applyFont="1" applyBorder="1" applyAlignment="1">
      <alignment vertical="center"/>
    </xf>
    <xf numFmtId="188" fontId="16" fillId="0" borderId="0" xfId="0" applyNumberFormat="1" applyFont="1" applyAlignment="1">
      <alignment/>
    </xf>
    <xf numFmtId="188" fontId="16" fillId="0" borderId="1" xfId="0" applyNumberFormat="1" applyFont="1" applyBorder="1" applyAlignment="1">
      <alignment/>
    </xf>
    <xf numFmtId="188" fontId="6" fillId="0" borderId="5" xfId="0" applyNumberFormat="1" applyFont="1" applyBorder="1" applyAlignment="1">
      <alignment vertical="center"/>
    </xf>
    <xf numFmtId="188" fontId="8" fillId="0" borderId="41" xfId="0" applyNumberFormat="1" applyFont="1" applyBorder="1" applyAlignment="1">
      <alignment vertical="center"/>
    </xf>
    <xf numFmtId="188" fontId="6" fillId="0" borderId="4" xfId="0" applyNumberFormat="1" applyFont="1" applyBorder="1" applyAlignment="1">
      <alignment vertical="center"/>
    </xf>
    <xf numFmtId="188" fontId="0" fillId="0" borderId="0" xfId="0" applyNumberFormat="1" applyAlignment="1">
      <alignment/>
    </xf>
    <xf numFmtId="38" fontId="8" fillId="0" borderId="1" xfId="17" applyFont="1" applyBorder="1" applyAlignment="1">
      <alignment/>
    </xf>
    <xf numFmtId="38" fontId="8" fillId="0" borderId="43" xfId="17" applyFont="1" applyBorder="1" applyAlignment="1">
      <alignment horizontal="center" vertical="center"/>
    </xf>
    <xf numFmtId="38" fontId="6" fillId="0" borderId="15" xfId="17" applyFont="1" applyBorder="1" applyAlignment="1">
      <alignment vertical="center"/>
    </xf>
    <xf numFmtId="191" fontId="8" fillId="0" borderId="1" xfId="0" applyNumberFormat="1" applyFont="1" applyBorder="1" applyAlignment="1">
      <alignment/>
    </xf>
    <xf numFmtId="191" fontId="8" fillId="0" borderId="32" xfId="0" applyNumberFormat="1" applyFont="1" applyBorder="1" applyAlignment="1">
      <alignment horizontal="center" vertical="center"/>
    </xf>
    <xf numFmtId="191" fontId="6" fillId="0" borderId="5" xfId="0" applyNumberFormat="1" applyFont="1" applyBorder="1" applyAlignment="1">
      <alignment/>
    </xf>
    <xf numFmtId="191" fontId="20" fillId="0" borderId="6" xfId="17" applyNumberFormat="1" applyFont="1" applyBorder="1" applyAlignment="1">
      <alignment vertical="center"/>
    </xf>
    <xf numFmtId="191" fontId="6" fillId="0" borderId="6" xfId="17" applyNumberFormat="1" applyFont="1" applyBorder="1" applyAlignment="1">
      <alignment vertical="center"/>
    </xf>
    <xf numFmtId="191" fontId="7" fillId="0" borderId="6" xfId="17" applyNumberFormat="1" applyFont="1" applyBorder="1" applyAlignment="1">
      <alignment vertical="center"/>
    </xf>
    <xf numFmtId="191" fontId="6" fillId="0" borderId="5" xfId="17" applyNumberFormat="1" applyFont="1" applyBorder="1" applyAlignment="1">
      <alignment vertical="center"/>
    </xf>
    <xf numFmtId="191" fontId="6" fillId="0" borderId="0" xfId="0" applyNumberFormat="1" applyFont="1" applyBorder="1" applyAlignment="1">
      <alignment/>
    </xf>
    <xf numFmtId="191" fontId="16" fillId="0" borderId="0" xfId="0" applyNumberFormat="1" applyFont="1" applyAlignment="1">
      <alignment/>
    </xf>
    <xf numFmtId="191" fontId="16" fillId="0" borderId="0" xfId="0" applyNumberFormat="1" applyFont="1" applyBorder="1" applyAlignment="1">
      <alignment/>
    </xf>
    <xf numFmtId="191" fontId="16" fillId="0" borderId="0" xfId="0" applyNumberFormat="1" applyFont="1" applyAlignment="1">
      <alignment vertical="center"/>
    </xf>
    <xf numFmtId="191" fontId="16" fillId="0" borderId="0" xfId="0" applyNumberFormat="1" applyFont="1" applyBorder="1" applyAlignment="1">
      <alignment vertical="center"/>
    </xf>
    <xf numFmtId="191" fontId="0" fillId="0" borderId="0" xfId="0" applyNumberFormat="1" applyAlignment="1">
      <alignment/>
    </xf>
    <xf numFmtId="176" fontId="8" fillId="0" borderId="44" xfId="0" applyNumberFormat="1" applyFont="1" applyBorder="1" applyAlignment="1">
      <alignment horizontal="center" vertical="center"/>
    </xf>
    <xf numFmtId="191" fontId="8" fillId="0" borderId="2" xfId="0" applyNumberFormat="1" applyFont="1" applyBorder="1" applyAlignment="1">
      <alignment horizontal="center" vertical="center"/>
    </xf>
    <xf numFmtId="191" fontId="6" fillId="0" borderId="2" xfId="0" applyNumberFormat="1" applyFont="1" applyBorder="1" applyAlignment="1">
      <alignment vertical="center"/>
    </xf>
    <xf numFmtId="191" fontId="20" fillId="0" borderId="2" xfId="0" applyNumberFormat="1" applyFont="1" applyBorder="1" applyAlignment="1">
      <alignment vertical="center"/>
    </xf>
    <xf numFmtId="191" fontId="7" fillId="0" borderId="2" xfId="0" applyNumberFormat="1" applyFont="1" applyBorder="1" applyAlignment="1">
      <alignment vertical="center"/>
    </xf>
    <xf numFmtId="176" fontId="8" fillId="0" borderId="43" xfId="0" applyNumberFormat="1" applyFont="1" applyBorder="1" applyAlignment="1">
      <alignment horizontal="center" vertical="center"/>
    </xf>
    <xf numFmtId="176" fontId="6" fillId="0" borderId="45" xfId="0" applyNumberFormat="1" applyFont="1" applyBorder="1" applyAlignment="1">
      <alignment vertical="center"/>
    </xf>
    <xf numFmtId="176" fontId="20" fillId="0" borderId="46" xfId="0" applyNumberFormat="1" applyFont="1" applyBorder="1" applyAlignment="1">
      <alignment vertical="center"/>
    </xf>
    <xf numFmtId="176" fontId="6" fillId="0" borderId="46" xfId="0" applyNumberFormat="1" applyFont="1" applyBorder="1" applyAlignment="1">
      <alignment vertical="center"/>
    </xf>
    <xf numFmtId="176" fontId="7" fillId="0" borderId="46" xfId="0" applyNumberFormat="1" applyFont="1" applyBorder="1" applyAlignment="1">
      <alignment vertical="center"/>
    </xf>
    <xf numFmtId="176" fontId="6" fillId="0" borderId="47" xfId="0" applyNumberFormat="1" applyFont="1" applyBorder="1" applyAlignment="1">
      <alignment vertical="center"/>
    </xf>
    <xf numFmtId="192" fontId="20" fillId="0" borderId="6" xfId="17" applyNumberFormat="1" applyFont="1" applyBorder="1" applyAlignment="1">
      <alignment vertical="center"/>
    </xf>
    <xf numFmtId="193" fontId="20" fillId="0" borderId="6" xfId="0" applyNumberFormat="1" applyFont="1" applyBorder="1" applyAlignment="1">
      <alignment vertical="center"/>
    </xf>
    <xf numFmtId="193" fontId="6" fillId="0" borderId="6" xfId="0" applyNumberFormat="1" applyFont="1" applyBorder="1" applyAlignment="1">
      <alignment vertical="center"/>
    </xf>
    <xf numFmtId="193" fontId="7" fillId="0" borderId="6" xfId="0" applyNumberFormat="1" applyFont="1" applyBorder="1" applyAlignment="1">
      <alignment vertical="center"/>
    </xf>
    <xf numFmtId="194" fontId="20" fillId="0" borderId="6" xfId="17" applyNumberFormat="1" applyFont="1" applyBorder="1" applyAlignment="1">
      <alignment vertical="center"/>
    </xf>
    <xf numFmtId="194" fontId="6" fillId="0" borderId="6" xfId="17" applyNumberFormat="1" applyFont="1" applyBorder="1" applyAlignment="1">
      <alignment vertical="center"/>
    </xf>
    <xf numFmtId="194" fontId="7" fillId="0" borderId="6" xfId="17" applyNumberFormat="1" applyFont="1" applyBorder="1" applyAlignment="1">
      <alignment vertical="center"/>
    </xf>
    <xf numFmtId="0" fontId="8" fillId="0" borderId="11" xfId="0" applyFont="1" applyBorder="1" applyAlignment="1">
      <alignment horizontal="center" vertical="center"/>
    </xf>
    <xf numFmtId="193" fontId="6" fillId="0" borderId="22" xfId="0" applyNumberFormat="1" applyFont="1" applyBorder="1" applyAlignment="1">
      <alignment vertical="center"/>
    </xf>
    <xf numFmtId="194" fontId="6" fillId="0" borderId="22" xfId="17" applyNumberFormat="1" applyFont="1" applyBorder="1" applyAlignment="1">
      <alignment vertical="center"/>
    </xf>
    <xf numFmtId="193" fontId="20" fillId="0" borderId="2" xfId="0" applyNumberFormat="1" applyFont="1" applyBorder="1" applyAlignment="1">
      <alignment vertical="center"/>
    </xf>
    <xf numFmtId="193" fontId="6" fillId="0" borderId="2" xfId="0" applyNumberFormat="1" applyFont="1" applyBorder="1" applyAlignment="1">
      <alignment vertical="center"/>
    </xf>
    <xf numFmtId="193" fontId="6" fillId="0" borderId="26" xfId="0" applyNumberFormat="1" applyFont="1" applyBorder="1" applyAlignment="1">
      <alignment vertical="center"/>
    </xf>
    <xf numFmtId="193" fontId="6" fillId="0" borderId="29" xfId="0" applyNumberFormat="1" applyFont="1" applyBorder="1" applyAlignment="1">
      <alignment vertical="center"/>
    </xf>
    <xf numFmtId="176" fontId="28" fillId="0" borderId="0" xfId="0" applyNumberFormat="1" applyFont="1" applyBorder="1" applyAlignment="1">
      <alignment horizontal="center" vertical="center"/>
    </xf>
    <xf numFmtId="176" fontId="11" fillId="0" borderId="0" xfId="0" applyNumberFormat="1" applyFont="1" applyBorder="1" applyAlignment="1">
      <alignment vertical="center"/>
    </xf>
    <xf numFmtId="0" fontId="10" fillId="0" borderId="0" xfId="0" applyFont="1" applyBorder="1" applyAlignment="1">
      <alignment/>
    </xf>
    <xf numFmtId="176" fontId="29" fillId="0" borderId="35" xfId="0" applyNumberFormat="1" applyFont="1" applyBorder="1" applyAlignment="1">
      <alignment vertical="center"/>
    </xf>
    <xf numFmtId="184" fontId="20" fillId="0" borderId="2" xfId="0" applyNumberFormat="1" applyFont="1" applyBorder="1" applyAlignment="1">
      <alignment vertical="center"/>
    </xf>
    <xf numFmtId="184" fontId="20" fillId="0" borderId="48" xfId="17" applyNumberFormat="1" applyFont="1" applyBorder="1" applyAlignment="1">
      <alignment vertical="center"/>
    </xf>
    <xf numFmtId="184" fontId="20" fillId="0" borderId="48" xfId="0" applyNumberFormat="1" applyFont="1" applyBorder="1" applyAlignment="1">
      <alignment vertical="center"/>
    </xf>
    <xf numFmtId="184" fontId="6" fillId="0" borderId="2" xfId="0" applyNumberFormat="1" applyFont="1" applyBorder="1" applyAlignment="1">
      <alignment vertical="center"/>
    </xf>
    <xf numFmtId="184" fontId="6" fillId="0" borderId="48" xfId="17" applyNumberFormat="1" applyFont="1" applyBorder="1" applyAlignment="1">
      <alignment vertical="center"/>
    </xf>
    <xf numFmtId="184" fontId="6" fillId="0" borderId="48" xfId="0" applyNumberFormat="1" applyFont="1" applyBorder="1" applyAlignment="1">
      <alignment vertical="center"/>
    </xf>
    <xf numFmtId="184" fontId="6" fillId="0" borderId="26" xfId="0" applyNumberFormat="1" applyFont="1" applyBorder="1" applyAlignment="1">
      <alignment vertical="center"/>
    </xf>
    <xf numFmtId="184" fontId="6" fillId="0" borderId="49" xfId="17" applyNumberFormat="1" applyFont="1" applyBorder="1" applyAlignment="1">
      <alignment vertical="center"/>
    </xf>
    <xf numFmtId="184" fontId="6" fillId="0" borderId="49" xfId="0" applyNumberFormat="1" applyFont="1" applyBorder="1" applyAlignment="1">
      <alignment vertical="center"/>
    </xf>
    <xf numFmtId="184" fontId="6" fillId="0" borderId="29" xfId="0" applyNumberFormat="1" applyFont="1" applyBorder="1" applyAlignment="1">
      <alignment vertical="center"/>
    </xf>
    <xf numFmtId="184" fontId="6" fillId="0" borderId="50" xfId="17" applyNumberFormat="1" applyFont="1" applyBorder="1" applyAlignment="1">
      <alignment vertical="center"/>
    </xf>
    <xf numFmtId="184" fontId="6" fillId="0" borderId="50" xfId="0" applyNumberFormat="1" applyFont="1" applyBorder="1" applyAlignment="1">
      <alignment vertical="center"/>
    </xf>
    <xf numFmtId="176" fontId="11" fillId="0" borderId="23" xfId="0" applyNumberFormat="1" applyFont="1" applyBorder="1" applyAlignment="1">
      <alignment vertical="center"/>
    </xf>
    <xf numFmtId="0" fontId="8" fillId="0" borderId="51" xfId="0" applyFont="1" applyBorder="1" applyAlignment="1">
      <alignment horizontal="justify" vertical="distributed"/>
    </xf>
    <xf numFmtId="178" fontId="6" fillId="0" borderId="9" xfId="17" applyNumberFormat="1" applyFont="1" applyBorder="1" applyAlignment="1">
      <alignment horizontal="right" vertical="center"/>
    </xf>
    <xf numFmtId="178" fontId="6" fillId="0" borderId="52" xfId="17" applyNumberFormat="1" applyFont="1" applyBorder="1" applyAlignment="1">
      <alignment horizontal="right" vertical="center"/>
    </xf>
    <xf numFmtId="188" fontId="14" fillId="0" borderId="0" xfId="0" applyNumberFormat="1" applyFont="1" applyBorder="1" applyAlignment="1">
      <alignment/>
    </xf>
    <xf numFmtId="0" fontId="8" fillId="0" borderId="0" xfId="0" applyFont="1" applyBorder="1" applyAlignment="1">
      <alignment horizontal="center" vertical="center"/>
    </xf>
    <xf numFmtId="0" fontId="14" fillId="0" borderId="53" xfId="0" applyFont="1" applyBorder="1" applyAlignment="1">
      <alignment/>
    </xf>
    <xf numFmtId="0" fontId="8" fillId="0" borderId="2" xfId="0" applyFont="1" applyBorder="1" applyAlignment="1">
      <alignment horizontal="center" vertical="center"/>
    </xf>
    <xf numFmtId="0" fontId="8" fillId="0" borderId="37" xfId="0" applyFont="1" applyBorder="1" applyAlignment="1">
      <alignment horizontal="center" vertical="center"/>
    </xf>
    <xf numFmtId="0" fontId="14" fillId="0" borderId="54" xfId="0" applyFont="1" applyBorder="1" applyAlignment="1">
      <alignment/>
    </xf>
    <xf numFmtId="38" fontId="14" fillId="0" borderId="54" xfId="17" applyFont="1" applyBorder="1" applyAlignment="1">
      <alignment/>
    </xf>
    <xf numFmtId="0" fontId="14" fillId="0" borderId="55" xfId="0" applyFont="1" applyBorder="1" applyAlignment="1">
      <alignment/>
    </xf>
    <xf numFmtId="0" fontId="8" fillId="0" borderId="56" xfId="0" applyFont="1" applyBorder="1" applyAlignment="1">
      <alignment horizontal="center" vertical="center"/>
    </xf>
    <xf numFmtId="38" fontId="14" fillId="0" borderId="53" xfId="17" applyFont="1" applyBorder="1" applyAlignment="1">
      <alignment/>
    </xf>
    <xf numFmtId="38" fontId="8" fillId="0" borderId="41" xfId="17" applyFont="1" applyBorder="1" applyAlignment="1">
      <alignment horizontal="center" vertical="center"/>
    </xf>
    <xf numFmtId="0" fontId="22" fillId="0" borderId="0" xfId="0" applyFont="1" applyBorder="1" applyAlignment="1">
      <alignment horizontal="center"/>
    </xf>
    <xf numFmtId="0" fontId="8" fillId="0" borderId="26" xfId="0" applyFont="1" applyBorder="1" applyAlignment="1">
      <alignment horizontal="center" vertical="center"/>
    </xf>
    <xf numFmtId="0" fontId="8" fillId="0" borderId="51" xfId="0" applyFont="1" applyBorder="1" applyAlignment="1">
      <alignment horizontal="center" vertical="center"/>
    </xf>
    <xf numFmtId="0" fontId="14" fillId="0" borderId="57" xfId="0" applyFont="1" applyBorder="1" applyAlignment="1">
      <alignment horizontal="center"/>
    </xf>
    <xf numFmtId="0" fontId="14" fillId="0" borderId="37" xfId="0" applyFont="1" applyBorder="1" applyAlignment="1">
      <alignment horizontal="center"/>
    </xf>
    <xf numFmtId="0" fontId="8" fillId="0" borderId="58" xfId="0" applyFont="1" applyBorder="1" applyAlignment="1">
      <alignment horizontal="center" vertical="center"/>
    </xf>
    <xf numFmtId="0" fontId="8" fillId="0" borderId="59" xfId="0" applyFont="1" applyBorder="1" applyAlignment="1">
      <alignment vertical="center"/>
    </xf>
    <xf numFmtId="0" fontId="8" fillId="0" borderId="34" xfId="0" applyFont="1" applyBorder="1" applyAlignment="1">
      <alignment horizontal="center" vertical="center"/>
    </xf>
    <xf numFmtId="0" fontId="8" fillId="0" borderId="60" xfId="0" applyFont="1" applyBorder="1" applyAlignment="1">
      <alignment vertical="center"/>
    </xf>
    <xf numFmtId="191" fontId="8" fillId="0" borderId="61" xfId="0" applyNumberFormat="1" applyFont="1" applyBorder="1" applyAlignment="1">
      <alignment/>
    </xf>
    <xf numFmtId="0" fontId="8" fillId="0" borderId="62" xfId="0" applyFont="1" applyBorder="1" applyAlignment="1">
      <alignment vertical="center"/>
    </xf>
    <xf numFmtId="0" fontId="8" fillId="0" borderId="63" xfId="0" applyFont="1" applyBorder="1" applyAlignment="1">
      <alignment horizontal="center" vertical="center"/>
    </xf>
    <xf numFmtId="188" fontId="8" fillId="0" borderId="64" xfId="0" applyNumberFormat="1" applyFont="1" applyBorder="1" applyAlignment="1">
      <alignment horizontal="center" vertical="center"/>
    </xf>
    <xf numFmtId="178" fontId="6" fillId="0" borderId="65" xfId="17" applyNumberFormat="1" applyFont="1" applyBorder="1" applyAlignment="1">
      <alignment horizontal="right" vertical="center"/>
    </xf>
    <xf numFmtId="0" fontId="8" fillId="0" borderId="66" xfId="0" applyFont="1" applyBorder="1" applyAlignment="1">
      <alignment horizontal="justify" vertical="distributed"/>
    </xf>
    <xf numFmtId="192" fontId="6" fillId="0" borderId="6" xfId="17" applyNumberFormat="1" applyFont="1" applyBorder="1" applyAlignment="1">
      <alignment vertical="center"/>
    </xf>
    <xf numFmtId="38" fontId="16" fillId="0" borderId="0" xfId="17" applyFont="1" applyBorder="1" applyAlignment="1">
      <alignment/>
    </xf>
    <xf numFmtId="188" fontId="16" fillId="0" borderId="0" xfId="0" applyNumberFormat="1" applyFont="1" applyBorder="1" applyAlignment="1">
      <alignment/>
    </xf>
    <xf numFmtId="176" fontId="8" fillId="0" borderId="67" xfId="0" applyNumberFormat="1" applyFont="1" applyBorder="1" applyAlignment="1">
      <alignment horizontal="center" vertical="center"/>
    </xf>
    <xf numFmtId="0" fontId="16" fillId="0" borderId="53" xfId="0" applyFont="1" applyBorder="1" applyAlignment="1">
      <alignment/>
    </xf>
    <xf numFmtId="0" fontId="15" fillId="0" borderId="68" xfId="0" applyFont="1" applyBorder="1" applyAlignment="1">
      <alignment/>
    </xf>
    <xf numFmtId="176" fontId="8" fillId="0" borderId="38" xfId="0" applyNumberFormat="1" applyFont="1" applyBorder="1" applyAlignment="1">
      <alignment/>
    </xf>
    <xf numFmtId="191" fontId="16" fillId="0" borderId="2" xfId="0" applyNumberFormat="1" applyFont="1" applyBorder="1" applyAlignment="1">
      <alignment/>
    </xf>
    <xf numFmtId="38" fontId="8" fillId="0" borderId="64" xfId="17" applyFont="1" applyBorder="1" applyAlignment="1">
      <alignment horizontal="center" vertical="center"/>
    </xf>
    <xf numFmtId="0" fontId="8" fillId="0" borderId="69" xfId="0" applyFont="1" applyBorder="1" applyAlignment="1">
      <alignment horizontal="center" vertical="center"/>
    </xf>
    <xf numFmtId="176" fontId="6" fillId="0" borderId="69" xfId="0" applyNumberFormat="1" applyFont="1" applyBorder="1" applyAlignment="1">
      <alignment horizontal="right" vertical="center"/>
    </xf>
    <xf numFmtId="176" fontId="6" fillId="0" borderId="69" xfId="0" applyNumberFormat="1" applyFont="1" applyBorder="1" applyAlignment="1">
      <alignment vertical="center"/>
    </xf>
    <xf numFmtId="176" fontId="6" fillId="0" borderId="70" xfId="0" applyNumberFormat="1" applyFont="1" applyBorder="1" applyAlignment="1">
      <alignment vertical="center"/>
    </xf>
    <xf numFmtId="0" fontId="8" fillId="0" borderId="71" xfId="0" applyFont="1" applyBorder="1" applyAlignment="1">
      <alignment horizontal="center" vertical="center"/>
    </xf>
    <xf numFmtId="176" fontId="6" fillId="0" borderId="71" xfId="0" applyNumberFormat="1" applyFont="1" applyBorder="1" applyAlignment="1">
      <alignment horizontal="right" vertical="center"/>
    </xf>
    <xf numFmtId="193" fontId="6" fillId="0" borderId="72" xfId="0" applyNumberFormat="1" applyFont="1" applyBorder="1" applyAlignment="1">
      <alignment vertical="center"/>
    </xf>
    <xf numFmtId="176" fontId="6" fillId="0" borderId="71" xfId="0" applyNumberFormat="1" applyFont="1" applyBorder="1" applyAlignment="1">
      <alignment vertical="center"/>
    </xf>
    <xf numFmtId="194" fontId="6" fillId="0" borderId="72" xfId="17" applyNumberFormat="1" applyFont="1" applyBorder="1" applyAlignment="1">
      <alignment vertical="center"/>
    </xf>
    <xf numFmtId="176" fontId="6" fillId="0" borderId="73" xfId="0" applyNumberFormat="1" applyFont="1" applyBorder="1" applyAlignment="1">
      <alignment vertical="center"/>
    </xf>
    <xf numFmtId="38" fontId="6" fillId="0" borderId="74" xfId="17" applyFont="1" applyBorder="1" applyAlignment="1">
      <alignment horizontal="right" vertical="center"/>
    </xf>
    <xf numFmtId="176" fontId="6" fillId="0" borderId="75" xfId="0" applyNumberFormat="1" applyFont="1" applyBorder="1" applyAlignment="1">
      <alignment vertical="center"/>
    </xf>
    <xf numFmtId="193" fontId="6" fillId="0" borderId="76" xfId="0" applyNumberFormat="1" applyFont="1" applyBorder="1" applyAlignment="1">
      <alignment vertical="center"/>
    </xf>
    <xf numFmtId="184" fontId="6" fillId="0" borderId="13" xfId="0" applyNumberFormat="1" applyFont="1" applyBorder="1" applyAlignment="1">
      <alignment vertical="center"/>
    </xf>
    <xf numFmtId="38" fontId="6" fillId="0" borderId="72" xfId="17" applyFont="1" applyBorder="1" applyAlignment="1">
      <alignment horizontal="right" vertical="center"/>
    </xf>
    <xf numFmtId="0" fontId="9" fillId="0" borderId="30" xfId="0" applyFont="1" applyBorder="1" applyAlignment="1">
      <alignment vertical="center"/>
    </xf>
    <xf numFmtId="176" fontId="6" fillId="0" borderId="21" xfId="0" applyNumberFormat="1" applyFont="1" applyBorder="1" applyAlignment="1">
      <alignment vertical="center"/>
    </xf>
    <xf numFmtId="49" fontId="17" fillId="0" borderId="30" xfId="0" applyNumberFormat="1" applyFont="1" applyBorder="1" applyAlignment="1">
      <alignment horizontal="center" vertical="center"/>
    </xf>
    <xf numFmtId="176" fontId="13" fillId="0" borderId="0" xfId="0" applyNumberFormat="1" applyFont="1" applyBorder="1" applyAlignment="1">
      <alignment vertical="center"/>
    </xf>
    <xf numFmtId="176" fontId="17" fillId="0" borderId="0" xfId="0" applyNumberFormat="1" applyFont="1" applyBorder="1" applyAlignment="1">
      <alignment vertical="center"/>
    </xf>
    <xf numFmtId="49" fontId="19" fillId="0" borderId="77" xfId="0" applyNumberFormat="1" applyFont="1" applyBorder="1" applyAlignment="1">
      <alignment horizontal="center" vertical="center"/>
    </xf>
    <xf numFmtId="49" fontId="17" fillId="0" borderId="78" xfId="0" applyNumberFormat="1" applyFont="1" applyBorder="1" applyAlignment="1">
      <alignment horizontal="center" vertical="center"/>
    </xf>
    <xf numFmtId="176" fontId="11" fillId="0" borderId="22" xfId="0" applyNumberFormat="1" applyFont="1" applyBorder="1" applyAlignment="1">
      <alignment vertical="center"/>
    </xf>
    <xf numFmtId="176" fontId="19" fillId="0" borderId="72" xfId="0" applyNumberFormat="1" applyFont="1" applyBorder="1" applyAlignment="1">
      <alignment vertical="center"/>
    </xf>
    <xf numFmtId="176" fontId="19" fillId="0" borderId="79" xfId="0" applyNumberFormat="1" applyFont="1" applyBorder="1" applyAlignment="1">
      <alignment vertical="center"/>
    </xf>
    <xf numFmtId="176" fontId="19" fillId="0" borderId="80" xfId="0" applyNumberFormat="1" applyFont="1" applyBorder="1" applyAlignment="1">
      <alignment vertical="center"/>
    </xf>
    <xf numFmtId="49" fontId="19" fillId="0" borderId="81" xfId="0" applyNumberFormat="1" applyFont="1" applyBorder="1" applyAlignment="1">
      <alignment horizontal="center" vertical="center"/>
    </xf>
    <xf numFmtId="176" fontId="18" fillId="0" borderId="26" xfId="0" applyNumberFormat="1" applyFont="1" applyBorder="1" applyAlignment="1">
      <alignment vertical="center"/>
    </xf>
    <xf numFmtId="176" fontId="18" fillId="0" borderId="82" xfId="0" applyNumberFormat="1" applyFont="1" applyBorder="1" applyAlignment="1">
      <alignment vertical="center"/>
    </xf>
    <xf numFmtId="176" fontId="18" fillId="0" borderId="80" xfId="0" applyNumberFormat="1" applyFont="1" applyBorder="1" applyAlignment="1">
      <alignment vertical="center"/>
    </xf>
    <xf numFmtId="176" fontId="17" fillId="0" borderId="72" xfId="0" applyNumberFormat="1" applyFont="1" applyBorder="1" applyAlignment="1">
      <alignment vertical="center"/>
    </xf>
    <xf numFmtId="176" fontId="17" fillId="0" borderId="79" xfId="0" applyNumberFormat="1" applyFont="1" applyBorder="1" applyAlignment="1">
      <alignment vertical="center"/>
    </xf>
    <xf numFmtId="176" fontId="17" fillId="0" borderId="80" xfId="0" applyNumberFormat="1" applyFont="1" applyBorder="1" applyAlignment="1">
      <alignment vertical="center"/>
    </xf>
    <xf numFmtId="176" fontId="11" fillId="0" borderId="83" xfId="0" applyNumberFormat="1" applyFont="1" applyBorder="1" applyAlignment="1">
      <alignment vertical="center"/>
    </xf>
    <xf numFmtId="176" fontId="12" fillId="0" borderId="83" xfId="0" applyNumberFormat="1" applyFont="1" applyBorder="1" applyAlignment="1">
      <alignment vertical="center"/>
    </xf>
    <xf numFmtId="176" fontId="13" fillId="0" borderId="83" xfId="0" applyNumberFormat="1" applyFont="1" applyBorder="1" applyAlignment="1">
      <alignment vertical="center"/>
    </xf>
    <xf numFmtId="176" fontId="12" fillId="0" borderId="84" xfId="0" applyNumberFormat="1" applyFont="1" applyBorder="1" applyAlignment="1">
      <alignment vertical="center"/>
    </xf>
    <xf numFmtId="176" fontId="12" fillId="0" borderId="85" xfId="0" applyNumberFormat="1" applyFont="1" applyBorder="1" applyAlignment="1">
      <alignment vertical="center"/>
    </xf>
    <xf numFmtId="176" fontId="17" fillId="0" borderId="6" xfId="0" applyNumberFormat="1" applyFont="1" applyBorder="1" applyAlignment="1">
      <alignment vertical="center"/>
    </xf>
    <xf numFmtId="176" fontId="17" fillId="0" borderId="17" xfId="0" applyNumberFormat="1" applyFont="1" applyBorder="1" applyAlignment="1">
      <alignment vertical="center"/>
    </xf>
    <xf numFmtId="176" fontId="12" fillId="0" borderId="86" xfId="0" applyNumberFormat="1" applyFont="1" applyBorder="1" applyAlignment="1">
      <alignment vertical="center"/>
    </xf>
    <xf numFmtId="176" fontId="12" fillId="0" borderId="87" xfId="0" applyNumberFormat="1" applyFont="1" applyBorder="1" applyAlignment="1">
      <alignment vertical="center"/>
    </xf>
    <xf numFmtId="176" fontId="12" fillId="0" borderId="88" xfId="0" applyNumberFormat="1" applyFont="1" applyBorder="1" applyAlignment="1">
      <alignment vertical="center"/>
    </xf>
    <xf numFmtId="176" fontId="17" fillId="0" borderId="89" xfId="0" applyNumberFormat="1" applyFont="1" applyBorder="1" applyAlignment="1">
      <alignment vertical="center"/>
    </xf>
    <xf numFmtId="49" fontId="17" fillId="0" borderId="90" xfId="0" applyNumberFormat="1" applyFont="1" applyBorder="1" applyAlignment="1">
      <alignment horizontal="center" vertical="center"/>
    </xf>
    <xf numFmtId="49" fontId="19" fillId="0" borderId="90" xfId="0" applyNumberFormat="1" applyFont="1" applyBorder="1" applyAlignment="1">
      <alignment horizontal="center" vertical="center"/>
    </xf>
    <xf numFmtId="176" fontId="13" fillId="0" borderId="91" xfId="0" applyNumberFormat="1" applyFont="1" applyBorder="1" applyAlignment="1">
      <alignment vertical="center"/>
    </xf>
    <xf numFmtId="176" fontId="13" fillId="0" borderId="25" xfId="0" applyNumberFormat="1" applyFont="1" applyBorder="1" applyAlignment="1">
      <alignment vertical="center"/>
    </xf>
    <xf numFmtId="176" fontId="13" fillId="0" borderId="92" xfId="0" applyNumberFormat="1" applyFont="1" applyBorder="1" applyAlignment="1">
      <alignment vertical="center"/>
    </xf>
    <xf numFmtId="176" fontId="17" fillId="0" borderId="66" xfId="0" applyNumberFormat="1" applyFont="1" applyBorder="1" applyAlignment="1">
      <alignment vertical="center"/>
    </xf>
    <xf numFmtId="176" fontId="11" fillId="0" borderId="86" xfId="0" applyNumberFormat="1" applyFont="1" applyBorder="1" applyAlignment="1">
      <alignment vertical="center"/>
    </xf>
    <xf numFmtId="176" fontId="11" fillId="0" borderId="87" xfId="0" applyNumberFormat="1" applyFont="1" applyBorder="1" applyAlignment="1">
      <alignment vertical="center"/>
    </xf>
    <xf numFmtId="176" fontId="11" fillId="0" borderId="88" xfId="0" applyNumberFormat="1" applyFont="1" applyBorder="1" applyAlignment="1">
      <alignment vertical="center"/>
    </xf>
    <xf numFmtId="178" fontId="14" fillId="0" borderId="1" xfId="0" applyNumberFormat="1" applyFont="1" applyBorder="1" applyAlignment="1">
      <alignment/>
    </xf>
    <xf numFmtId="178" fontId="8" fillId="0" borderId="93" xfId="0" applyNumberFormat="1" applyFont="1" applyBorder="1" applyAlignment="1">
      <alignment horizontal="center" vertical="center"/>
    </xf>
    <xf numFmtId="178" fontId="6" fillId="0" borderId="10" xfId="0" applyNumberFormat="1" applyFont="1" applyBorder="1" applyAlignment="1">
      <alignment/>
    </xf>
    <xf numFmtId="178" fontId="20" fillId="0" borderId="9" xfId="17" applyNumberFormat="1" applyFont="1" applyBorder="1" applyAlignment="1">
      <alignment vertical="center"/>
    </xf>
    <xf numFmtId="178" fontId="6" fillId="0" borderId="9" xfId="17" applyNumberFormat="1" applyFont="1" applyBorder="1" applyAlignment="1">
      <alignment vertical="center"/>
    </xf>
    <xf numFmtId="178" fontId="6" fillId="0" borderId="94" xfId="17" applyNumberFormat="1" applyFont="1" applyBorder="1" applyAlignment="1">
      <alignment horizontal="right" vertical="center"/>
    </xf>
    <xf numFmtId="178" fontId="6" fillId="0" borderId="10" xfId="17" applyNumberFormat="1" applyFont="1" applyBorder="1" applyAlignment="1">
      <alignment vertical="center"/>
    </xf>
    <xf numFmtId="178" fontId="6" fillId="0" borderId="0" xfId="0" applyNumberFormat="1" applyFont="1" applyBorder="1" applyAlignment="1">
      <alignment/>
    </xf>
    <xf numFmtId="178" fontId="16" fillId="0" borderId="0" xfId="0" applyNumberFormat="1" applyFont="1" applyAlignment="1">
      <alignment/>
    </xf>
    <xf numFmtId="178" fontId="16" fillId="0" borderId="1" xfId="0" applyNumberFormat="1" applyFont="1" applyBorder="1" applyAlignment="1">
      <alignment/>
    </xf>
    <xf numFmtId="178" fontId="8" fillId="0" borderId="95" xfId="0" applyNumberFormat="1" applyFont="1" applyBorder="1" applyAlignment="1">
      <alignment horizontal="center" vertical="center"/>
    </xf>
    <xf numFmtId="178" fontId="6" fillId="0" borderId="10" xfId="0" applyNumberFormat="1" applyFont="1" applyBorder="1" applyAlignment="1">
      <alignment vertical="center"/>
    </xf>
    <xf numFmtId="178" fontId="20" fillId="0" borderId="9" xfId="0" applyNumberFormat="1" applyFont="1" applyBorder="1" applyAlignment="1">
      <alignment vertical="center"/>
    </xf>
    <xf numFmtId="178" fontId="6" fillId="0" borderId="9" xfId="0" applyNumberFormat="1" applyFont="1" applyBorder="1" applyAlignment="1">
      <alignment vertical="center"/>
    </xf>
    <xf numFmtId="178" fontId="8" fillId="0" borderId="96" xfId="0" applyNumberFormat="1" applyFont="1" applyBorder="1" applyAlignment="1">
      <alignment horizontal="center" vertical="center"/>
    </xf>
    <xf numFmtId="178" fontId="6" fillId="0" borderId="97" xfId="0" applyNumberFormat="1" applyFont="1" applyBorder="1" applyAlignment="1">
      <alignment horizontal="right" vertical="center"/>
    </xf>
    <xf numFmtId="178" fontId="20" fillId="0" borderId="97" xfId="0" applyNumberFormat="1" applyFont="1" applyBorder="1" applyAlignment="1">
      <alignment vertical="center"/>
    </xf>
    <xf numFmtId="178" fontId="6" fillId="0" borderId="97" xfId="0" applyNumberFormat="1" applyFont="1" applyBorder="1" applyAlignment="1">
      <alignment vertical="center"/>
    </xf>
    <xf numFmtId="178" fontId="6" fillId="0" borderId="98" xfId="17" applyNumberFormat="1" applyFont="1" applyBorder="1" applyAlignment="1">
      <alignment horizontal="right" vertical="center"/>
    </xf>
    <xf numFmtId="178" fontId="0" fillId="0" borderId="0" xfId="0" applyNumberFormat="1" applyAlignment="1">
      <alignment/>
    </xf>
    <xf numFmtId="176" fontId="14" fillId="0" borderId="1" xfId="0" applyNumberFormat="1" applyFont="1" applyBorder="1" applyAlignment="1">
      <alignment/>
    </xf>
    <xf numFmtId="176" fontId="14" fillId="0" borderId="0" xfId="0" applyNumberFormat="1" applyFont="1" applyBorder="1" applyAlignment="1">
      <alignment/>
    </xf>
    <xf numFmtId="176" fontId="8" fillId="0" borderId="59" xfId="0" applyNumberFormat="1" applyFont="1" applyBorder="1" applyAlignment="1">
      <alignment vertical="center"/>
    </xf>
    <xf numFmtId="176" fontId="8" fillId="0" borderId="99" xfId="0" applyNumberFormat="1" applyFont="1" applyBorder="1" applyAlignment="1">
      <alignment vertical="center"/>
    </xf>
    <xf numFmtId="176" fontId="6" fillId="0" borderId="9" xfId="17" applyNumberFormat="1" applyFont="1" applyBorder="1" applyAlignment="1">
      <alignment horizontal="right" vertical="center"/>
    </xf>
    <xf numFmtId="176" fontId="6" fillId="0" borderId="94" xfId="17" applyNumberFormat="1" applyFont="1" applyBorder="1" applyAlignment="1">
      <alignment horizontal="right" vertical="center"/>
    </xf>
    <xf numFmtId="176" fontId="6" fillId="0" borderId="100" xfId="17" applyNumberFormat="1" applyFont="1" applyBorder="1" applyAlignment="1">
      <alignment horizontal="right" vertical="center"/>
    </xf>
    <xf numFmtId="176" fontId="6" fillId="0" borderId="52" xfId="17" applyNumberFormat="1" applyFont="1" applyBorder="1" applyAlignment="1">
      <alignment horizontal="right" vertical="center"/>
    </xf>
    <xf numFmtId="0" fontId="0" fillId="0" borderId="0" xfId="0" applyFont="1" applyBorder="1" applyAlignment="1">
      <alignment vertical="center"/>
    </xf>
    <xf numFmtId="176" fontId="11" fillId="0" borderId="12" xfId="0" applyNumberFormat="1" applyFont="1" applyBorder="1" applyAlignment="1">
      <alignment vertical="center"/>
    </xf>
    <xf numFmtId="176" fontId="12" fillId="0" borderId="12" xfId="0" applyNumberFormat="1" applyFont="1" applyBorder="1" applyAlignment="1">
      <alignment vertical="center"/>
    </xf>
    <xf numFmtId="176" fontId="17" fillId="0" borderId="13" xfId="0" applyNumberFormat="1" applyFont="1" applyBorder="1" applyAlignment="1">
      <alignment vertical="center"/>
    </xf>
    <xf numFmtId="176" fontId="17" fillId="0" borderId="12" xfId="0" applyNumberFormat="1" applyFont="1" applyBorder="1" applyAlignment="1">
      <alignment vertical="center"/>
    </xf>
    <xf numFmtId="178" fontId="14" fillId="0" borderId="53" xfId="0" applyNumberFormat="1" applyFont="1" applyBorder="1" applyAlignment="1">
      <alignment/>
    </xf>
    <xf numFmtId="178" fontId="14" fillId="0" borderId="54" xfId="0" applyNumberFormat="1" applyFont="1" applyBorder="1" applyAlignment="1">
      <alignment/>
    </xf>
    <xf numFmtId="178" fontId="16" fillId="0" borderId="0" xfId="0" applyNumberFormat="1" applyFont="1" applyBorder="1" applyAlignment="1">
      <alignment/>
    </xf>
    <xf numFmtId="178" fontId="16" fillId="0" borderId="101" xfId="0" applyNumberFormat="1" applyFont="1" applyBorder="1" applyAlignment="1">
      <alignment/>
    </xf>
    <xf numFmtId="178" fontId="8" fillId="0" borderId="32" xfId="0" applyNumberFormat="1" applyFont="1" applyBorder="1" applyAlignment="1">
      <alignment vertical="center"/>
    </xf>
    <xf numFmtId="178" fontId="6" fillId="0" borderId="4" xfId="0" applyNumberFormat="1" applyFont="1" applyBorder="1" applyAlignment="1">
      <alignment vertical="center"/>
    </xf>
    <xf numFmtId="176" fontId="13" fillId="0" borderId="102" xfId="0" applyNumberFormat="1" applyFont="1" applyBorder="1" applyAlignment="1">
      <alignment vertical="center"/>
    </xf>
    <xf numFmtId="176" fontId="13" fillId="0" borderId="66" xfId="0" applyNumberFormat="1" applyFont="1" applyBorder="1" applyAlignment="1">
      <alignment vertical="center"/>
    </xf>
    <xf numFmtId="176" fontId="13" fillId="0" borderId="21" xfId="0" applyNumberFormat="1" applyFont="1" applyBorder="1" applyAlignment="1">
      <alignment vertical="center"/>
    </xf>
    <xf numFmtId="0" fontId="8" fillId="0" borderId="103" xfId="0" applyFont="1" applyBorder="1" applyAlignment="1">
      <alignment horizontal="center" vertical="center"/>
    </xf>
    <xf numFmtId="176" fontId="6" fillId="0" borderId="20" xfId="0" applyNumberFormat="1" applyFont="1" applyBorder="1" applyAlignment="1">
      <alignment/>
    </xf>
    <xf numFmtId="0" fontId="14" fillId="0" borderId="104" xfId="0" applyFont="1" applyBorder="1" applyAlignment="1">
      <alignment/>
    </xf>
    <xf numFmtId="0" fontId="22" fillId="0" borderId="2" xfId="0" applyFont="1" applyBorder="1" applyAlignment="1">
      <alignment horizontal="center" vertical="center"/>
    </xf>
    <xf numFmtId="176" fontId="20" fillId="0" borderId="21" xfId="0" applyNumberFormat="1" applyFont="1" applyBorder="1" applyAlignment="1">
      <alignment vertical="center"/>
    </xf>
    <xf numFmtId="38" fontId="6" fillId="0" borderId="0" xfId="17" applyFont="1" applyBorder="1" applyAlignment="1">
      <alignment vertical="center"/>
    </xf>
    <xf numFmtId="49" fontId="21" fillId="0" borderId="37" xfId="0" applyNumberFormat="1" applyFont="1" applyBorder="1" applyAlignment="1">
      <alignment vertical="center"/>
    </xf>
    <xf numFmtId="0" fontId="8" fillId="0" borderId="37" xfId="0" applyFont="1" applyBorder="1" applyAlignment="1">
      <alignment horizontal="center"/>
    </xf>
    <xf numFmtId="188" fontId="7" fillId="0" borderId="0" xfId="17" applyNumberFormat="1" applyFont="1" applyBorder="1" applyAlignment="1">
      <alignment vertical="center"/>
    </xf>
    <xf numFmtId="188" fontId="6" fillId="0" borderId="41" xfId="17" applyNumberFormat="1" applyFont="1" applyBorder="1" applyAlignment="1">
      <alignment vertical="center"/>
    </xf>
    <xf numFmtId="176" fontId="7" fillId="0" borderId="37" xfId="17" applyNumberFormat="1" applyFont="1" applyBorder="1" applyAlignment="1">
      <alignment vertical="center"/>
    </xf>
    <xf numFmtId="176" fontId="6" fillId="0" borderId="37" xfId="17" applyNumberFormat="1" applyFont="1" applyBorder="1" applyAlignment="1">
      <alignment vertical="center"/>
    </xf>
    <xf numFmtId="176" fontId="6" fillId="0" borderId="105" xfId="17" applyNumberFormat="1" applyFont="1" applyBorder="1" applyAlignment="1">
      <alignment vertical="center"/>
    </xf>
    <xf numFmtId="38" fontId="6" fillId="0" borderId="41" xfId="17" applyFont="1" applyBorder="1" applyAlignment="1">
      <alignment vertical="center"/>
    </xf>
    <xf numFmtId="191" fontId="7" fillId="0" borderId="100" xfId="17" applyNumberFormat="1" applyFont="1" applyBorder="1" applyAlignment="1">
      <alignment vertical="center"/>
    </xf>
    <xf numFmtId="178" fontId="6" fillId="0" borderId="106" xfId="17" applyNumberFormat="1" applyFont="1" applyBorder="1" applyAlignment="1">
      <alignment horizontal="right" vertical="center"/>
    </xf>
    <xf numFmtId="176" fontId="6" fillId="0" borderId="106" xfId="17" applyNumberFormat="1" applyFont="1" applyBorder="1" applyAlignment="1">
      <alignment horizontal="right" vertical="center"/>
    </xf>
    <xf numFmtId="178" fontId="6" fillId="0" borderId="107" xfId="17" applyNumberFormat="1" applyFont="1" applyBorder="1" applyAlignment="1">
      <alignment horizontal="right" vertical="center"/>
    </xf>
    <xf numFmtId="0" fontId="8" fillId="0" borderId="38" xfId="0" applyFont="1" applyBorder="1" applyAlignment="1">
      <alignment horizontal="center" vertical="center"/>
    </xf>
    <xf numFmtId="176" fontId="7" fillId="0" borderId="37" xfId="0" applyNumberFormat="1" applyFont="1" applyBorder="1" applyAlignment="1">
      <alignment horizontal="right" vertical="center"/>
    </xf>
    <xf numFmtId="176" fontId="6" fillId="0" borderId="38" xfId="0" applyNumberFormat="1" applyFont="1" applyBorder="1" applyAlignment="1">
      <alignment horizontal="right" vertical="center"/>
    </xf>
    <xf numFmtId="176" fontId="7" fillId="0" borderId="37" xfId="0" applyNumberFormat="1" applyFont="1" applyBorder="1" applyAlignment="1">
      <alignment vertical="center"/>
    </xf>
    <xf numFmtId="184" fontId="6" fillId="0" borderId="0" xfId="0" applyNumberFormat="1" applyFont="1" applyBorder="1" applyAlignment="1">
      <alignment vertical="center"/>
    </xf>
    <xf numFmtId="184" fontId="6" fillId="0" borderId="37" xfId="0" applyNumberFormat="1" applyFont="1" applyBorder="1" applyAlignment="1">
      <alignment vertical="center"/>
    </xf>
    <xf numFmtId="184" fontId="6" fillId="0" borderId="12" xfId="17" applyNumberFormat="1" applyFont="1" applyBorder="1" applyAlignment="1">
      <alignment vertical="center"/>
    </xf>
    <xf numFmtId="184" fontId="6" fillId="0" borderId="37" xfId="17" applyNumberFormat="1" applyFont="1" applyBorder="1" applyAlignment="1">
      <alignment vertical="center"/>
    </xf>
    <xf numFmtId="38" fontId="6" fillId="0" borderId="47" xfId="17" applyFont="1" applyBorder="1" applyAlignment="1">
      <alignment horizontal="right" vertical="center"/>
    </xf>
    <xf numFmtId="193" fontId="6" fillId="0" borderId="108" xfId="0" applyNumberFormat="1" applyFont="1" applyBorder="1" applyAlignment="1">
      <alignment vertical="center"/>
    </xf>
    <xf numFmtId="184" fontId="6" fillId="0" borderId="108" xfId="0" applyNumberFormat="1" applyFont="1" applyBorder="1" applyAlignment="1">
      <alignment vertical="center"/>
    </xf>
    <xf numFmtId="176" fontId="18" fillId="0" borderId="51" xfId="0" applyNumberFormat="1" applyFont="1" applyBorder="1" applyAlignment="1">
      <alignment vertical="center"/>
    </xf>
    <xf numFmtId="176" fontId="18" fillId="0" borderId="79" xfId="0" applyNumberFormat="1" applyFont="1" applyBorder="1" applyAlignment="1">
      <alignment vertical="center"/>
    </xf>
    <xf numFmtId="0" fontId="6" fillId="0" borderId="109" xfId="0" applyFont="1" applyBorder="1" applyAlignment="1">
      <alignment vertical="center"/>
    </xf>
    <xf numFmtId="0" fontId="0" fillId="0" borderId="109" xfId="0" applyBorder="1" applyAlignment="1">
      <alignment/>
    </xf>
    <xf numFmtId="0" fontId="22" fillId="0" borderId="110" xfId="0" applyFont="1" applyBorder="1" applyAlignment="1">
      <alignment vertical="center"/>
    </xf>
    <xf numFmtId="191" fontId="6" fillId="0" borderId="106" xfId="17" applyNumberFormat="1" applyFont="1" applyBorder="1" applyAlignment="1">
      <alignment vertical="center"/>
    </xf>
    <xf numFmtId="191" fontId="6" fillId="0" borderId="44" xfId="17" applyNumberFormat="1" applyFont="1" applyBorder="1" applyAlignment="1">
      <alignment vertical="center"/>
    </xf>
    <xf numFmtId="191" fontId="7" fillId="0" borderId="106" xfId="17" applyNumberFormat="1" applyFont="1" applyBorder="1" applyAlignment="1">
      <alignment vertical="center"/>
    </xf>
    <xf numFmtId="176" fontId="6" fillId="0" borderId="111" xfId="17" applyNumberFormat="1" applyFont="1" applyBorder="1" applyAlignment="1">
      <alignment horizontal="right" vertical="center"/>
    </xf>
    <xf numFmtId="178" fontId="6" fillId="0" borderId="100" xfId="17" applyNumberFormat="1" applyFont="1" applyBorder="1" applyAlignment="1">
      <alignment horizontal="right" vertical="center"/>
    </xf>
    <xf numFmtId="176" fontId="7" fillId="0" borderId="108" xfId="0" applyNumberFormat="1" applyFont="1" applyBorder="1" applyAlignment="1">
      <alignment vertical="center"/>
    </xf>
    <xf numFmtId="176" fontId="6" fillId="0" borderId="112" xfId="0" applyNumberFormat="1" applyFont="1" applyBorder="1" applyAlignment="1">
      <alignment vertical="center"/>
    </xf>
    <xf numFmtId="191" fontId="7" fillId="0" borderId="0" xfId="0" applyNumberFormat="1" applyFont="1" applyBorder="1" applyAlignment="1">
      <alignment vertical="center"/>
    </xf>
    <xf numFmtId="38" fontId="6" fillId="0" borderId="73" xfId="17" applyFont="1" applyBorder="1" applyAlignment="1">
      <alignment horizontal="right" vertical="center"/>
    </xf>
    <xf numFmtId="178" fontId="6" fillId="0" borderId="113" xfId="17" applyNumberFormat="1" applyFont="1" applyBorder="1" applyAlignment="1">
      <alignment horizontal="right" vertical="center"/>
    </xf>
    <xf numFmtId="176" fontId="6" fillId="0" borderId="114" xfId="0" applyNumberFormat="1" applyFont="1" applyBorder="1" applyAlignment="1">
      <alignment vertical="center"/>
    </xf>
    <xf numFmtId="184" fontId="6" fillId="0" borderId="112" xfId="0" applyNumberFormat="1" applyFont="1" applyBorder="1" applyAlignment="1">
      <alignment vertical="center"/>
    </xf>
    <xf numFmtId="184" fontId="6" fillId="0" borderId="51" xfId="17" applyNumberFormat="1" applyFont="1" applyBorder="1" applyAlignment="1">
      <alignment vertical="center"/>
    </xf>
    <xf numFmtId="196" fontId="20" fillId="0" borderId="2" xfId="0" applyNumberFormat="1" applyFont="1" applyBorder="1" applyAlignment="1">
      <alignment vertical="center"/>
    </xf>
    <xf numFmtId="196" fontId="6" fillId="0" borderId="2" xfId="0" applyNumberFormat="1" applyFont="1" applyBorder="1" applyAlignment="1">
      <alignment vertical="center"/>
    </xf>
    <xf numFmtId="196" fontId="6" fillId="0" borderId="26" xfId="0" applyNumberFormat="1" applyFont="1" applyBorder="1" applyAlignment="1">
      <alignment vertical="center"/>
    </xf>
    <xf numFmtId="196" fontId="6" fillId="0" borderId="29" xfId="0" applyNumberFormat="1" applyFont="1" applyBorder="1" applyAlignment="1">
      <alignment vertical="center"/>
    </xf>
    <xf numFmtId="196" fontId="6" fillId="0" borderId="108" xfId="0" applyNumberFormat="1" applyFont="1" applyBorder="1" applyAlignment="1">
      <alignment vertical="center"/>
    </xf>
    <xf numFmtId="0" fontId="6" fillId="0" borderId="0" xfId="0" applyFont="1" applyAlignment="1">
      <alignment/>
    </xf>
    <xf numFmtId="188" fontId="6" fillId="0" borderId="0" xfId="0" applyNumberFormat="1" applyFont="1" applyBorder="1" applyAlignment="1">
      <alignment/>
    </xf>
    <xf numFmtId="0" fontId="8" fillId="0" borderId="115" xfId="0" applyFont="1" applyBorder="1" applyAlignment="1">
      <alignment/>
    </xf>
    <xf numFmtId="0" fontId="8" fillId="0" borderId="54" xfId="0" applyFont="1" applyBorder="1" applyAlignment="1">
      <alignment horizontal="justify" vertical="distributed"/>
    </xf>
    <xf numFmtId="0" fontId="8" fillId="0" borderId="116" xfId="0" applyFont="1" applyBorder="1" applyAlignment="1">
      <alignment horizontal="center"/>
    </xf>
    <xf numFmtId="178" fontId="6" fillId="0" borderId="117" xfId="17" applyNumberFormat="1" applyFont="1" applyBorder="1" applyAlignment="1">
      <alignment horizontal="right" vertical="center"/>
    </xf>
    <xf numFmtId="176" fontId="6" fillId="0" borderId="116" xfId="17" applyNumberFormat="1" applyFont="1" applyBorder="1" applyAlignment="1">
      <alignment vertical="center"/>
    </xf>
    <xf numFmtId="176" fontId="6" fillId="0" borderId="118" xfId="17" applyNumberFormat="1" applyFont="1" applyBorder="1" applyAlignment="1">
      <alignment horizontal="right" vertical="center"/>
    </xf>
    <xf numFmtId="191" fontId="6" fillId="0" borderId="119" xfId="17" applyNumberFormat="1" applyFont="1" applyBorder="1" applyAlignment="1">
      <alignment vertical="center"/>
    </xf>
    <xf numFmtId="176" fontId="6" fillId="0" borderId="55" xfId="0" applyNumberFormat="1" applyFont="1" applyBorder="1" applyAlignment="1">
      <alignment vertical="center"/>
    </xf>
    <xf numFmtId="0" fontId="8" fillId="0" borderId="38" xfId="0" applyFont="1" applyBorder="1" applyAlignment="1">
      <alignment horizontal="center"/>
    </xf>
    <xf numFmtId="178" fontId="6" fillId="0" borderId="120" xfId="17" applyNumberFormat="1" applyFont="1" applyBorder="1" applyAlignment="1">
      <alignment horizontal="right" vertical="center"/>
    </xf>
    <xf numFmtId="176" fontId="6" fillId="0" borderId="38" xfId="17" applyNumberFormat="1" applyFont="1" applyBorder="1" applyAlignment="1">
      <alignment vertical="center"/>
    </xf>
    <xf numFmtId="176" fontId="6" fillId="0" borderId="120" xfId="17" applyNumberFormat="1" applyFont="1" applyBorder="1" applyAlignment="1">
      <alignment horizontal="right" vertical="center"/>
    </xf>
    <xf numFmtId="191" fontId="6" fillId="0" borderId="120" xfId="17" applyNumberFormat="1" applyFont="1" applyBorder="1" applyAlignment="1">
      <alignment vertical="center"/>
    </xf>
    <xf numFmtId="189" fontId="6" fillId="0" borderId="121" xfId="17" applyNumberFormat="1" applyFont="1" applyBorder="1" applyAlignment="1">
      <alignment vertical="center"/>
    </xf>
    <xf numFmtId="0" fontId="22" fillId="0" borderId="110" xfId="0" applyFont="1" applyBorder="1" applyAlignment="1">
      <alignment horizontal="center" vertical="center"/>
    </xf>
    <xf numFmtId="188" fontId="6" fillId="0" borderId="112" xfId="17" applyNumberFormat="1" applyFont="1" applyBorder="1" applyAlignment="1">
      <alignment vertical="center"/>
    </xf>
    <xf numFmtId="38" fontId="6" fillId="0" borderId="112" xfId="17" applyFont="1" applyBorder="1" applyAlignment="1">
      <alignment vertical="center"/>
    </xf>
    <xf numFmtId="176" fontId="6" fillId="0" borderId="122" xfId="0" applyNumberFormat="1" applyFont="1" applyBorder="1" applyAlignment="1">
      <alignment/>
    </xf>
    <xf numFmtId="189" fontId="20" fillId="0" borderId="100" xfId="17" applyNumberFormat="1" applyFont="1" applyBorder="1" applyAlignment="1">
      <alignment vertical="center"/>
    </xf>
    <xf numFmtId="189" fontId="6" fillId="0" borderId="100" xfId="17" applyNumberFormat="1" applyFont="1" applyBorder="1" applyAlignment="1">
      <alignment vertical="center"/>
    </xf>
    <xf numFmtId="189" fontId="6" fillId="0" borderId="123" xfId="17" applyNumberFormat="1" applyFont="1" applyBorder="1" applyAlignment="1">
      <alignment vertical="center"/>
    </xf>
    <xf numFmtId="189" fontId="6" fillId="0" borderId="122" xfId="17" applyNumberFormat="1" applyFont="1" applyBorder="1" applyAlignment="1">
      <alignment vertical="center"/>
    </xf>
    <xf numFmtId="176" fontId="6" fillId="0" borderId="122" xfId="17" applyNumberFormat="1" applyFont="1" applyBorder="1" applyAlignment="1">
      <alignment vertical="center"/>
    </xf>
    <xf numFmtId="176" fontId="20" fillId="0" borderId="100" xfId="17" applyNumberFormat="1" applyFont="1" applyBorder="1" applyAlignment="1">
      <alignment vertical="center"/>
    </xf>
    <xf numFmtId="176" fontId="6" fillId="0" borderId="100" xfId="17" applyNumberFormat="1" applyFont="1" applyBorder="1" applyAlignment="1">
      <alignment vertical="center"/>
    </xf>
    <xf numFmtId="188" fontId="6" fillId="0" borderId="124" xfId="17" applyNumberFormat="1" applyFont="1" applyBorder="1" applyAlignment="1">
      <alignment vertical="center"/>
    </xf>
    <xf numFmtId="188" fontId="20" fillId="0" borderId="85" xfId="17" applyNumberFormat="1" applyFont="1" applyBorder="1" applyAlignment="1">
      <alignment vertical="center"/>
    </xf>
    <xf numFmtId="188" fontId="6" fillId="0" borderId="85" xfId="17" applyNumberFormat="1" applyFont="1" applyBorder="1" applyAlignment="1">
      <alignment vertical="center"/>
    </xf>
    <xf numFmtId="188" fontId="7" fillId="0" borderId="85" xfId="17" applyNumberFormat="1" applyFont="1" applyBorder="1" applyAlignment="1">
      <alignment vertical="center"/>
    </xf>
    <xf numFmtId="188" fontId="7" fillId="0" borderId="100" xfId="17" applyNumberFormat="1" applyFont="1" applyBorder="1" applyAlignment="1">
      <alignment vertical="center"/>
    </xf>
    <xf numFmtId="188" fontId="6" fillId="0" borderId="100" xfId="17" applyNumberFormat="1" applyFont="1" applyBorder="1" applyAlignment="1">
      <alignment vertical="center"/>
    </xf>
    <xf numFmtId="188" fontId="6" fillId="0" borderId="121" xfId="17" applyNumberFormat="1" applyFont="1" applyBorder="1" applyAlignment="1">
      <alignment vertical="center"/>
    </xf>
    <xf numFmtId="178" fontId="6" fillId="0" borderId="125" xfId="17" applyNumberFormat="1" applyFont="1" applyBorder="1" applyAlignment="1">
      <alignment horizontal="right" vertical="center"/>
    </xf>
    <xf numFmtId="38" fontId="6" fillId="0" borderId="46" xfId="17" applyFont="1" applyBorder="1" applyAlignment="1">
      <alignment vertical="center"/>
    </xf>
    <xf numFmtId="38" fontId="7" fillId="0" borderId="46" xfId="17" applyFont="1" applyBorder="1" applyAlignment="1">
      <alignment vertical="center"/>
    </xf>
    <xf numFmtId="38" fontId="7" fillId="0" borderId="106" xfId="17" applyFont="1" applyBorder="1" applyAlignment="1">
      <alignment vertical="center"/>
    </xf>
    <xf numFmtId="38" fontId="6" fillId="0" borderId="106" xfId="17" applyFont="1" applyBorder="1" applyAlignment="1">
      <alignment vertical="center"/>
    </xf>
    <xf numFmtId="178" fontId="6" fillId="0" borderId="126" xfId="17" applyNumberFormat="1" applyFont="1" applyBorder="1" applyAlignment="1">
      <alignment horizontal="right" vertical="center"/>
    </xf>
    <xf numFmtId="176" fontId="6" fillId="0" borderId="126" xfId="17" applyNumberFormat="1" applyFont="1" applyBorder="1" applyAlignment="1">
      <alignment horizontal="right" vertical="center"/>
    </xf>
    <xf numFmtId="193" fontId="7" fillId="0" borderId="46" xfId="0" applyNumberFormat="1" applyFont="1" applyBorder="1" applyAlignment="1">
      <alignment vertical="center"/>
    </xf>
    <xf numFmtId="193" fontId="7" fillId="0" borderId="106" xfId="0" applyNumberFormat="1" applyFont="1" applyBorder="1" applyAlignment="1">
      <alignment vertical="center"/>
    </xf>
    <xf numFmtId="193" fontId="6" fillId="0" borderId="106" xfId="0" applyNumberFormat="1" applyFont="1" applyBorder="1" applyAlignment="1">
      <alignment vertical="center"/>
    </xf>
    <xf numFmtId="193" fontId="6" fillId="0" borderId="70" xfId="0" applyNumberFormat="1" applyFont="1" applyBorder="1" applyAlignment="1">
      <alignment vertical="center"/>
    </xf>
    <xf numFmtId="194" fontId="7" fillId="0" borderId="108" xfId="17" applyNumberFormat="1" applyFont="1" applyBorder="1" applyAlignment="1">
      <alignment vertical="center"/>
    </xf>
    <xf numFmtId="178" fontId="6" fillId="0" borderId="97" xfId="17" applyNumberFormat="1" applyFont="1" applyBorder="1" applyAlignment="1">
      <alignment horizontal="right" vertical="center"/>
    </xf>
    <xf numFmtId="178" fontId="6" fillId="0" borderId="127" xfId="17" applyNumberFormat="1" applyFont="1" applyBorder="1" applyAlignment="1">
      <alignment horizontal="right" vertical="center"/>
    </xf>
    <xf numFmtId="193" fontId="6" fillId="0" borderId="112" xfId="0" applyNumberFormat="1" applyFont="1" applyBorder="1" applyAlignment="1">
      <alignment vertical="center"/>
    </xf>
    <xf numFmtId="184" fontId="6" fillId="0" borderId="51" xfId="0" applyNumberFormat="1" applyFont="1" applyBorder="1" applyAlignment="1">
      <alignment vertical="center"/>
    </xf>
    <xf numFmtId="196" fontId="6" fillId="0" borderId="112" xfId="0" applyNumberFormat="1" applyFont="1" applyBorder="1" applyAlignment="1">
      <alignment vertical="center"/>
    </xf>
    <xf numFmtId="38" fontId="6" fillId="0" borderId="117" xfId="17" applyFont="1" applyBorder="1" applyAlignment="1">
      <alignment vertical="center"/>
    </xf>
    <xf numFmtId="176" fontId="7" fillId="0" borderId="55" xfId="17" applyNumberFormat="1" applyFont="1" applyBorder="1" applyAlignment="1">
      <alignment vertical="center"/>
    </xf>
    <xf numFmtId="0" fontId="16" fillId="0" borderId="109" xfId="0" applyFont="1" applyBorder="1" applyAlignment="1">
      <alignment/>
    </xf>
    <xf numFmtId="0" fontId="9" fillId="0" borderId="41" xfId="0" applyFont="1" applyBorder="1" applyAlignment="1">
      <alignment horizontal="center" vertical="center"/>
    </xf>
    <xf numFmtId="194" fontId="6" fillId="0" borderId="108" xfId="17" applyNumberFormat="1" applyFont="1" applyBorder="1" applyAlignment="1">
      <alignment vertical="center"/>
    </xf>
    <xf numFmtId="194" fontId="6" fillId="0" borderId="128" xfId="17" applyNumberFormat="1" applyFont="1" applyBorder="1" applyAlignment="1">
      <alignment vertical="center"/>
    </xf>
    <xf numFmtId="38" fontId="6" fillId="0" borderId="108" xfId="17" applyFont="1" applyBorder="1" applyAlignment="1">
      <alignment vertical="center"/>
    </xf>
    <xf numFmtId="176" fontId="8" fillId="0" borderId="95" xfId="0" applyNumberFormat="1" applyFont="1" applyBorder="1" applyAlignment="1">
      <alignment horizontal="center" vertical="center"/>
    </xf>
    <xf numFmtId="176" fontId="8" fillId="0" borderId="129" xfId="0" applyNumberFormat="1" applyFont="1" applyBorder="1" applyAlignment="1">
      <alignment horizontal="center" vertical="center"/>
    </xf>
    <xf numFmtId="38" fontId="6" fillId="0" borderId="120" xfId="17" applyFont="1" applyBorder="1" applyAlignment="1">
      <alignment vertical="center"/>
    </xf>
    <xf numFmtId="38" fontId="6" fillId="0" borderId="44" xfId="17" applyFont="1" applyBorder="1" applyAlignment="1">
      <alignment vertical="center"/>
    </xf>
    <xf numFmtId="38" fontId="6" fillId="0" borderId="119" xfId="17" applyFont="1" applyBorder="1" applyAlignment="1">
      <alignment vertical="center"/>
    </xf>
    <xf numFmtId="192" fontId="6" fillId="0" borderId="46" xfId="17" applyNumberFormat="1" applyFont="1" applyBorder="1" applyAlignment="1">
      <alignment vertical="center"/>
    </xf>
    <xf numFmtId="192" fontId="6" fillId="0" borderId="106" xfId="17" applyNumberFormat="1" applyFont="1" applyBorder="1" applyAlignment="1">
      <alignment vertical="center"/>
    </xf>
    <xf numFmtId="192" fontId="6" fillId="0" borderId="70" xfId="17" applyNumberFormat="1" applyFont="1" applyBorder="1" applyAlignment="1">
      <alignment vertical="center"/>
    </xf>
    <xf numFmtId="176" fontId="6" fillId="0" borderId="130" xfId="0" applyNumberFormat="1" applyFont="1" applyBorder="1" applyAlignment="1">
      <alignment vertical="center"/>
    </xf>
    <xf numFmtId="192" fontId="6" fillId="0" borderId="72" xfId="17" applyNumberFormat="1" applyFont="1" applyBorder="1" applyAlignment="1">
      <alignment vertical="center"/>
    </xf>
    <xf numFmtId="192" fontId="6" fillId="0" borderId="22" xfId="17" applyNumberFormat="1" applyFont="1" applyBorder="1" applyAlignment="1">
      <alignment vertical="center"/>
    </xf>
    <xf numFmtId="176" fontId="6" fillId="0" borderId="131" xfId="0" applyNumberFormat="1" applyFont="1" applyBorder="1" applyAlignment="1">
      <alignment vertical="center"/>
    </xf>
    <xf numFmtId="49" fontId="19" fillId="0" borderId="30" xfId="0" applyNumberFormat="1" applyFont="1" applyBorder="1" applyAlignment="1">
      <alignment horizontal="left" vertical="center"/>
    </xf>
    <xf numFmtId="49" fontId="21" fillId="0" borderId="0" xfId="0" applyNumberFormat="1" applyFont="1" applyBorder="1" applyAlignment="1">
      <alignment vertical="center" shrinkToFit="1"/>
    </xf>
    <xf numFmtId="49" fontId="21" fillId="0" borderId="51" xfId="0" applyNumberFormat="1" applyFont="1" applyBorder="1" applyAlignment="1">
      <alignment vertical="center" shrinkToFit="1"/>
    </xf>
    <xf numFmtId="0" fontId="9" fillId="0" borderId="30" xfId="0" applyFont="1" applyBorder="1" applyAlignment="1">
      <alignment horizontal="center" vertical="center"/>
    </xf>
    <xf numFmtId="0" fontId="9" fillId="0" borderId="132" xfId="0" applyFont="1" applyBorder="1" applyAlignment="1">
      <alignment horizontal="center" vertical="center"/>
    </xf>
    <xf numFmtId="0" fontId="9" fillId="0" borderId="133" xfId="0" applyFont="1" applyBorder="1" applyAlignment="1">
      <alignment horizontal="center" vertical="center"/>
    </xf>
    <xf numFmtId="0" fontId="8" fillId="0" borderId="53" xfId="0" applyFont="1" applyBorder="1" applyAlignment="1">
      <alignment horizontal="center" vertical="center"/>
    </xf>
    <xf numFmtId="0" fontId="9" fillId="0" borderId="134" xfId="0" applyFont="1" applyBorder="1" applyAlignment="1">
      <alignment horizontal="center" vertical="center"/>
    </xf>
    <xf numFmtId="0" fontId="0" fillId="0" borderId="77" xfId="0" applyBorder="1" applyAlignment="1">
      <alignment/>
    </xf>
    <xf numFmtId="0" fontId="0" fillId="0" borderId="135" xfId="0" applyBorder="1" applyAlignment="1">
      <alignment/>
    </xf>
    <xf numFmtId="0" fontId="24" fillId="0" borderId="136" xfId="0" applyFont="1" applyBorder="1" applyAlignment="1">
      <alignment horizontal="center" vertical="center" wrapText="1"/>
    </xf>
    <xf numFmtId="0" fontId="24" fillId="0" borderId="137" xfId="0" applyFont="1" applyBorder="1" applyAlignment="1">
      <alignment horizontal="center" vertical="center" wrapText="1"/>
    </xf>
    <xf numFmtId="176" fontId="0" fillId="0" borderId="57" xfId="0" applyNumberFormat="1" applyBorder="1" applyAlignment="1">
      <alignment horizontal="center" vertical="center"/>
    </xf>
    <xf numFmtId="176" fontId="8" fillId="0" borderId="2" xfId="0" applyNumberFormat="1" applyFont="1" applyBorder="1" applyAlignment="1">
      <alignment horizontal="center" vertical="center"/>
    </xf>
    <xf numFmtId="176" fontId="8" fillId="0" borderId="0" xfId="0" applyNumberFormat="1" applyFont="1" applyBorder="1" applyAlignment="1">
      <alignment horizontal="center" vertical="center"/>
    </xf>
    <xf numFmtId="0" fontId="9" fillId="0" borderId="0" xfId="0" applyFont="1" applyBorder="1" applyAlignment="1">
      <alignment horizontal="center" vertical="center"/>
    </xf>
    <xf numFmtId="0" fontId="9" fillId="0" borderId="37" xfId="0" applyFont="1" applyBorder="1" applyAlignment="1">
      <alignment horizontal="center" vertical="center"/>
    </xf>
    <xf numFmtId="176" fontId="8" fillId="0" borderId="6" xfId="0" applyNumberFormat="1" applyFont="1" applyBorder="1" applyAlignment="1">
      <alignment horizontal="center" vertical="center"/>
    </xf>
    <xf numFmtId="176" fontId="8" fillId="0" borderId="60" xfId="0" applyNumberFormat="1" applyFont="1" applyBorder="1" applyAlignment="1">
      <alignment horizontal="center" vertical="center"/>
    </xf>
    <xf numFmtId="176" fontId="8" fillId="0" borderId="59" xfId="0" applyNumberFormat="1" applyFont="1" applyBorder="1" applyAlignment="1">
      <alignment horizontal="center" vertical="center"/>
    </xf>
    <xf numFmtId="176" fontId="8" fillId="0" borderId="37" xfId="0" applyNumberFormat="1" applyFont="1" applyBorder="1" applyAlignment="1">
      <alignment horizontal="center" vertical="center"/>
    </xf>
    <xf numFmtId="0" fontId="8" fillId="0" borderId="138" xfId="0" applyFont="1" applyBorder="1" applyAlignment="1">
      <alignment horizontal="center" vertical="distributed"/>
    </xf>
    <xf numFmtId="0" fontId="0" fillId="0" borderId="36" xfId="0" applyBorder="1" applyAlignment="1">
      <alignment/>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vertical="center"/>
    </xf>
    <xf numFmtId="0" fontId="8" fillId="0" borderId="0" xfId="0" applyFont="1" applyBorder="1" applyAlignment="1">
      <alignment vertical="center"/>
    </xf>
    <xf numFmtId="0" fontId="8" fillId="0" borderId="7" xfId="0" applyFont="1" applyBorder="1" applyAlignment="1">
      <alignment vertical="center"/>
    </xf>
    <xf numFmtId="0" fontId="8" fillId="0" borderId="26" xfId="0" applyFont="1" applyBorder="1" applyAlignment="1">
      <alignment vertical="center"/>
    </xf>
    <xf numFmtId="0" fontId="8" fillId="0" borderId="51" xfId="0" applyFont="1" applyBorder="1" applyAlignment="1">
      <alignment vertical="center"/>
    </xf>
    <xf numFmtId="0" fontId="8" fillId="0" borderId="71" xfId="0" applyFont="1" applyBorder="1" applyAlignment="1">
      <alignment vertical="center"/>
    </xf>
    <xf numFmtId="0" fontId="8" fillId="0" borderId="110" xfId="0" applyFont="1" applyBorder="1" applyAlignment="1">
      <alignment horizontal="center" vertical="center"/>
    </xf>
    <xf numFmtId="0" fontId="8" fillId="0" borderId="53" xfId="0" applyFont="1" applyBorder="1" applyAlignment="1">
      <alignment vertical="center"/>
    </xf>
    <xf numFmtId="0" fontId="8" fillId="0" borderId="68" xfId="0" applyFont="1" applyBorder="1" applyAlignment="1">
      <alignment vertical="center"/>
    </xf>
    <xf numFmtId="176" fontId="9" fillId="0" borderId="2" xfId="0" applyNumberFormat="1" applyFont="1" applyBorder="1" applyAlignment="1">
      <alignment horizontal="center" vertical="center"/>
    </xf>
    <xf numFmtId="176" fontId="9" fillId="0" borderId="7"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139" xfId="0" applyNumberFormat="1" applyFont="1" applyBorder="1" applyAlignment="1">
      <alignment horizontal="center" vertical="center"/>
    </xf>
    <xf numFmtId="176" fontId="8" fillId="0" borderId="53" xfId="0" applyNumberFormat="1" applyFont="1" applyBorder="1" applyAlignment="1">
      <alignment horizontal="center" vertical="center"/>
    </xf>
    <xf numFmtId="0" fontId="9" fillId="0" borderId="140" xfId="0" applyFont="1" applyBorder="1" applyAlignment="1">
      <alignment vertical="center"/>
    </xf>
    <xf numFmtId="0" fontId="9" fillId="0" borderId="140" xfId="0" applyFont="1" applyBorder="1" applyAlignment="1">
      <alignment horizontal="center" vertical="center"/>
    </xf>
    <xf numFmtId="0" fontId="24" fillId="0" borderId="133" xfId="0" applyFont="1" applyBorder="1" applyAlignment="1">
      <alignment horizontal="center" vertical="center" wrapText="1"/>
    </xf>
    <xf numFmtId="0" fontId="24" fillId="0" borderId="140" xfId="0" applyFont="1" applyBorder="1" applyAlignment="1">
      <alignment horizontal="center" vertical="center" wrapText="1"/>
    </xf>
    <xf numFmtId="0" fontId="9" fillId="0" borderId="136" xfId="0" applyFont="1" applyBorder="1" applyAlignment="1">
      <alignment horizontal="center" vertical="center"/>
    </xf>
    <xf numFmtId="0" fontId="9" fillId="0" borderId="137" xfId="0" applyFont="1" applyBorder="1" applyAlignment="1">
      <alignment vertical="center"/>
    </xf>
    <xf numFmtId="0" fontId="9" fillId="0" borderId="137" xfId="0" applyFont="1" applyBorder="1" applyAlignment="1">
      <alignment horizontal="center" vertical="center"/>
    </xf>
    <xf numFmtId="0" fontId="9" fillId="0" borderId="110" xfId="0" applyFont="1" applyBorder="1" applyAlignment="1">
      <alignment horizontal="center" vertical="center"/>
    </xf>
    <xf numFmtId="0" fontId="0" fillId="0" borderId="2" xfId="0" applyBorder="1" applyAlignment="1">
      <alignment/>
    </xf>
    <xf numFmtId="0" fontId="0" fillId="0" borderId="141" xfId="0" applyBorder="1" applyAlignment="1">
      <alignment/>
    </xf>
    <xf numFmtId="0" fontId="30" fillId="0" borderId="142" xfId="0" applyFont="1" applyBorder="1" applyAlignment="1">
      <alignment horizontal="distributed" vertical="center"/>
    </xf>
    <xf numFmtId="0" fontId="30" fillId="0" borderId="61" xfId="0" applyFont="1" applyBorder="1" applyAlignment="1">
      <alignment horizontal="distributed" vertical="center"/>
    </xf>
    <xf numFmtId="0" fontId="30" fillId="0" borderId="104" xfId="0" applyFont="1" applyBorder="1" applyAlignment="1">
      <alignment horizontal="distributed" vertical="center"/>
    </xf>
    <xf numFmtId="0" fontId="9" fillId="0" borderId="53" xfId="0" applyFont="1" applyBorder="1" applyAlignment="1">
      <alignment horizontal="center" vertical="center"/>
    </xf>
    <xf numFmtId="0" fontId="0" fillId="0" borderId="0" xfId="0" applyAlignment="1">
      <alignment/>
    </xf>
    <xf numFmtId="0" fontId="0" fillId="0" borderId="41" xfId="0" applyBorder="1" applyAlignment="1">
      <alignment/>
    </xf>
    <xf numFmtId="0" fontId="24" fillId="0" borderId="143" xfId="0" applyFont="1" applyBorder="1" applyAlignment="1">
      <alignment horizontal="center" vertical="center"/>
    </xf>
    <xf numFmtId="0" fontId="25" fillId="0" borderId="144" xfId="0" applyFont="1" applyBorder="1" applyAlignment="1">
      <alignment horizontal="center" vertical="center"/>
    </xf>
    <xf numFmtId="0" fontId="9" fillId="0" borderId="145" xfId="0" applyFont="1" applyBorder="1" applyAlignment="1">
      <alignment horizontal="center" vertical="center"/>
    </xf>
  </cellXfs>
  <cellStyles count="6">
    <cellStyle name="Normal" xfId="0"/>
    <cellStyle name="Percent" xfId="15"/>
    <cellStyle name="Hyperlink" xfId="16"/>
    <cellStyle name="Comma [0]" xfId="17"/>
    <cellStyle name="Currency [0]" xfId="18"/>
    <cellStyle name="Followed Hyperlink"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ikin_200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8"/>
      <sheetName val="表9"/>
      <sheetName val="表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O127"/>
  <sheetViews>
    <sheetView tabSelected="1" view="pageBreakPreview" zoomScale="75" zoomScaleNormal="85" zoomScaleSheetLayoutView="75" workbookViewId="0" topLeftCell="A1">
      <selection activeCell="A1" sqref="A1"/>
    </sheetView>
  </sheetViews>
  <sheetFormatPr defaultColWidth="10.58203125" defaultRowHeight="18"/>
  <cols>
    <col min="1" max="1" width="0.99609375" style="0" customWidth="1"/>
    <col min="2" max="2" width="21.66015625" style="0" customWidth="1"/>
    <col min="3" max="3" width="1.07421875" style="0" customWidth="1"/>
    <col min="4" max="4" width="8.66015625" style="108" customWidth="1"/>
    <col min="5" max="5" width="8.66015625" style="333" customWidth="1"/>
    <col min="6" max="6" width="8.66015625" style="0" customWidth="1"/>
    <col min="7" max="7" width="8.66015625" style="164" customWidth="1"/>
    <col min="8" max="8" width="8.66015625" style="131" customWidth="1"/>
    <col min="9" max="9" width="8.66015625" style="0" customWidth="1"/>
    <col min="10" max="10" width="8.66015625" style="108" customWidth="1"/>
    <col min="11" max="11" width="8.66015625" style="333" customWidth="1"/>
    <col min="12" max="14" width="8.66015625" style="0" customWidth="1"/>
    <col min="15" max="15" width="8.66015625" style="180" customWidth="1"/>
    <col min="16" max="16" width="8.66015625" style="0" customWidth="1"/>
    <col min="17" max="17" width="9.16015625" style="0" customWidth="1"/>
    <col min="18" max="19" width="7.66015625" style="0" customWidth="1"/>
    <col min="20" max="21" width="5.58203125" style="0" customWidth="1"/>
  </cols>
  <sheetData>
    <row r="1" spans="1:17" ht="19.5" customHeight="1" thickBot="1">
      <c r="A1" s="83" t="s">
        <v>10</v>
      </c>
      <c r="B1" s="84"/>
      <c r="C1" s="18"/>
      <c r="D1" s="143"/>
      <c r="E1" s="314"/>
      <c r="F1" s="18"/>
      <c r="G1" s="154"/>
      <c r="H1" s="334"/>
      <c r="I1" s="18"/>
      <c r="J1" s="143"/>
      <c r="K1" s="314"/>
      <c r="L1" s="18"/>
      <c r="M1" s="18"/>
      <c r="N1" s="18"/>
      <c r="O1" s="168" t="s">
        <v>16</v>
      </c>
      <c r="P1" s="18"/>
      <c r="Q1" s="4"/>
    </row>
    <row r="2" spans="1:16" ht="19.5" customHeight="1" thickTop="1">
      <c r="A2" s="424"/>
      <c r="B2" s="237"/>
      <c r="C2" s="240"/>
      <c r="D2" s="484" t="s">
        <v>18</v>
      </c>
      <c r="E2" s="484"/>
      <c r="F2" s="484"/>
      <c r="G2" s="226"/>
      <c r="H2" s="335"/>
      <c r="I2" s="228"/>
      <c r="J2" s="235"/>
      <c r="K2" s="347"/>
      <c r="L2" s="228"/>
      <c r="M2" s="228"/>
      <c r="N2" s="228"/>
      <c r="O2" s="246"/>
      <c r="P2" s="358"/>
    </row>
    <row r="3" spans="1:18" ht="19.5" customHeight="1">
      <c r="A3" s="359"/>
      <c r="B3" s="237" t="s">
        <v>107</v>
      </c>
      <c r="C3" s="241"/>
      <c r="D3" s="501"/>
      <c r="E3" s="502"/>
      <c r="F3" s="503"/>
      <c r="G3" s="245" t="s">
        <v>115</v>
      </c>
      <c r="H3" s="336"/>
      <c r="I3" s="243"/>
      <c r="J3" s="232"/>
      <c r="K3" s="348"/>
      <c r="L3" s="231"/>
      <c r="M3" s="231"/>
      <c r="N3" s="233"/>
      <c r="O3" s="493" t="s">
        <v>20</v>
      </c>
      <c r="P3" s="494"/>
      <c r="R3" s="4"/>
    </row>
    <row r="4" spans="1:18" ht="19.5" customHeight="1">
      <c r="A4" s="229" t="s">
        <v>17</v>
      </c>
      <c r="B4" s="227" t="s">
        <v>106</v>
      </c>
      <c r="C4" s="230"/>
      <c r="D4" s="501" t="s">
        <v>13</v>
      </c>
      <c r="E4" s="502"/>
      <c r="F4" s="503"/>
      <c r="G4" s="70" t="s">
        <v>13</v>
      </c>
      <c r="H4" s="337"/>
      <c r="I4" s="247"/>
      <c r="J4" s="502" t="s">
        <v>19</v>
      </c>
      <c r="K4" s="502"/>
      <c r="L4" s="504"/>
      <c r="M4" s="499" t="s">
        <v>112</v>
      </c>
      <c r="N4" s="500"/>
      <c r="O4" s="493" t="s">
        <v>108</v>
      </c>
      <c r="P4" s="494"/>
      <c r="Q4" s="4"/>
      <c r="R4" s="4"/>
    </row>
    <row r="5" spans="1:17" ht="19.5" customHeight="1">
      <c r="A5" s="238"/>
      <c r="B5" s="239"/>
      <c r="C5" s="239"/>
      <c r="D5" s="144"/>
      <c r="E5" s="315" t="s">
        <v>21</v>
      </c>
      <c r="F5" s="248" t="s">
        <v>22</v>
      </c>
      <c r="G5" s="249"/>
      <c r="H5" s="255" t="s">
        <v>21</v>
      </c>
      <c r="I5" s="244" t="s">
        <v>22</v>
      </c>
      <c r="J5" s="236"/>
      <c r="K5" s="324" t="s">
        <v>21</v>
      </c>
      <c r="L5" s="234" t="s">
        <v>22</v>
      </c>
      <c r="M5" s="242"/>
      <c r="N5" s="82" t="s">
        <v>22</v>
      </c>
      <c r="O5" s="169"/>
      <c r="P5" s="356" t="s">
        <v>22</v>
      </c>
      <c r="Q5" s="4"/>
    </row>
    <row r="6" spans="1:17" ht="19.5" customHeight="1">
      <c r="A6" s="505" t="s">
        <v>23</v>
      </c>
      <c r="B6" s="506"/>
      <c r="C6" s="71"/>
      <c r="D6" s="145"/>
      <c r="E6" s="316"/>
      <c r="F6" s="114"/>
      <c r="G6" s="155"/>
      <c r="H6" s="113"/>
      <c r="I6" s="114"/>
      <c r="J6" s="145"/>
      <c r="K6" s="316"/>
      <c r="L6" s="114"/>
      <c r="M6" s="427"/>
      <c r="N6" s="132"/>
      <c r="O6" s="170"/>
      <c r="P6" s="357"/>
      <c r="Q6" s="4"/>
    </row>
    <row r="7" spans="1:17" ht="19.5" customHeight="1">
      <c r="A7" s="69"/>
      <c r="B7" s="61" t="s">
        <v>4</v>
      </c>
      <c r="C7" s="62"/>
      <c r="D7" s="104">
        <f aca="true" t="shared" si="0" ref="D7:D18">G7+O7</f>
        <v>282530</v>
      </c>
      <c r="E7" s="317">
        <v>90.2</v>
      </c>
      <c r="F7" s="116">
        <v>-2.2</v>
      </c>
      <c r="G7" s="156">
        <v>237880</v>
      </c>
      <c r="H7" s="115">
        <v>92.9</v>
      </c>
      <c r="I7" s="116">
        <v>-2</v>
      </c>
      <c r="J7" s="104">
        <v>221824</v>
      </c>
      <c r="K7" s="317">
        <v>92.4</v>
      </c>
      <c r="L7" s="116">
        <v>-1.9</v>
      </c>
      <c r="M7" s="428">
        <f>G7-J7</f>
        <v>16056</v>
      </c>
      <c r="N7" s="133">
        <v>-2.5</v>
      </c>
      <c r="O7" s="171">
        <v>44650</v>
      </c>
      <c r="P7" s="360">
        <v>-3.6</v>
      </c>
      <c r="Q7" s="4"/>
    </row>
    <row r="8" spans="1:17" ht="19.5" customHeight="1">
      <c r="A8" s="72"/>
      <c r="B8" s="73" t="s">
        <v>5</v>
      </c>
      <c r="C8" s="74"/>
      <c r="D8" s="105">
        <f t="shared" si="0"/>
        <v>338819</v>
      </c>
      <c r="E8" s="318">
        <v>91.2</v>
      </c>
      <c r="F8" s="118">
        <v>-0.7</v>
      </c>
      <c r="G8" s="157">
        <v>300573</v>
      </c>
      <c r="H8" s="117">
        <v>93.9</v>
      </c>
      <c r="I8" s="118">
        <v>-3.8</v>
      </c>
      <c r="J8" s="105">
        <v>289423</v>
      </c>
      <c r="K8" s="318">
        <v>94.1</v>
      </c>
      <c r="L8" s="118">
        <v>-3.5</v>
      </c>
      <c r="M8" s="429">
        <f aca="true" t="shared" si="1" ref="M8:M18">G8-J8</f>
        <v>11150</v>
      </c>
      <c r="N8" s="134">
        <v>-11.1</v>
      </c>
      <c r="O8" s="172">
        <v>38246</v>
      </c>
      <c r="P8" s="277">
        <v>32.5</v>
      </c>
      <c r="Q8" s="4"/>
    </row>
    <row r="9" spans="1:17" ht="19.5" customHeight="1">
      <c r="A9" s="72"/>
      <c r="B9" s="73" t="s">
        <v>6</v>
      </c>
      <c r="C9" s="75"/>
      <c r="D9" s="105">
        <f t="shared" si="0"/>
        <v>316107</v>
      </c>
      <c r="E9" s="318">
        <v>98.1</v>
      </c>
      <c r="F9" s="118">
        <v>-0.6</v>
      </c>
      <c r="G9" s="157">
        <v>264667</v>
      </c>
      <c r="H9" s="117">
        <v>99.8</v>
      </c>
      <c r="I9" s="118">
        <v>-0.7</v>
      </c>
      <c r="J9" s="105">
        <v>237208</v>
      </c>
      <c r="K9" s="318">
        <v>98.5</v>
      </c>
      <c r="L9" s="118">
        <v>-1</v>
      </c>
      <c r="M9" s="429">
        <f t="shared" si="1"/>
        <v>27459</v>
      </c>
      <c r="N9" s="134">
        <v>1.8</v>
      </c>
      <c r="O9" s="172">
        <v>51440</v>
      </c>
      <c r="P9" s="277">
        <v>0.1</v>
      </c>
      <c r="Q9" s="4"/>
    </row>
    <row r="10" spans="1:17" ht="19.5" customHeight="1">
      <c r="A10" s="72"/>
      <c r="B10" s="73" t="s">
        <v>7</v>
      </c>
      <c r="C10" s="75"/>
      <c r="D10" s="105">
        <f t="shared" si="0"/>
        <v>561762</v>
      </c>
      <c r="E10" s="318">
        <v>93.8</v>
      </c>
      <c r="F10" s="118">
        <v>0.3</v>
      </c>
      <c r="G10" s="157">
        <v>416769</v>
      </c>
      <c r="H10" s="117">
        <v>98.7</v>
      </c>
      <c r="I10" s="118">
        <v>1.1</v>
      </c>
      <c r="J10" s="105">
        <v>377778</v>
      </c>
      <c r="K10" s="318">
        <v>97.4</v>
      </c>
      <c r="L10" s="118">
        <v>1.9</v>
      </c>
      <c r="M10" s="429">
        <f t="shared" si="1"/>
        <v>38991</v>
      </c>
      <c r="N10" s="134">
        <v>-5.6</v>
      </c>
      <c r="O10" s="172">
        <v>144993</v>
      </c>
      <c r="P10" s="277">
        <v>-2.3</v>
      </c>
      <c r="Q10" s="4"/>
    </row>
    <row r="11" spans="1:17" ht="19.5" customHeight="1">
      <c r="A11" s="72"/>
      <c r="B11" s="73" t="s">
        <v>49</v>
      </c>
      <c r="C11" s="75"/>
      <c r="D11" s="105">
        <f t="shared" si="0"/>
        <v>322246</v>
      </c>
      <c r="E11" s="224" t="s">
        <v>121</v>
      </c>
      <c r="F11" s="118">
        <v>-12.8</v>
      </c>
      <c r="G11" s="157">
        <v>274990</v>
      </c>
      <c r="H11" s="338" t="s">
        <v>121</v>
      </c>
      <c r="I11" s="118">
        <v>-11.2</v>
      </c>
      <c r="J11" s="105">
        <v>250332</v>
      </c>
      <c r="K11" s="224" t="s">
        <v>121</v>
      </c>
      <c r="L11" s="118">
        <v>-9</v>
      </c>
      <c r="M11" s="429">
        <f t="shared" si="1"/>
        <v>24658</v>
      </c>
      <c r="N11" s="134">
        <v>-28.2</v>
      </c>
      <c r="O11" s="172">
        <v>47256</v>
      </c>
      <c r="P11" s="277">
        <v>-21</v>
      </c>
      <c r="Q11" s="4"/>
    </row>
    <row r="12" spans="1:17" ht="19.5" customHeight="1">
      <c r="A12" s="72"/>
      <c r="B12" s="73" t="s">
        <v>50</v>
      </c>
      <c r="C12" s="75"/>
      <c r="D12" s="105">
        <f t="shared" si="0"/>
        <v>309644</v>
      </c>
      <c r="E12" s="224" t="s">
        <v>121</v>
      </c>
      <c r="F12" s="118">
        <v>5.3</v>
      </c>
      <c r="G12" s="157">
        <v>269872</v>
      </c>
      <c r="H12" s="338" t="s">
        <v>121</v>
      </c>
      <c r="I12" s="118">
        <v>3.6</v>
      </c>
      <c r="J12" s="105">
        <v>243777</v>
      </c>
      <c r="K12" s="224" t="s">
        <v>121</v>
      </c>
      <c r="L12" s="118">
        <v>8.3</v>
      </c>
      <c r="M12" s="429">
        <f t="shared" si="1"/>
        <v>26095</v>
      </c>
      <c r="N12" s="134">
        <v>-26.1</v>
      </c>
      <c r="O12" s="172">
        <v>39772</v>
      </c>
      <c r="P12" s="277">
        <v>18.8</v>
      </c>
      <c r="Q12" s="4"/>
    </row>
    <row r="13" spans="1:17" ht="19.5" customHeight="1">
      <c r="A13" s="72"/>
      <c r="B13" s="73" t="s">
        <v>51</v>
      </c>
      <c r="C13" s="75"/>
      <c r="D13" s="105">
        <f t="shared" si="0"/>
        <v>216160</v>
      </c>
      <c r="E13" s="224" t="s">
        <v>121</v>
      </c>
      <c r="F13" s="118">
        <v>-1.7</v>
      </c>
      <c r="G13" s="157">
        <v>192575</v>
      </c>
      <c r="H13" s="338" t="s">
        <v>121</v>
      </c>
      <c r="I13" s="118">
        <v>0.6</v>
      </c>
      <c r="J13" s="105">
        <v>183732</v>
      </c>
      <c r="K13" s="224" t="s">
        <v>121</v>
      </c>
      <c r="L13" s="118">
        <v>0.2</v>
      </c>
      <c r="M13" s="429">
        <f t="shared" si="1"/>
        <v>8843</v>
      </c>
      <c r="N13" s="134">
        <v>9.6</v>
      </c>
      <c r="O13" s="172">
        <v>23585</v>
      </c>
      <c r="P13" s="277">
        <v>-16.8</v>
      </c>
      <c r="Q13" s="4"/>
    </row>
    <row r="14" spans="1:17" ht="19.5" customHeight="1">
      <c r="A14" s="72"/>
      <c r="B14" s="73" t="s">
        <v>8</v>
      </c>
      <c r="C14" s="75"/>
      <c r="D14" s="105">
        <f t="shared" si="0"/>
        <v>379205</v>
      </c>
      <c r="E14" s="224" t="s">
        <v>121</v>
      </c>
      <c r="F14" s="118">
        <v>-3.3</v>
      </c>
      <c r="G14" s="157">
        <v>282505</v>
      </c>
      <c r="H14" s="338" t="s">
        <v>121</v>
      </c>
      <c r="I14" s="118">
        <v>-3.2</v>
      </c>
      <c r="J14" s="105">
        <v>263670</v>
      </c>
      <c r="K14" s="224" t="s">
        <v>121</v>
      </c>
      <c r="L14" s="118">
        <v>-3.8</v>
      </c>
      <c r="M14" s="429">
        <f t="shared" si="1"/>
        <v>18835</v>
      </c>
      <c r="N14" s="134">
        <v>4.8</v>
      </c>
      <c r="O14" s="172">
        <v>96700</v>
      </c>
      <c r="P14" s="277">
        <v>-3.4</v>
      </c>
      <c r="Q14" s="4"/>
    </row>
    <row r="15" spans="1:249" ht="19.5" customHeight="1">
      <c r="A15" s="72"/>
      <c r="B15" s="73" t="s">
        <v>116</v>
      </c>
      <c r="C15" s="75"/>
      <c r="D15" s="105">
        <f t="shared" si="0"/>
        <v>116351</v>
      </c>
      <c r="E15" s="224" t="s">
        <v>121</v>
      </c>
      <c r="F15" s="118">
        <v>-3.1</v>
      </c>
      <c r="G15" s="157">
        <v>110665</v>
      </c>
      <c r="H15" s="338" t="s">
        <v>121</v>
      </c>
      <c r="I15" s="118">
        <v>-3.4</v>
      </c>
      <c r="J15" s="105">
        <v>104352</v>
      </c>
      <c r="K15" s="224" t="s">
        <v>121</v>
      </c>
      <c r="L15" s="118">
        <v>-5.6</v>
      </c>
      <c r="M15" s="429">
        <f t="shared" si="1"/>
        <v>6313</v>
      </c>
      <c r="N15" s="134">
        <v>59</v>
      </c>
      <c r="O15" s="172">
        <v>5686</v>
      </c>
      <c r="P15" s="277">
        <v>3.5</v>
      </c>
      <c r="Q15" s="35"/>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row>
    <row r="16" spans="1:17" ht="19.5" customHeight="1">
      <c r="A16" s="72"/>
      <c r="B16" s="73" t="s">
        <v>52</v>
      </c>
      <c r="C16" s="75"/>
      <c r="D16" s="105">
        <f t="shared" si="0"/>
        <v>297200</v>
      </c>
      <c r="E16" s="224" t="s">
        <v>121</v>
      </c>
      <c r="F16" s="119">
        <v>-2</v>
      </c>
      <c r="G16" s="158">
        <v>243817</v>
      </c>
      <c r="H16" s="338" t="s">
        <v>121</v>
      </c>
      <c r="I16" s="119">
        <v>-2</v>
      </c>
      <c r="J16" s="106">
        <v>231837</v>
      </c>
      <c r="K16" s="224" t="s">
        <v>121</v>
      </c>
      <c r="L16" s="119">
        <v>-1.7</v>
      </c>
      <c r="M16" s="429">
        <f t="shared" si="1"/>
        <v>11980</v>
      </c>
      <c r="N16" s="135">
        <v>-7.5</v>
      </c>
      <c r="O16" s="173">
        <v>53383</v>
      </c>
      <c r="P16" s="277">
        <v>-2</v>
      </c>
      <c r="Q16" s="4"/>
    </row>
    <row r="17" spans="1:17" ht="19.5" customHeight="1">
      <c r="A17" s="72"/>
      <c r="B17" s="76" t="s">
        <v>53</v>
      </c>
      <c r="C17" s="77"/>
      <c r="D17" s="105">
        <f t="shared" si="0"/>
        <v>391555</v>
      </c>
      <c r="E17" s="224" t="s">
        <v>121</v>
      </c>
      <c r="F17" s="119">
        <v>-11.3</v>
      </c>
      <c r="G17" s="158">
        <v>297037</v>
      </c>
      <c r="H17" s="338" t="s">
        <v>121</v>
      </c>
      <c r="I17" s="119">
        <v>-9.8</v>
      </c>
      <c r="J17" s="106">
        <v>293074</v>
      </c>
      <c r="K17" s="224" t="s">
        <v>121</v>
      </c>
      <c r="L17" s="119">
        <v>-9.7</v>
      </c>
      <c r="M17" s="429">
        <f t="shared" si="1"/>
        <v>3963</v>
      </c>
      <c r="N17" s="135">
        <v>-16.3</v>
      </c>
      <c r="O17" s="173">
        <v>94518</v>
      </c>
      <c r="P17" s="277">
        <v>-15.8</v>
      </c>
      <c r="Q17" s="4"/>
    </row>
    <row r="18" spans="1:17" ht="19.5" customHeight="1">
      <c r="A18" s="72"/>
      <c r="B18" s="76" t="s">
        <v>54</v>
      </c>
      <c r="C18" s="362"/>
      <c r="D18" s="446">
        <f t="shared" si="0"/>
        <v>351136</v>
      </c>
      <c r="E18" s="371" t="s">
        <v>121</v>
      </c>
      <c r="F18" s="366">
        <v>0.8</v>
      </c>
      <c r="G18" s="364">
        <v>262629</v>
      </c>
      <c r="H18" s="338" t="s">
        <v>121</v>
      </c>
      <c r="I18" s="119">
        <v>0.8</v>
      </c>
      <c r="J18" s="106">
        <v>249230</v>
      </c>
      <c r="K18" s="224" t="s">
        <v>121</v>
      </c>
      <c r="L18" s="366">
        <v>-0.2</v>
      </c>
      <c r="M18" s="429">
        <f t="shared" si="1"/>
        <v>13399</v>
      </c>
      <c r="N18" s="366">
        <v>22.2</v>
      </c>
      <c r="O18" s="370">
        <v>88507</v>
      </c>
      <c r="P18" s="277">
        <v>0.8</v>
      </c>
      <c r="Q18" s="4"/>
    </row>
    <row r="19" spans="1:17" ht="19.5" customHeight="1">
      <c r="A19" s="78"/>
      <c r="B19" s="480" t="s">
        <v>55</v>
      </c>
      <c r="C19" s="418"/>
      <c r="D19" s="468">
        <f>G19+O19</f>
        <v>252278</v>
      </c>
      <c r="E19" s="419" t="s">
        <v>121</v>
      </c>
      <c r="F19" s="420">
        <v>-6.5</v>
      </c>
      <c r="G19" s="425">
        <v>217892</v>
      </c>
      <c r="H19" s="421" t="s">
        <v>121</v>
      </c>
      <c r="I19" s="420">
        <v>-5.1</v>
      </c>
      <c r="J19" s="426">
        <v>208554</v>
      </c>
      <c r="K19" s="419" t="s">
        <v>121</v>
      </c>
      <c r="L19" s="420">
        <v>-3.9</v>
      </c>
      <c r="M19" s="430">
        <f>G19-J19</f>
        <v>9338</v>
      </c>
      <c r="N19" s="420">
        <v>-25.5</v>
      </c>
      <c r="O19" s="422">
        <v>34386</v>
      </c>
      <c r="P19" s="101">
        <v>-15</v>
      </c>
      <c r="Q19" s="4"/>
    </row>
    <row r="20" spans="1:17" ht="19.5" customHeight="1">
      <c r="A20" s="78"/>
      <c r="B20" s="223" t="s">
        <v>74</v>
      </c>
      <c r="C20" s="79"/>
      <c r="D20" s="469">
        <v>334910</v>
      </c>
      <c r="E20" s="394">
        <v>94.7</v>
      </c>
      <c r="F20" s="368">
        <v>0.6</v>
      </c>
      <c r="G20" s="365">
        <v>272802</v>
      </c>
      <c r="H20" s="393">
        <v>96.7</v>
      </c>
      <c r="I20" s="368">
        <v>0.3</v>
      </c>
      <c r="J20" s="369">
        <v>253497</v>
      </c>
      <c r="K20" s="224">
        <v>96.2</v>
      </c>
      <c r="L20" s="368">
        <v>0.2</v>
      </c>
      <c r="M20" s="429">
        <v>19305</v>
      </c>
      <c r="N20" s="136">
        <v>1.6</v>
      </c>
      <c r="O20" s="391">
        <v>62108</v>
      </c>
      <c r="P20" s="101">
        <v>2.1</v>
      </c>
      <c r="Q20" s="4"/>
    </row>
    <row r="21" spans="1:17" ht="19.5" customHeight="1">
      <c r="A21" s="72" t="s">
        <v>117</v>
      </c>
      <c r="B21" s="80"/>
      <c r="C21" s="81"/>
      <c r="D21" s="107" t="s">
        <v>56</v>
      </c>
      <c r="E21" s="320"/>
      <c r="F21" s="120"/>
      <c r="G21" s="435"/>
      <c r="H21" s="432"/>
      <c r="I21" s="120"/>
      <c r="J21" s="107"/>
      <c r="K21" s="320"/>
      <c r="L21" s="120"/>
      <c r="M21" s="431"/>
      <c r="N21" s="137"/>
      <c r="O21" s="174"/>
      <c r="P21" s="277" t="s">
        <v>13</v>
      </c>
      <c r="Q21" s="4"/>
    </row>
    <row r="22" spans="1:17" ht="19.5" customHeight="1">
      <c r="A22" s="72"/>
      <c r="B22" s="61" t="s">
        <v>4</v>
      </c>
      <c r="C22" s="62"/>
      <c r="D22" s="104">
        <f aca="true" t="shared" si="2" ref="D22:D33">G22+O22</f>
        <v>308557</v>
      </c>
      <c r="E22" s="317">
        <v>89.2</v>
      </c>
      <c r="F22" s="116">
        <v>-2.2</v>
      </c>
      <c r="G22" s="436">
        <v>253762</v>
      </c>
      <c r="H22" s="433">
        <v>91.8</v>
      </c>
      <c r="I22" s="116">
        <v>-1.8</v>
      </c>
      <c r="J22" s="104">
        <v>231135</v>
      </c>
      <c r="K22" s="317">
        <v>91</v>
      </c>
      <c r="L22" s="116">
        <v>-2.1</v>
      </c>
      <c r="M22" s="428">
        <f aca="true" t="shared" si="3" ref="M22:M33">G22-J22</f>
        <v>22627</v>
      </c>
      <c r="N22" s="133">
        <v>0.5</v>
      </c>
      <c r="O22" s="171">
        <v>54795</v>
      </c>
      <c r="P22" s="360">
        <v>-3.7</v>
      </c>
      <c r="Q22" s="4"/>
    </row>
    <row r="23" spans="1:17" ht="19.5" customHeight="1">
      <c r="A23" s="72"/>
      <c r="B23" s="73" t="s">
        <v>5</v>
      </c>
      <c r="C23" s="74"/>
      <c r="D23" s="105">
        <f t="shared" si="2"/>
        <v>376233</v>
      </c>
      <c r="E23" s="318">
        <v>90.6</v>
      </c>
      <c r="F23" s="118">
        <v>-13.4</v>
      </c>
      <c r="G23" s="437">
        <v>340767</v>
      </c>
      <c r="H23" s="434">
        <v>98.5</v>
      </c>
      <c r="I23" s="118">
        <v>-11</v>
      </c>
      <c r="J23" s="105">
        <v>306815</v>
      </c>
      <c r="K23" s="318">
        <v>96.5</v>
      </c>
      <c r="L23" s="118">
        <v>-13.7</v>
      </c>
      <c r="M23" s="429">
        <f t="shared" si="3"/>
        <v>33952</v>
      </c>
      <c r="N23" s="134">
        <v>24.7</v>
      </c>
      <c r="O23" s="172">
        <v>35466</v>
      </c>
      <c r="P23" s="277">
        <v>-29.6</v>
      </c>
      <c r="Q23" s="4"/>
    </row>
    <row r="24" spans="1:17" ht="19.5" customHeight="1">
      <c r="A24" s="72"/>
      <c r="B24" s="73" t="s">
        <v>6</v>
      </c>
      <c r="C24" s="75"/>
      <c r="D24" s="105">
        <f t="shared" si="2"/>
        <v>349254</v>
      </c>
      <c r="E24" s="318">
        <v>94.4</v>
      </c>
      <c r="F24" s="118">
        <v>0.4</v>
      </c>
      <c r="G24" s="437">
        <v>283715</v>
      </c>
      <c r="H24" s="434">
        <v>95.7</v>
      </c>
      <c r="I24" s="118">
        <v>0.1</v>
      </c>
      <c r="J24" s="105">
        <v>248058</v>
      </c>
      <c r="K24" s="318">
        <v>94.1</v>
      </c>
      <c r="L24" s="118">
        <v>0</v>
      </c>
      <c r="M24" s="429">
        <f t="shared" si="3"/>
        <v>35657</v>
      </c>
      <c r="N24" s="134">
        <v>0.9</v>
      </c>
      <c r="O24" s="172">
        <v>65539</v>
      </c>
      <c r="P24" s="277">
        <v>1.8</v>
      </c>
      <c r="Q24" s="4"/>
    </row>
    <row r="25" spans="1:17" ht="19.5" customHeight="1">
      <c r="A25" s="72"/>
      <c r="B25" s="73" t="s">
        <v>7</v>
      </c>
      <c r="C25" s="75"/>
      <c r="D25" s="105">
        <f t="shared" si="2"/>
        <v>624075</v>
      </c>
      <c r="E25" s="318">
        <v>107.3</v>
      </c>
      <c r="F25" s="118">
        <v>1.1</v>
      </c>
      <c r="G25" s="437">
        <v>475003</v>
      </c>
      <c r="H25" s="434">
        <v>113.2</v>
      </c>
      <c r="I25" s="118">
        <v>2</v>
      </c>
      <c r="J25" s="105">
        <v>405177</v>
      </c>
      <c r="K25" s="318">
        <v>104.1</v>
      </c>
      <c r="L25" s="118">
        <v>1.4</v>
      </c>
      <c r="M25" s="429">
        <f t="shared" si="3"/>
        <v>69826</v>
      </c>
      <c r="N25" s="134">
        <v>5.1</v>
      </c>
      <c r="O25" s="172">
        <v>149072</v>
      </c>
      <c r="P25" s="277">
        <v>-1.5</v>
      </c>
      <c r="Q25" s="4"/>
    </row>
    <row r="26" spans="1:17" ht="19.5" customHeight="1">
      <c r="A26" s="72"/>
      <c r="B26" s="73" t="s">
        <v>49</v>
      </c>
      <c r="C26" s="75"/>
      <c r="D26" s="105">
        <f t="shared" si="2"/>
        <v>347654</v>
      </c>
      <c r="E26" s="224" t="s">
        <v>95</v>
      </c>
      <c r="F26" s="118">
        <v>-3.3</v>
      </c>
      <c r="G26" s="437">
        <v>292657</v>
      </c>
      <c r="H26" s="340" t="s">
        <v>95</v>
      </c>
      <c r="I26" s="118">
        <v>-3.1</v>
      </c>
      <c r="J26" s="443">
        <v>258460</v>
      </c>
      <c r="K26" s="394" t="s">
        <v>95</v>
      </c>
      <c r="L26" s="118">
        <v>-3.6</v>
      </c>
      <c r="M26" s="429">
        <f t="shared" si="3"/>
        <v>34197</v>
      </c>
      <c r="N26" s="134">
        <v>0.5</v>
      </c>
      <c r="O26" s="172">
        <v>54997</v>
      </c>
      <c r="P26" s="277">
        <v>-3.9</v>
      </c>
      <c r="Q26" s="4"/>
    </row>
    <row r="27" spans="1:17" ht="19.5" customHeight="1">
      <c r="A27" s="72"/>
      <c r="B27" s="73" t="s">
        <v>50</v>
      </c>
      <c r="C27" s="75"/>
      <c r="D27" s="105">
        <f t="shared" si="2"/>
        <v>285656</v>
      </c>
      <c r="E27" s="224" t="s">
        <v>95</v>
      </c>
      <c r="F27" s="118">
        <v>-3.5</v>
      </c>
      <c r="G27" s="437">
        <v>243525</v>
      </c>
      <c r="H27" s="340" t="s">
        <v>95</v>
      </c>
      <c r="I27" s="118">
        <v>-1</v>
      </c>
      <c r="J27" s="443">
        <v>215831</v>
      </c>
      <c r="K27" s="394" t="s">
        <v>95</v>
      </c>
      <c r="L27" s="118">
        <v>0.8</v>
      </c>
      <c r="M27" s="429">
        <f t="shared" si="3"/>
        <v>27694</v>
      </c>
      <c r="N27" s="134">
        <v>-12.6</v>
      </c>
      <c r="O27" s="172">
        <v>42131</v>
      </c>
      <c r="P27" s="277">
        <v>-16.3</v>
      </c>
      <c r="Q27" s="4"/>
    </row>
    <row r="28" spans="1:17" ht="19.5" customHeight="1">
      <c r="A28" s="72"/>
      <c r="B28" s="73" t="s">
        <v>51</v>
      </c>
      <c r="C28" s="75"/>
      <c r="D28" s="105">
        <f t="shared" si="2"/>
        <v>194712</v>
      </c>
      <c r="E28" s="224" t="s">
        <v>95</v>
      </c>
      <c r="F28" s="118">
        <v>-8.4</v>
      </c>
      <c r="G28" s="437">
        <v>173376</v>
      </c>
      <c r="H28" s="340" t="s">
        <v>95</v>
      </c>
      <c r="I28" s="118">
        <v>-4.9</v>
      </c>
      <c r="J28" s="443">
        <v>164099</v>
      </c>
      <c r="K28" s="394" t="s">
        <v>95</v>
      </c>
      <c r="L28" s="118">
        <v>-5.6</v>
      </c>
      <c r="M28" s="429">
        <f t="shared" si="3"/>
        <v>9277</v>
      </c>
      <c r="N28" s="134">
        <v>9.4</v>
      </c>
      <c r="O28" s="172">
        <v>21336</v>
      </c>
      <c r="P28" s="277">
        <v>-29.2</v>
      </c>
      <c r="Q28" s="4"/>
    </row>
    <row r="29" spans="1:17" ht="19.5" customHeight="1">
      <c r="A29" s="72"/>
      <c r="B29" s="73" t="s">
        <v>8</v>
      </c>
      <c r="C29" s="75"/>
      <c r="D29" s="105">
        <f t="shared" si="2"/>
        <v>404687</v>
      </c>
      <c r="E29" s="224" t="s">
        <v>95</v>
      </c>
      <c r="F29" s="118">
        <v>-6.1</v>
      </c>
      <c r="G29" s="437">
        <v>300631</v>
      </c>
      <c r="H29" s="340" t="s">
        <v>95</v>
      </c>
      <c r="I29" s="118">
        <v>-5.2</v>
      </c>
      <c r="J29" s="443">
        <v>285037</v>
      </c>
      <c r="K29" s="394" t="s">
        <v>95</v>
      </c>
      <c r="L29" s="118">
        <v>-3.9</v>
      </c>
      <c r="M29" s="429">
        <f t="shared" si="3"/>
        <v>15594</v>
      </c>
      <c r="N29" s="134">
        <v>-23.2</v>
      </c>
      <c r="O29" s="172">
        <v>104056</v>
      </c>
      <c r="P29" s="277">
        <v>-8.8</v>
      </c>
      <c r="Q29" s="4"/>
    </row>
    <row r="30" spans="1:249" ht="19.5" customHeight="1">
      <c r="A30" s="72"/>
      <c r="B30" s="73" t="s">
        <v>116</v>
      </c>
      <c r="C30" s="75"/>
      <c r="D30" s="105">
        <f t="shared" si="2"/>
        <v>147892</v>
      </c>
      <c r="E30" s="224" t="s">
        <v>95</v>
      </c>
      <c r="F30" s="118">
        <v>-0.9</v>
      </c>
      <c r="G30" s="437">
        <v>135415</v>
      </c>
      <c r="H30" s="340" t="s">
        <v>95</v>
      </c>
      <c r="I30" s="118">
        <v>-2.3</v>
      </c>
      <c r="J30" s="443">
        <v>130008</v>
      </c>
      <c r="K30" s="394" t="s">
        <v>95</v>
      </c>
      <c r="L30" s="118">
        <v>-3.1</v>
      </c>
      <c r="M30" s="429">
        <f t="shared" si="3"/>
        <v>5407</v>
      </c>
      <c r="N30" s="134">
        <v>22.5</v>
      </c>
      <c r="O30" s="172">
        <v>12477</v>
      </c>
      <c r="P30" s="277">
        <v>16.8</v>
      </c>
      <c r="Q30" s="35"/>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row>
    <row r="31" spans="1:17" ht="19.5" customHeight="1">
      <c r="A31" s="72"/>
      <c r="B31" s="73" t="s">
        <v>52</v>
      </c>
      <c r="C31" s="75"/>
      <c r="D31" s="105">
        <f t="shared" si="2"/>
        <v>319968</v>
      </c>
      <c r="E31" s="224" t="s">
        <v>95</v>
      </c>
      <c r="F31" s="119">
        <v>-1.7</v>
      </c>
      <c r="G31" s="438">
        <v>262975</v>
      </c>
      <c r="H31" s="340" t="s">
        <v>95</v>
      </c>
      <c r="I31" s="119">
        <v>-1.4</v>
      </c>
      <c r="J31" s="444">
        <v>248196</v>
      </c>
      <c r="K31" s="394" t="s">
        <v>95</v>
      </c>
      <c r="L31" s="119">
        <v>-1.1</v>
      </c>
      <c r="M31" s="429">
        <f t="shared" si="3"/>
        <v>14779</v>
      </c>
      <c r="N31" s="135">
        <v>-7</v>
      </c>
      <c r="O31" s="173">
        <v>56993</v>
      </c>
      <c r="P31" s="277">
        <v>-2.9</v>
      </c>
      <c r="Q31" s="4"/>
    </row>
    <row r="32" spans="1:18" ht="19.5" customHeight="1">
      <c r="A32" s="72"/>
      <c r="B32" s="76" t="s">
        <v>53</v>
      </c>
      <c r="C32" s="77"/>
      <c r="D32" s="105">
        <f t="shared" si="2"/>
        <v>439600</v>
      </c>
      <c r="E32" s="224" t="s">
        <v>95</v>
      </c>
      <c r="F32" s="119">
        <v>-1.7</v>
      </c>
      <c r="G32" s="438">
        <v>326644</v>
      </c>
      <c r="H32" s="340" t="s">
        <v>95</v>
      </c>
      <c r="I32" s="119">
        <v>-1.7</v>
      </c>
      <c r="J32" s="444">
        <v>323858</v>
      </c>
      <c r="K32" s="394" t="s">
        <v>95</v>
      </c>
      <c r="L32" s="119">
        <v>-1.3</v>
      </c>
      <c r="M32" s="429">
        <f t="shared" si="3"/>
        <v>2786</v>
      </c>
      <c r="N32" s="135">
        <v>-32.9</v>
      </c>
      <c r="O32" s="173">
        <v>112956</v>
      </c>
      <c r="P32" s="277">
        <v>-1.6</v>
      </c>
      <c r="Q32" s="4"/>
      <c r="R32" s="4"/>
    </row>
    <row r="33" spans="1:17" ht="19.5" customHeight="1">
      <c r="A33" s="72"/>
      <c r="B33" s="76" t="s">
        <v>54</v>
      </c>
      <c r="C33" s="362"/>
      <c r="D33" s="361">
        <f t="shared" si="2"/>
        <v>361014</v>
      </c>
      <c r="E33" s="373" t="s">
        <v>95</v>
      </c>
      <c r="F33" s="366">
        <v>1.1</v>
      </c>
      <c r="G33" s="439">
        <v>275001</v>
      </c>
      <c r="H33" s="372" t="s">
        <v>95</v>
      </c>
      <c r="I33" s="366">
        <v>0.6</v>
      </c>
      <c r="J33" s="445">
        <v>251429</v>
      </c>
      <c r="K33" s="394" t="s">
        <v>95</v>
      </c>
      <c r="L33" s="366">
        <v>-0.8</v>
      </c>
      <c r="M33" s="429">
        <f t="shared" si="3"/>
        <v>23572</v>
      </c>
      <c r="N33" s="366">
        <v>18.2</v>
      </c>
      <c r="O33" s="392">
        <v>86013</v>
      </c>
      <c r="P33" s="100">
        <v>2.6</v>
      </c>
      <c r="Q33" s="4"/>
    </row>
    <row r="34" spans="1:17" ht="19.5" customHeight="1">
      <c r="A34" s="72"/>
      <c r="B34" s="479" t="s">
        <v>55</v>
      </c>
      <c r="C34" s="363"/>
      <c r="D34" s="446">
        <f>G34+O34</f>
        <v>245575</v>
      </c>
      <c r="E34" s="371" t="s">
        <v>95</v>
      </c>
      <c r="F34" s="367">
        <v>0.2</v>
      </c>
      <c r="G34" s="440">
        <v>212544</v>
      </c>
      <c r="H34" s="372" t="s">
        <v>95</v>
      </c>
      <c r="I34" s="367">
        <v>0.6</v>
      </c>
      <c r="J34" s="446">
        <v>197815</v>
      </c>
      <c r="K34" s="371" t="s">
        <v>95</v>
      </c>
      <c r="L34" s="367">
        <v>-0.3</v>
      </c>
      <c r="M34" s="430">
        <f>G34-J34</f>
        <v>14729</v>
      </c>
      <c r="N34" s="367">
        <v>14.5</v>
      </c>
      <c r="O34" s="390">
        <v>33031</v>
      </c>
      <c r="P34" s="100">
        <v>-2.2</v>
      </c>
      <c r="Q34" s="4"/>
    </row>
    <row r="35" spans="1:17" ht="19.5" customHeight="1">
      <c r="A35" s="410"/>
      <c r="B35" s="411" t="s">
        <v>74</v>
      </c>
      <c r="C35" s="412"/>
      <c r="D35" s="470">
        <v>380438</v>
      </c>
      <c r="E35" s="413">
        <v>96.3</v>
      </c>
      <c r="F35" s="414">
        <v>1</v>
      </c>
      <c r="G35" s="441">
        <v>300918</v>
      </c>
      <c r="H35" s="415">
        <v>98.4</v>
      </c>
      <c r="I35" s="460">
        <v>0.7</v>
      </c>
      <c r="J35" s="459">
        <v>275205</v>
      </c>
      <c r="K35" s="442">
        <v>97.7</v>
      </c>
      <c r="L35" s="414">
        <v>0.6</v>
      </c>
      <c r="M35" s="423">
        <v>25713</v>
      </c>
      <c r="N35" s="414">
        <v>0.9</v>
      </c>
      <c r="O35" s="416">
        <v>79520</v>
      </c>
      <c r="P35" s="417">
        <v>2.6</v>
      </c>
      <c r="Q35" s="4"/>
    </row>
    <row r="36" spans="1:17" ht="19.5" customHeight="1">
      <c r="A36" s="22"/>
      <c r="B36" s="21" t="s">
        <v>118</v>
      </c>
      <c r="C36" s="22"/>
      <c r="D36" s="146"/>
      <c r="E36" s="321"/>
      <c r="F36" s="121"/>
      <c r="G36" s="409"/>
      <c r="H36" s="121"/>
      <c r="I36" s="121"/>
      <c r="J36" s="146"/>
      <c r="K36" s="321"/>
      <c r="L36" s="121"/>
      <c r="M36" s="121"/>
      <c r="N36" s="121"/>
      <c r="O36" s="175"/>
      <c r="P36" s="121"/>
      <c r="Q36" s="4"/>
    </row>
    <row r="37" spans="1:16" ht="19.5" customHeight="1">
      <c r="A37" s="23"/>
      <c r="B37" s="408" t="s">
        <v>113</v>
      </c>
      <c r="C37" s="24"/>
      <c r="D37" s="147"/>
      <c r="E37" s="322"/>
      <c r="F37" s="122"/>
      <c r="G37" s="159"/>
      <c r="H37" s="122"/>
      <c r="I37" s="122"/>
      <c r="J37" s="253"/>
      <c r="K37" s="349"/>
      <c r="L37" s="122"/>
      <c r="M37" s="122"/>
      <c r="N37" s="122"/>
      <c r="O37" s="176"/>
      <c r="P37" s="122"/>
    </row>
    <row r="38" spans="1:16" ht="19.5" customHeight="1" thickBot="1">
      <c r="A38" s="83" t="s">
        <v>9</v>
      </c>
      <c r="B38" s="25"/>
      <c r="C38" s="26"/>
      <c r="D38" s="148"/>
      <c r="E38" s="323"/>
      <c r="F38" s="124"/>
      <c r="G38" s="160"/>
      <c r="H38" s="123"/>
      <c r="I38" s="123"/>
      <c r="J38" s="148"/>
      <c r="K38" s="323"/>
      <c r="L38" s="125" t="s">
        <v>24</v>
      </c>
      <c r="M38" s="125"/>
      <c r="N38" s="125"/>
      <c r="O38" s="177"/>
      <c r="P38" s="127"/>
    </row>
    <row r="39" spans="1:16" ht="19.5" customHeight="1" thickTop="1">
      <c r="A39" s="389"/>
      <c r="B39" s="256"/>
      <c r="C39" s="257"/>
      <c r="D39" s="495" t="s">
        <v>26</v>
      </c>
      <c r="E39" s="492"/>
      <c r="F39" s="492"/>
      <c r="G39" s="254"/>
      <c r="H39" s="127"/>
      <c r="I39" s="127"/>
      <c r="J39" s="253"/>
      <c r="K39" s="349"/>
      <c r="L39" s="258"/>
      <c r="M39" s="492" t="s">
        <v>103</v>
      </c>
      <c r="N39" s="498"/>
      <c r="O39" s="259"/>
      <c r="P39" s="127"/>
    </row>
    <row r="40" spans="1:17" s="17" customFormat="1" ht="19.5" customHeight="1">
      <c r="A40" s="501" t="s">
        <v>25</v>
      </c>
      <c r="B40" s="506"/>
      <c r="C40" s="507"/>
      <c r="D40" s="495"/>
      <c r="E40" s="492"/>
      <c r="F40" s="492"/>
      <c r="G40" s="496" t="s">
        <v>27</v>
      </c>
      <c r="H40" s="497"/>
      <c r="I40" s="497"/>
      <c r="J40" s="496" t="s">
        <v>28</v>
      </c>
      <c r="K40" s="497"/>
      <c r="L40" s="498"/>
      <c r="M40" s="492"/>
      <c r="N40" s="498"/>
      <c r="O40" s="491"/>
      <c r="P40" s="492"/>
      <c r="Q40" s="140"/>
    </row>
    <row r="41" spans="1:17" s="17" customFormat="1" ht="19.5" customHeight="1">
      <c r="A41" s="508"/>
      <c r="B41" s="509"/>
      <c r="C41" s="510"/>
      <c r="D41" s="149"/>
      <c r="E41" s="324" t="s">
        <v>47</v>
      </c>
      <c r="F41" s="126" t="s">
        <v>30</v>
      </c>
      <c r="G41" s="249"/>
      <c r="H41" s="466" t="s">
        <v>29</v>
      </c>
      <c r="I41" s="467" t="s">
        <v>30</v>
      </c>
      <c r="J41" s="260"/>
      <c r="K41" s="324" t="s">
        <v>29</v>
      </c>
      <c r="L41" s="126" t="s">
        <v>30</v>
      </c>
      <c r="M41" s="181"/>
      <c r="N41" s="186" t="s">
        <v>96</v>
      </c>
      <c r="O41" s="182"/>
      <c r="Q41" s="109" t="s">
        <v>97</v>
      </c>
    </row>
    <row r="42" spans="1:17" s="17" customFormat="1" ht="19.5" customHeight="1">
      <c r="A42" s="505" t="s">
        <v>31</v>
      </c>
      <c r="B42" s="506"/>
      <c r="C42" s="85"/>
      <c r="D42" s="107"/>
      <c r="E42" s="325"/>
      <c r="F42" s="38"/>
      <c r="G42" s="161"/>
      <c r="H42" s="34"/>
      <c r="I42" s="32"/>
      <c r="J42" s="107"/>
      <c r="K42" s="325"/>
      <c r="L42" s="32"/>
      <c r="M42" s="187"/>
      <c r="N42" s="98"/>
      <c r="O42" s="183"/>
      <c r="Q42" s="16" t="s">
        <v>98</v>
      </c>
    </row>
    <row r="43" spans="1:17" s="17" customFormat="1" ht="19.5" customHeight="1">
      <c r="A43" s="69">
        <v>0</v>
      </c>
      <c r="B43" s="61" t="s">
        <v>4</v>
      </c>
      <c r="C43" s="62"/>
      <c r="D43" s="192">
        <f>G43+J43</f>
        <v>149.5</v>
      </c>
      <c r="E43" s="326">
        <v>95.3</v>
      </c>
      <c r="F43" s="66">
        <v>-2.4</v>
      </c>
      <c r="G43" s="193">
        <v>139.8</v>
      </c>
      <c r="H43" s="65">
        <v>95</v>
      </c>
      <c r="I43" s="67">
        <v>-2.1</v>
      </c>
      <c r="J43" s="196">
        <v>9.7</v>
      </c>
      <c r="K43" s="326">
        <v>100.2</v>
      </c>
      <c r="L43" s="67">
        <v>-6.2</v>
      </c>
      <c r="M43" s="188">
        <v>19.7</v>
      </c>
      <c r="N43" s="99">
        <f aca="true" t="shared" si="4" ref="N43:N55">M43-Q43</f>
        <v>-0.3000000000000007</v>
      </c>
      <c r="O43" s="184"/>
      <c r="Q43" s="138">
        <v>20</v>
      </c>
    </row>
    <row r="44" spans="1:17" s="17" customFormat="1" ht="19.5" customHeight="1">
      <c r="A44" s="69"/>
      <c r="B44" s="73" t="s">
        <v>5</v>
      </c>
      <c r="C44" s="75"/>
      <c r="D44" s="252">
        <f aca="true" t="shared" si="5" ref="D44:D54">G44+J44</f>
        <v>169.5</v>
      </c>
      <c r="E44" s="327">
        <v>100.7</v>
      </c>
      <c r="F44" s="36">
        <v>-2.5</v>
      </c>
      <c r="G44" s="194">
        <v>161.8</v>
      </c>
      <c r="H44" s="33">
        <v>100</v>
      </c>
      <c r="I44" s="30">
        <v>0.3</v>
      </c>
      <c r="J44" s="197">
        <v>7.7</v>
      </c>
      <c r="K44" s="327">
        <v>113.4</v>
      </c>
      <c r="L44" s="30">
        <v>-38.5</v>
      </c>
      <c r="M44" s="189">
        <v>21</v>
      </c>
      <c r="N44" s="100">
        <f t="shared" si="4"/>
        <v>0.10000000000000142</v>
      </c>
      <c r="O44" s="183"/>
      <c r="Q44" s="16">
        <v>20.9</v>
      </c>
    </row>
    <row r="45" spans="1:17" s="17" customFormat="1" ht="19.5" customHeight="1">
      <c r="A45" s="69"/>
      <c r="B45" s="73" t="s">
        <v>6</v>
      </c>
      <c r="C45" s="75"/>
      <c r="D45" s="252">
        <f t="shared" si="5"/>
        <v>165.9</v>
      </c>
      <c r="E45" s="327">
        <v>101.5</v>
      </c>
      <c r="F45" s="36">
        <v>-1.2</v>
      </c>
      <c r="G45" s="194">
        <v>151.1</v>
      </c>
      <c r="H45" s="33">
        <v>100.3</v>
      </c>
      <c r="I45" s="30">
        <v>-1.2</v>
      </c>
      <c r="J45" s="197">
        <v>14.8</v>
      </c>
      <c r="K45" s="327">
        <v>114.2</v>
      </c>
      <c r="L45" s="30">
        <v>-1.5</v>
      </c>
      <c r="M45" s="189">
        <v>20.2</v>
      </c>
      <c r="N45" s="100">
        <f t="shared" si="4"/>
        <v>-0.1999999999999993</v>
      </c>
      <c r="O45" s="183"/>
      <c r="Q45" s="16">
        <v>20.4</v>
      </c>
    </row>
    <row r="46" spans="1:17" s="17" customFormat="1" ht="19.5" customHeight="1">
      <c r="A46" s="69"/>
      <c r="B46" s="73" t="s">
        <v>7</v>
      </c>
      <c r="C46" s="75"/>
      <c r="D46" s="252">
        <f t="shared" si="5"/>
        <v>160.4</v>
      </c>
      <c r="E46" s="327">
        <v>105.4</v>
      </c>
      <c r="F46" s="36">
        <v>2.1</v>
      </c>
      <c r="G46" s="194">
        <v>149.1</v>
      </c>
      <c r="H46" s="33">
        <v>104</v>
      </c>
      <c r="I46" s="30">
        <v>2.7</v>
      </c>
      <c r="J46" s="197">
        <v>11.3</v>
      </c>
      <c r="K46" s="327">
        <v>129.3</v>
      </c>
      <c r="L46" s="30">
        <v>-3.1</v>
      </c>
      <c r="M46" s="189">
        <v>19.2</v>
      </c>
      <c r="N46" s="100">
        <f t="shared" si="4"/>
        <v>0.3999999999999986</v>
      </c>
      <c r="O46" s="183"/>
      <c r="Q46" s="16">
        <v>18.8</v>
      </c>
    </row>
    <row r="47" spans="1:17" s="17" customFormat="1" ht="19.5" customHeight="1">
      <c r="A47" s="69"/>
      <c r="B47" s="73" t="s">
        <v>49</v>
      </c>
      <c r="C47" s="75"/>
      <c r="D47" s="252">
        <f t="shared" si="5"/>
        <v>159.9</v>
      </c>
      <c r="E47" s="224" t="s">
        <v>121</v>
      </c>
      <c r="F47" s="36">
        <v>-2</v>
      </c>
      <c r="G47" s="194">
        <v>142.6</v>
      </c>
      <c r="H47" s="338" t="s">
        <v>121</v>
      </c>
      <c r="I47" s="30">
        <v>0.8</v>
      </c>
      <c r="J47" s="197">
        <v>17.3</v>
      </c>
      <c r="K47" s="224" t="s">
        <v>121</v>
      </c>
      <c r="L47" s="30">
        <v>-20.3</v>
      </c>
      <c r="M47" s="189">
        <v>19.6</v>
      </c>
      <c r="N47" s="100">
        <f t="shared" si="4"/>
        <v>0</v>
      </c>
      <c r="O47" s="183"/>
      <c r="Q47" s="16">
        <v>19.6</v>
      </c>
    </row>
    <row r="48" spans="1:17" s="17" customFormat="1" ht="19.5" customHeight="1">
      <c r="A48" s="69"/>
      <c r="B48" s="73" t="s">
        <v>50</v>
      </c>
      <c r="C48" s="75"/>
      <c r="D48" s="252">
        <f t="shared" si="5"/>
        <v>176.29999999999998</v>
      </c>
      <c r="E48" s="224" t="s">
        <v>121</v>
      </c>
      <c r="F48" s="36">
        <v>1.7</v>
      </c>
      <c r="G48" s="194">
        <v>158.2</v>
      </c>
      <c r="H48" s="338" t="s">
        <v>121</v>
      </c>
      <c r="I48" s="30">
        <v>5.8</v>
      </c>
      <c r="J48" s="197">
        <v>18.1</v>
      </c>
      <c r="K48" s="224" t="s">
        <v>121</v>
      </c>
      <c r="L48" s="30">
        <v>-24.6</v>
      </c>
      <c r="M48" s="189">
        <v>20.8</v>
      </c>
      <c r="N48" s="100">
        <f t="shared" si="4"/>
        <v>-0.3000000000000007</v>
      </c>
      <c r="O48" s="183"/>
      <c r="Q48" s="16">
        <v>21.1</v>
      </c>
    </row>
    <row r="49" spans="1:17" s="17" customFormat="1" ht="19.5" customHeight="1">
      <c r="A49" s="69"/>
      <c r="B49" s="73" t="s">
        <v>51</v>
      </c>
      <c r="C49" s="75"/>
      <c r="D49" s="252">
        <f t="shared" si="5"/>
        <v>137.7</v>
      </c>
      <c r="E49" s="224" t="s">
        <v>121</v>
      </c>
      <c r="F49" s="36">
        <v>-1.6</v>
      </c>
      <c r="G49" s="194">
        <v>131.1</v>
      </c>
      <c r="H49" s="338" t="s">
        <v>121</v>
      </c>
      <c r="I49" s="30">
        <v>-2.6</v>
      </c>
      <c r="J49" s="197">
        <v>6.6</v>
      </c>
      <c r="K49" s="224" t="s">
        <v>121</v>
      </c>
      <c r="L49" s="30">
        <v>20</v>
      </c>
      <c r="M49" s="189">
        <v>20.1</v>
      </c>
      <c r="N49" s="100">
        <f t="shared" si="4"/>
        <v>0.3000000000000007</v>
      </c>
      <c r="O49" s="183"/>
      <c r="Q49" s="16">
        <v>19.8</v>
      </c>
    </row>
    <row r="50" spans="1:17" s="17" customFormat="1" ht="19.5" customHeight="1">
      <c r="A50" s="69"/>
      <c r="B50" s="73" t="s">
        <v>8</v>
      </c>
      <c r="C50" s="75"/>
      <c r="D50" s="252">
        <f t="shared" si="5"/>
        <v>142.20000000000002</v>
      </c>
      <c r="E50" s="224" t="s">
        <v>121</v>
      </c>
      <c r="F50" s="36">
        <v>0.1</v>
      </c>
      <c r="G50" s="194">
        <v>133.8</v>
      </c>
      <c r="H50" s="338" t="s">
        <v>121</v>
      </c>
      <c r="I50" s="30">
        <v>-0.4</v>
      </c>
      <c r="J50" s="197">
        <v>8.4</v>
      </c>
      <c r="K50" s="224" t="s">
        <v>121</v>
      </c>
      <c r="L50" s="30">
        <v>9.1</v>
      </c>
      <c r="M50" s="189">
        <v>18.9</v>
      </c>
      <c r="N50" s="100">
        <f t="shared" si="4"/>
        <v>-0.20000000000000284</v>
      </c>
      <c r="O50" s="183"/>
      <c r="Q50" s="16">
        <v>19.1</v>
      </c>
    </row>
    <row r="51" spans="1:17" s="17" customFormat="1" ht="19.5" customHeight="1">
      <c r="A51" s="69">
        <v>0</v>
      </c>
      <c r="B51" s="73" t="s">
        <v>116</v>
      </c>
      <c r="C51" s="75"/>
      <c r="D51" s="252">
        <f t="shared" si="5"/>
        <v>104.6</v>
      </c>
      <c r="E51" s="224" t="s">
        <v>121</v>
      </c>
      <c r="F51" s="36">
        <v>-7.5</v>
      </c>
      <c r="G51" s="194">
        <v>98.3</v>
      </c>
      <c r="H51" s="338" t="s">
        <v>121</v>
      </c>
      <c r="I51" s="30">
        <v>-9.7</v>
      </c>
      <c r="J51" s="197">
        <v>6.3</v>
      </c>
      <c r="K51" s="224" t="s">
        <v>121</v>
      </c>
      <c r="L51" s="30">
        <v>46.5</v>
      </c>
      <c r="M51" s="189">
        <v>17.3</v>
      </c>
      <c r="N51" s="100">
        <f t="shared" si="4"/>
        <v>-1.3999999999999986</v>
      </c>
      <c r="O51" s="183"/>
      <c r="Q51" s="139">
        <v>18.7</v>
      </c>
    </row>
    <row r="52" spans="1:17" s="17" customFormat="1" ht="19.5" customHeight="1">
      <c r="A52" s="69"/>
      <c r="B52" s="73" t="s">
        <v>52</v>
      </c>
      <c r="C52" s="75"/>
      <c r="D52" s="471">
        <f t="shared" si="5"/>
        <v>141.6</v>
      </c>
      <c r="E52" s="394" t="s">
        <v>121</v>
      </c>
      <c r="F52" s="37">
        <v>-3.9</v>
      </c>
      <c r="G52" s="449">
        <v>136.4</v>
      </c>
      <c r="H52" s="340" t="s">
        <v>121</v>
      </c>
      <c r="I52" s="31">
        <v>-3.7</v>
      </c>
      <c r="J52" s="198">
        <v>5.2</v>
      </c>
      <c r="K52" s="224" t="s">
        <v>121</v>
      </c>
      <c r="L52" s="31">
        <v>-10.3</v>
      </c>
      <c r="M52" s="190">
        <v>19.5</v>
      </c>
      <c r="N52" s="100">
        <f t="shared" si="4"/>
        <v>-0.6000000000000014</v>
      </c>
      <c r="O52" s="185"/>
      <c r="Q52" s="139">
        <v>20.1</v>
      </c>
    </row>
    <row r="53" spans="1:17" s="17" customFormat="1" ht="19.5" customHeight="1">
      <c r="A53" s="69"/>
      <c r="B53" s="76" t="s">
        <v>53</v>
      </c>
      <c r="C53" s="77"/>
      <c r="D53" s="471">
        <f t="shared" si="5"/>
        <v>127.2</v>
      </c>
      <c r="E53" s="394" t="s">
        <v>121</v>
      </c>
      <c r="F53" s="37">
        <v>-9.8</v>
      </c>
      <c r="G53" s="449">
        <v>122.7</v>
      </c>
      <c r="H53" s="372" t="s">
        <v>121</v>
      </c>
      <c r="I53" s="377">
        <v>-6.8</v>
      </c>
      <c r="J53" s="453">
        <v>4.5</v>
      </c>
      <c r="K53" s="394" t="s">
        <v>121</v>
      </c>
      <c r="L53" s="377">
        <v>-52.1</v>
      </c>
      <c r="M53" s="395">
        <v>16.7</v>
      </c>
      <c r="N53" s="100">
        <f t="shared" si="4"/>
        <v>-1</v>
      </c>
      <c r="O53" s="397"/>
      <c r="Q53" s="139">
        <v>17.7</v>
      </c>
    </row>
    <row r="54" spans="1:17" s="17" customFormat="1" ht="19.5" customHeight="1">
      <c r="A54" s="69"/>
      <c r="B54" s="76" t="s">
        <v>54</v>
      </c>
      <c r="C54" s="362"/>
      <c r="D54" s="472">
        <f t="shared" si="5"/>
        <v>151.1</v>
      </c>
      <c r="E54" s="371" t="s">
        <v>121</v>
      </c>
      <c r="F54" s="375">
        <v>1.1</v>
      </c>
      <c r="G54" s="450">
        <v>142.4</v>
      </c>
      <c r="H54" s="372" t="s">
        <v>121</v>
      </c>
      <c r="I54" s="377">
        <v>0.2</v>
      </c>
      <c r="J54" s="453">
        <v>8.7</v>
      </c>
      <c r="K54" s="371" t="s">
        <v>121</v>
      </c>
      <c r="L54" s="377">
        <v>20.5</v>
      </c>
      <c r="M54" s="395">
        <v>19.7</v>
      </c>
      <c r="N54" s="100">
        <f t="shared" si="4"/>
        <v>-0.1999999999999993</v>
      </c>
      <c r="O54" s="397"/>
      <c r="Q54" s="139">
        <v>19.9</v>
      </c>
    </row>
    <row r="55" spans="1:17" s="17" customFormat="1" ht="19.5" customHeight="1">
      <c r="A55" s="68"/>
      <c r="B55" s="480" t="s">
        <v>55</v>
      </c>
      <c r="C55" s="374"/>
      <c r="D55" s="472">
        <f>G55+J55</f>
        <v>152</v>
      </c>
      <c r="E55" s="394" t="s">
        <v>121</v>
      </c>
      <c r="F55" s="376">
        <v>-3.2</v>
      </c>
      <c r="G55" s="451">
        <v>144.7</v>
      </c>
      <c r="H55" s="340" t="s">
        <v>121</v>
      </c>
      <c r="I55" s="101">
        <v>-3</v>
      </c>
      <c r="J55" s="463">
        <v>7.3</v>
      </c>
      <c r="K55" s="394" t="s">
        <v>121</v>
      </c>
      <c r="L55" s="101">
        <v>-7.6</v>
      </c>
      <c r="M55" s="396">
        <v>20</v>
      </c>
      <c r="N55" s="100">
        <f t="shared" si="4"/>
        <v>-0.6000000000000014</v>
      </c>
      <c r="O55" s="185"/>
      <c r="Q55" s="139">
        <v>20.6</v>
      </c>
    </row>
    <row r="56" spans="1:17" s="17" customFormat="1" ht="19.5" customHeight="1" thickBot="1">
      <c r="A56" s="87"/>
      <c r="B56" s="251" t="s">
        <v>74</v>
      </c>
      <c r="C56" s="261"/>
      <c r="D56" s="473">
        <v>150.2</v>
      </c>
      <c r="E56" s="447">
        <v>97.6</v>
      </c>
      <c r="F56" s="262">
        <v>-0.6</v>
      </c>
      <c r="G56" s="452">
        <v>139.8</v>
      </c>
      <c r="H56" s="448">
        <v>97</v>
      </c>
      <c r="I56" s="263">
        <v>-0.7</v>
      </c>
      <c r="J56" s="464">
        <v>10.4</v>
      </c>
      <c r="K56" s="250">
        <v>106.1</v>
      </c>
      <c r="L56" s="263">
        <v>1.1</v>
      </c>
      <c r="M56" s="264">
        <v>19.5</v>
      </c>
      <c r="N56" s="474">
        <v>-0.1</v>
      </c>
      <c r="O56" s="183"/>
      <c r="Q56" s="16">
        <v>19.7</v>
      </c>
    </row>
    <row r="57" spans="1:17" s="17" customFormat="1" ht="19.5" customHeight="1">
      <c r="A57" s="69" t="s">
        <v>117</v>
      </c>
      <c r="B57" s="70"/>
      <c r="C57" s="85"/>
      <c r="D57" s="252"/>
      <c r="E57" s="327"/>
      <c r="F57" s="36"/>
      <c r="G57" s="194"/>
      <c r="H57" s="33"/>
      <c r="I57" s="30"/>
      <c r="J57" s="197"/>
      <c r="K57" s="327"/>
      <c r="L57" s="30"/>
      <c r="M57" s="189"/>
      <c r="N57" s="16"/>
      <c r="O57" s="183"/>
      <c r="Q57" s="16"/>
    </row>
    <row r="58" spans="1:17" s="17" customFormat="1" ht="19.5" customHeight="1">
      <c r="A58" s="69"/>
      <c r="B58" s="61" t="s">
        <v>4</v>
      </c>
      <c r="C58" s="62"/>
      <c r="D58" s="192">
        <f>G58+J58</f>
        <v>150.8</v>
      </c>
      <c r="E58" s="326">
        <v>93.6</v>
      </c>
      <c r="F58" s="66">
        <v>-1.7</v>
      </c>
      <c r="G58" s="193">
        <v>138.5</v>
      </c>
      <c r="H58" s="65">
        <v>93.3</v>
      </c>
      <c r="I58" s="67">
        <v>-1.8</v>
      </c>
      <c r="J58" s="196">
        <v>12.3</v>
      </c>
      <c r="K58" s="326">
        <v>96.4</v>
      </c>
      <c r="L58" s="67">
        <v>-0.3</v>
      </c>
      <c r="M58" s="188">
        <v>19.5</v>
      </c>
      <c r="N58" s="99">
        <f aca="true" t="shared" si="6" ref="N58:N70">M58-Q58</f>
        <v>-0.1999999999999993</v>
      </c>
      <c r="O58" s="184"/>
      <c r="Q58" s="138">
        <v>19.7</v>
      </c>
    </row>
    <row r="59" spans="1:17" s="17" customFormat="1" ht="19.5" customHeight="1">
      <c r="A59" s="69"/>
      <c r="B59" s="73" t="s">
        <v>5</v>
      </c>
      <c r="C59" s="75"/>
      <c r="D59" s="252">
        <f aca="true" t="shared" si="7" ref="D59:D69">G59+J59</f>
        <v>168</v>
      </c>
      <c r="E59" s="327">
        <v>89.5</v>
      </c>
      <c r="F59" s="36">
        <v>-3.2</v>
      </c>
      <c r="G59" s="194">
        <v>151.7</v>
      </c>
      <c r="H59" s="33">
        <v>86.8</v>
      </c>
      <c r="I59" s="30">
        <v>-1.7</v>
      </c>
      <c r="J59" s="197">
        <v>16.3</v>
      </c>
      <c r="K59" s="327">
        <v>113.3</v>
      </c>
      <c r="L59" s="30">
        <v>-16.1</v>
      </c>
      <c r="M59" s="189">
        <v>20.1</v>
      </c>
      <c r="N59" s="100">
        <f t="shared" si="6"/>
        <v>0</v>
      </c>
      <c r="O59" s="183"/>
      <c r="Q59" s="16">
        <v>20.1</v>
      </c>
    </row>
    <row r="60" spans="1:17" s="17" customFormat="1" ht="19.5" customHeight="1">
      <c r="A60" s="69"/>
      <c r="B60" s="73" t="s">
        <v>6</v>
      </c>
      <c r="C60" s="75"/>
      <c r="D60" s="252">
        <f t="shared" si="7"/>
        <v>167.6</v>
      </c>
      <c r="E60" s="327">
        <v>98.2</v>
      </c>
      <c r="F60" s="36">
        <v>-0.4</v>
      </c>
      <c r="G60" s="194">
        <v>149.7</v>
      </c>
      <c r="H60" s="33">
        <v>97.4</v>
      </c>
      <c r="I60" s="30">
        <v>-0.3</v>
      </c>
      <c r="J60" s="197">
        <v>17.9</v>
      </c>
      <c r="K60" s="327">
        <v>105.6</v>
      </c>
      <c r="L60" s="30">
        <v>-1</v>
      </c>
      <c r="M60" s="189">
        <v>19.8</v>
      </c>
      <c r="N60" s="100">
        <f t="shared" si="6"/>
        <v>-0.09999999999999787</v>
      </c>
      <c r="O60" s="183"/>
      <c r="Q60" s="16">
        <v>19.9</v>
      </c>
    </row>
    <row r="61" spans="1:17" s="17" customFormat="1" ht="19.5" customHeight="1">
      <c r="A61" s="69"/>
      <c r="B61" s="73" t="s">
        <v>7</v>
      </c>
      <c r="C61" s="75"/>
      <c r="D61" s="252">
        <f t="shared" si="7"/>
        <v>158.4</v>
      </c>
      <c r="E61" s="327">
        <v>104.3</v>
      </c>
      <c r="F61" s="36">
        <v>0.4</v>
      </c>
      <c r="G61" s="194">
        <v>140</v>
      </c>
      <c r="H61" s="33">
        <v>98.6</v>
      </c>
      <c r="I61" s="30">
        <v>-0.6</v>
      </c>
      <c r="J61" s="197">
        <v>18.4</v>
      </c>
      <c r="K61" s="327">
        <v>187.8</v>
      </c>
      <c r="L61" s="30">
        <v>9.5</v>
      </c>
      <c r="M61" s="189">
        <v>18.5</v>
      </c>
      <c r="N61" s="100">
        <f t="shared" si="6"/>
        <v>-0.10000000000000142</v>
      </c>
      <c r="O61" s="183"/>
      <c r="Q61" s="16">
        <v>18.6</v>
      </c>
    </row>
    <row r="62" spans="1:17" s="17" customFormat="1" ht="19.5" customHeight="1">
      <c r="A62" s="69"/>
      <c r="B62" s="73" t="s">
        <v>49</v>
      </c>
      <c r="C62" s="75"/>
      <c r="D62" s="252">
        <f t="shared" si="7"/>
        <v>155.6</v>
      </c>
      <c r="E62" s="224" t="s">
        <v>121</v>
      </c>
      <c r="F62" s="36">
        <v>-1.3</v>
      </c>
      <c r="G62" s="194">
        <v>135</v>
      </c>
      <c r="H62" s="338" t="s">
        <v>121</v>
      </c>
      <c r="I62" s="30">
        <v>-1</v>
      </c>
      <c r="J62" s="197">
        <v>20.6</v>
      </c>
      <c r="K62" s="224" t="s">
        <v>121</v>
      </c>
      <c r="L62" s="30">
        <v>-2.8</v>
      </c>
      <c r="M62" s="189">
        <v>19.3</v>
      </c>
      <c r="N62" s="100">
        <f t="shared" si="6"/>
        <v>-0.09999999999999787</v>
      </c>
      <c r="O62" s="183"/>
      <c r="Q62" s="16">
        <v>19.4</v>
      </c>
    </row>
    <row r="63" spans="1:17" s="17" customFormat="1" ht="19.5" customHeight="1">
      <c r="A63" s="69"/>
      <c r="B63" s="73" t="s">
        <v>50</v>
      </c>
      <c r="C63" s="75"/>
      <c r="D63" s="252">
        <f t="shared" si="7"/>
        <v>171.60000000000002</v>
      </c>
      <c r="E63" s="224" t="s">
        <v>121</v>
      </c>
      <c r="F63" s="36">
        <v>-0.9</v>
      </c>
      <c r="G63" s="194">
        <v>149.8</v>
      </c>
      <c r="H63" s="338" t="s">
        <v>121</v>
      </c>
      <c r="I63" s="30">
        <v>-0.2</v>
      </c>
      <c r="J63" s="197">
        <v>21.8</v>
      </c>
      <c r="K63" s="224" t="s">
        <v>121</v>
      </c>
      <c r="L63" s="30">
        <v>-4.8</v>
      </c>
      <c r="M63" s="189">
        <v>20.7</v>
      </c>
      <c r="N63" s="100">
        <f t="shared" si="6"/>
        <v>-0.10000000000000142</v>
      </c>
      <c r="O63" s="183"/>
      <c r="Q63" s="16">
        <v>20.8</v>
      </c>
    </row>
    <row r="64" spans="1:17" s="17" customFormat="1" ht="19.5" customHeight="1">
      <c r="A64" s="69"/>
      <c r="B64" s="73" t="s">
        <v>51</v>
      </c>
      <c r="C64" s="75"/>
      <c r="D64" s="252">
        <f t="shared" si="7"/>
        <v>124.8</v>
      </c>
      <c r="E64" s="224" t="s">
        <v>121</v>
      </c>
      <c r="F64" s="36">
        <v>-4.4</v>
      </c>
      <c r="G64" s="194">
        <v>119.7</v>
      </c>
      <c r="H64" s="338" t="s">
        <v>121</v>
      </c>
      <c r="I64" s="30">
        <v>-4.8</v>
      </c>
      <c r="J64" s="197">
        <v>5.1</v>
      </c>
      <c r="K64" s="224" t="s">
        <v>121</v>
      </c>
      <c r="L64" s="30">
        <v>4.1</v>
      </c>
      <c r="M64" s="189">
        <v>19.8</v>
      </c>
      <c r="N64" s="100">
        <f t="shared" si="6"/>
        <v>-0.3000000000000007</v>
      </c>
      <c r="O64" s="183"/>
      <c r="Q64" s="16">
        <v>20.1</v>
      </c>
    </row>
    <row r="65" spans="1:17" s="17" customFormat="1" ht="19.5" customHeight="1">
      <c r="A65" s="69"/>
      <c r="B65" s="73" t="s">
        <v>8</v>
      </c>
      <c r="C65" s="75"/>
      <c r="D65" s="252">
        <f t="shared" si="7"/>
        <v>139.3</v>
      </c>
      <c r="E65" s="224" t="s">
        <v>121</v>
      </c>
      <c r="F65" s="36">
        <v>0.1</v>
      </c>
      <c r="G65" s="194">
        <v>132.5</v>
      </c>
      <c r="H65" s="338" t="s">
        <v>121</v>
      </c>
      <c r="I65" s="30">
        <v>0</v>
      </c>
      <c r="J65" s="197">
        <v>6.8</v>
      </c>
      <c r="K65" s="224" t="s">
        <v>121</v>
      </c>
      <c r="L65" s="30">
        <v>1.5</v>
      </c>
      <c r="M65" s="189">
        <v>18.8</v>
      </c>
      <c r="N65" s="100">
        <f t="shared" si="6"/>
        <v>-0.1999999999999993</v>
      </c>
      <c r="O65" s="183"/>
      <c r="Q65" s="16">
        <v>19</v>
      </c>
    </row>
    <row r="66" spans="1:17" s="17" customFormat="1" ht="19.5" customHeight="1">
      <c r="A66" s="69"/>
      <c r="B66" s="73" t="s">
        <v>116</v>
      </c>
      <c r="C66" s="75"/>
      <c r="D66" s="252">
        <f t="shared" si="7"/>
        <v>112.5</v>
      </c>
      <c r="E66" s="224" t="s">
        <v>121</v>
      </c>
      <c r="F66" s="36">
        <v>-13.3</v>
      </c>
      <c r="G66" s="194">
        <v>107.2</v>
      </c>
      <c r="H66" s="338" t="s">
        <v>121</v>
      </c>
      <c r="I66" s="36">
        <v>-13.4</v>
      </c>
      <c r="J66" s="197">
        <v>5.3</v>
      </c>
      <c r="K66" s="224" t="s">
        <v>121</v>
      </c>
      <c r="L66" s="36">
        <v>-11.7</v>
      </c>
      <c r="M66" s="189">
        <v>18</v>
      </c>
      <c r="N66" s="100">
        <f t="shared" si="6"/>
        <v>-1.3999999999999986</v>
      </c>
      <c r="O66" s="183"/>
      <c r="Q66" s="16">
        <v>19.4</v>
      </c>
    </row>
    <row r="67" spans="1:17" s="17" customFormat="1" ht="19.5" customHeight="1">
      <c r="A67" s="69"/>
      <c r="B67" s="73" t="s">
        <v>52</v>
      </c>
      <c r="C67" s="75"/>
      <c r="D67" s="252">
        <f t="shared" si="7"/>
        <v>143.4</v>
      </c>
      <c r="E67" s="224" t="s">
        <v>121</v>
      </c>
      <c r="F67" s="37">
        <v>-1.8</v>
      </c>
      <c r="G67" s="195">
        <v>137.4</v>
      </c>
      <c r="H67" s="338" t="s">
        <v>121</v>
      </c>
      <c r="I67" s="37">
        <v>-1.9</v>
      </c>
      <c r="J67" s="198">
        <v>6</v>
      </c>
      <c r="K67" s="224" t="s">
        <v>121</v>
      </c>
      <c r="L67" s="37">
        <v>-1.6</v>
      </c>
      <c r="M67" s="190">
        <v>19.5</v>
      </c>
      <c r="N67" s="100">
        <f t="shared" si="6"/>
        <v>-0.3000000000000007</v>
      </c>
      <c r="O67" s="185"/>
      <c r="Q67" s="139">
        <v>19.8</v>
      </c>
    </row>
    <row r="68" spans="1:17" s="17" customFormat="1" ht="19.5" customHeight="1">
      <c r="A68" s="69"/>
      <c r="B68" s="76" t="s">
        <v>53</v>
      </c>
      <c r="C68" s="77"/>
      <c r="D68" s="252">
        <f t="shared" si="7"/>
        <v>129.1</v>
      </c>
      <c r="E68" s="224" t="s">
        <v>121</v>
      </c>
      <c r="F68" s="37">
        <v>-2.6</v>
      </c>
      <c r="G68" s="195">
        <v>123.4</v>
      </c>
      <c r="H68" s="338" t="s">
        <v>121</v>
      </c>
      <c r="I68" s="37">
        <v>-3.1</v>
      </c>
      <c r="J68" s="198">
        <v>5.7</v>
      </c>
      <c r="K68" s="224" t="s">
        <v>121</v>
      </c>
      <c r="L68" s="37">
        <v>7.5</v>
      </c>
      <c r="M68" s="190">
        <v>16.3</v>
      </c>
      <c r="N68" s="100">
        <f t="shared" si="6"/>
        <v>-0.5999999999999979</v>
      </c>
      <c r="O68" s="185"/>
      <c r="Q68" s="139">
        <v>16.9</v>
      </c>
    </row>
    <row r="69" spans="1:17" s="17" customFormat="1" ht="19.5" customHeight="1">
      <c r="A69" s="69"/>
      <c r="B69" s="76" t="s">
        <v>54</v>
      </c>
      <c r="C69" s="77"/>
      <c r="D69" s="252">
        <f t="shared" si="7"/>
        <v>147.10000000000002</v>
      </c>
      <c r="E69" s="224" t="s">
        <v>121</v>
      </c>
      <c r="F69" s="37">
        <v>1.9</v>
      </c>
      <c r="G69" s="195">
        <v>131.8</v>
      </c>
      <c r="H69" s="338" t="s">
        <v>121</v>
      </c>
      <c r="I69" s="37">
        <v>0.6</v>
      </c>
      <c r="J69" s="198">
        <v>15.3</v>
      </c>
      <c r="K69" s="224" t="s">
        <v>121</v>
      </c>
      <c r="L69" s="37">
        <v>15</v>
      </c>
      <c r="M69" s="190">
        <v>19.2</v>
      </c>
      <c r="N69" s="100">
        <f t="shared" si="6"/>
        <v>0</v>
      </c>
      <c r="O69" s="185"/>
      <c r="Q69" s="139">
        <v>19.2</v>
      </c>
    </row>
    <row r="70" spans="1:17" s="17" customFormat="1" ht="19.5" customHeight="1">
      <c r="A70" s="68"/>
      <c r="B70" s="480" t="s">
        <v>55</v>
      </c>
      <c r="C70" s="265"/>
      <c r="D70" s="475">
        <f>G70+J70</f>
        <v>157</v>
      </c>
      <c r="E70" s="319" t="s">
        <v>121</v>
      </c>
      <c r="F70" s="266">
        <v>1.7</v>
      </c>
      <c r="G70" s="267">
        <v>147.1</v>
      </c>
      <c r="H70" s="339" t="s">
        <v>121</v>
      </c>
      <c r="I70" s="268">
        <v>0.8</v>
      </c>
      <c r="J70" s="269">
        <v>9.9</v>
      </c>
      <c r="K70" s="319" t="s">
        <v>121</v>
      </c>
      <c r="L70" s="268">
        <v>17.9</v>
      </c>
      <c r="M70" s="270">
        <v>19.8</v>
      </c>
      <c r="N70" s="400">
        <f t="shared" si="6"/>
        <v>0</v>
      </c>
      <c r="O70" s="185"/>
      <c r="Q70" s="139">
        <v>19.8</v>
      </c>
    </row>
    <row r="71" spans="1:17" s="17" customFormat="1" ht="19.5" customHeight="1" thickBot="1">
      <c r="A71" s="87"/>
      <c r="B71" s="251" t="s">
        <v>74</v>
      </c>
      <c r="C71" s="199" t="s">
        <v>104</v>
      </c>
      <c r="D71" s="476">
        <v>152.4</v>
      </c>
      <c r="E71" s="225">
        <v>98.8</v>
      </c>
      <c r="F71" s="39">
        <v>-0.5</v>
      </c>
      <c r="G71" s="200">
        <v>140</v>
      </c>
      <c r="H71" s="341">
        <v>98.1</v>
      </c>
      <c r="I71" s="40">
        <v>-0.6</v>
      </c>
      <c r="J71" s="201">
        <v>12.4</v>
      </c>
      <c r="K71" s="225">
        <v>106.4</v>
      </c>
      <c r="L71" s="40">
        <v>0.4</v>
      </c>
      <c r="M71" s="191">
        <v>19.4</v>
      </c>
      <c r="N71" s="42">
        <v>-0.2</v>
      </c>
      <c r="O71" s="183"/>
      <c r="Q71" s="16">
        <v>19.6</v>
      </c>
    </row>
    <row r="72" spans="1:16" ht="19.5" customHeight="1">
      <c r="A72" s="23"/>
      <c r="B72" s="21" t="s">
        <v>114</v>
      </c>
      <c r="C72" s="24"/>
      <c r="D72" s="147"/>
      <c r="E72" s="322"/>
      <c r="F72" s="122"/>
      <c r="G72" s="159"/>
      <c r="H72" s="122"/>
      <c r="I72" s="122"/>
      <c r="J72" s="147"/>
      <c r="K72" s="322"/>
      <c r="L72" s="122"/>
      <c r="M72" s="122"/>
      <c r="N72" s="122"/>
      <c r="O72" s="176"/>
      <c r="P72" s="122"/>
    </row>
    <row r="73" spans="1:16" ht="19.5" customHeight="1">
      <c r="A73" s="23"/>
      <c r="B73" s="408" t="s">
        <v>113</v>
      </c>
      <c r="C73" s="24"/>
      <c r="D73" s="147"/>
      <c r="E73" s="322"/>
      <c r="F73" s="122"/>
      <c r="G73" s="159"/>
      <c r="H73" s="122"/>
      <c r="I73" s="122"/>
      <c r="J73" s="147"/>
      <c r="K73" s="322"/>
      <c r="L73" s="122"/>
      <c r="M73" s="122"/>
      <c r="N73" s="122"/>
      <c r="O73" s="176"/>
      <c r="P73" s="122"/>
    </row>
    <row r="74" spans="1:16" ht="19.5" customHeight="1">
      <c r="A74" s="23"/>
      <c r="B74" s="24"/>
      <c r="C74" s="24"/>
      <c r="D74" s="147"/>
      <c r="E74" s="322"/>
      <c r="F74" s="122"/>
      <c r="G74" s="159"/>
      <c r="H74" s="122"/>
      <c r="I74" s="122"/>
      <c r="J74" s="147"/>
      <c r="K74" s="349"/>
      <c r="L74" s="127"/>
      <c r="M74" s="127"/>
      <c r="N74" s="127"/>
      <c r="O74" s="176"/>
      <c r="P74" s="122"/>
    </row>
    <row r="75" spans="1:16" ht="19.5" customHeight="1" thickBot="1">
      <c r="A75" s="83" t="s">
        <v>11</v>
      </c>
      <c r="B75" s="26"/>
      <c r="C75" s="25"/>
      <c r="D75" s="148"/>
      <c r="E75" s="323"/>
      <c r="F75" s="123"/>
      <c r="G75" s="160"/>
      <c r="H75" s="123"/>
      <c r="I75" s="125"/>
      <c r="J75" s="165" t="s">
        <v>32</v>
      </c>
      <c r="K75" s="350"/>
      <c r="L75" s="123"/>
      <c r="M75" s="127"/>
      <c r="N75" s="127"/>
      <c r="O75" s="176"/>
      <c r="P75" s="122"/>
    </row>
    <row r="76" spans="1:19" s="6" customFormat="1" ht="19.5" customHeight="1" thickTop="1">
      <c r="A76" s="511" t="s">
        <v>40</v>
      </c>
      <c r="B76" s="512"/>
      <c r="C76" s="513"/>
      <c r="D76" s="517" t="s">
        <v>12</v>
      </c>
      <c r="E76" s="518"/>
      <c r="F76" s="490"/>
      <c r="G76" s="514" t="s">
        <v>33</v>
      </c>
      <c r="H76" s="515"/>
      <c r="I76" s="495" t="s">
        <v>34</v>
      </c>
      <c r="J76" s="516"/>
      <c r="K76" s="495" t="s">
        <v>35</v>
      </c>
      <c r="L76" s="492"/>
      <c r="M76" s="10"/>
      <c r="Q76" s="109" t="s">
        <v>97</v>
      </c>
      <c r="R76" s="178"/>
      <c r="S76" s="128"/>
    </row>
    <row r="77" spans="1:19" s="6" customFormat="1" ht="19.5" customHeight="1">
      <c r="A77" s="508"/>
      <c r="B77" s="509"/>
      <c r="C77" s="510"/>
      <c r="D77" s="150"/>
      <c r="E77" s="328" t="s">
        <v>47</v>
      </c>
      <c r="F77" s="129" t="s">
        <v>36</v>
      </c>
      <c r="G77" s="162"/>
      <c r="H77" s="126" t="s">
        <v>37</v>
      </c>
      <c r="I77" s="130"/>
      <c r="J77" s="166" t="s">
        <v>14</v>
      </c>
      <c r="K77" s="351"/>
      <c r="L77" s="141" t="s">
        <v>14</v>
      </c>
      <c r="M77" s="142"/>
      <c r="Q77" s="206" t="s">
        <v>99</v>
      </c>
      <c r="R77" s="178" t="s">
        <v>100</v>
      </c>
      <c r="S77" s="128" t="s">
        <v>101</v>
      </c>
    </row>
    <row r="78" spans="1:19" s="6" customFormat="1" ht="19.5" customHeight="1">
      <c r="A78" s="505" t="s">
        <v>41</v>
      </c>
      <c r="B78" s="506"/>
      <c r="C78" s="85"/>
      <c r="D78" s="151"/>
      <c r="E78" s="329"/>
      <c r="F78" s="98"/>
      <c r="G78" s="163"/>
      <c r="H78" s="43"/>
      <c r="I78" s="19"/>
      <c r="J78" s="167"/>
      <c r="K78" s="352"/>
      <c r="L78" s="44"/>
      <c r="M78" s="20"/>
      <c r="Q78" s="16"/>
      <c r="R78" s="179"/>
      <c r="S78" s="128"/>
    </row>
    <row r="79" spans="1:19" s="6" customFormat="1" ht="19.5" customHeight="1">
      <c r="A79" s="69" t="s">
        <v>42</v>
      </c>
      <c r="B79" s="61" t="s">
        <v>4</v>
      </c>
      <c r="C79" s="62"/>
      <c r="D79" s="152">
        <v>641559</v>
      </c>
      <c r="E79" s="330">
        <v>99.6</v>
      </c>
      <c r="F79" s="99">
        <v>0.3</v>
      </c>
      <c r="G79" s="202">
        <v>28.9</v>
      </c>
      <c r="H79" s="63">
        <f aca="true" t="shared" si="8" ref="H79:H91">G79-Q79</f>
        <v>0.8999999999999986</v>
      </c>
      <c r="I79" s="210">
        <v>2.3</v>
      </c>
      <c r="J79" s="211">
        <v>0.13</v>
      </c>
      <c r="K79" s="403">
        <v>2.26</v>
      </c>
      <c r="L79" s="212">
        <v>0.1</v>
      </c>
      <c r="M79" s="64"/>
      <c r="Q79" s="138">
        <v>28</v>
      </c>
      <c r="R79" s="179"/>
      <c r="S79" s="128"/>
    </row>
    <row r="80" spans="1:19" s="6" customFormat="1" ht="19.5" customHeight="1">
      <c r="A80" s="69"/>
      <c r="B80" s="73" t="s">
        <v>5</v>
      </c>
      <c r="C80" s="75"/>
      <c r="D80" s="153">
        <v>36514</v>
      </c>
      <c r="E80" s="331">
        <v>70</v>
      </c>
      <c r="F80" s="100">
        <v>-11.6</v>
      </c>
      <c r="G80" s="203">
        <v>4</v>
      </c>
      <c r="H80" s="41">
        <f t="shared" si="8"/>
        <v>-1.7999999999999998</v>
      </c>
      <c r="I80" s="213">
        <v>2.19</v>
      </c>
      <c r="J80" s="214">
        <v>0.68</v>
      </c>
      <c r="K80" s="404">
        <v>2.24</v>
      </c>
      <c r="L80" s="215">
        <v>-0.23</v>
      </c>
      <c r="M80" s="20"/>
      <c r="Q80" s="16">
        <v>5.8</v>
      </c>
      <c r="R80" s="179"/>
      <c r="S80" s="128"/>
    </row>
    <row r="81" spans="1:19" s="6" customFormat="1" ht="19.5" customHeight="1">
      <c r="A81" s="69"/>
      <c r="B81" s="73" t="s">
        <v>6</v>
      </c>
      <c r="C81" s="75"/>
      <c r="D81" s="153">
        <v>199816</v>
      </c>
      <c r="E81" s="331">
        <v>95.4</v>
      </c>
      <c r="F81" s="100">
        <v>1.8</v>
      </c>
      <c r="G81" s="203">
        <v>17</v>
      </c>
      <c r="H81" s="41">
        <f t="shared" si="8"/>
        <v>0.8999999999999986</v>
      </c>
      <c r="I81" s="213">
        <v>1.44</v>
      </c>
      <c r="J81" s="214">
        <v>0.02</v>
      </c>
      <c r="K81" s="404">
        <v>1.24</v>
      </c>
      <c r="L81" s="215">
        <v>0.02</v>
      </c>
      <c r="M81" s="20"/>
      <c r="Q81" s="16">
        <v>16.1</v>
      </c>
      <c r="R81" s="179"/>
      <c r="S81" s="128"/>
    </row>
    <row r="82" spans="1:19" s="6" customFormat="1" ht="19.5" customHeight="1">
      <c r="A82" s="69"/>
      <c r="B82" s="73" t="s">
        <v>7</v>
      </c>
      <c r="C82" s="75"/>
      <c r="D82" s="153">
        <v>3109</v>
      </c>
      <c r="E82" s="331">
        <v>86.6</v>
      </c>
      <c r="F82" s="100">
        <v>12.9</v>
      </c>
      <c r="G82" s="203">
        <v>3.7</v>
      </c>
      <c r="H82" s="41">
        <f t="shared" si="8"/>
        <v>2.5</v>
      </c>
      <c r="I82" s="213">
        <v>3.4</v>
      </c>
      <c r="J82" s="214">
        <v>2.28</v>
      </c>
      <c r="K82" s="404">
        <v>1.73</v>
      </c>
      <c r="L82" s="215">
        <v>0.21</v>
      </c>
      <c r="M82" s="20"/>
      <c r="Q82" s="16">
        <v>1.2</v>
      </c>
      <c r="R82" s="179"/>
      <c r="S82" s="128"/>
    </row>
    <row r="83" spans="1:19" s="6" customFormat="1" ht="19.5" customHeight="1">
      <c r="A83" s="69"/>
      <c r="B83" s="73" t="s">
        <v>49</v>
      </c>
      <c r="C83" s="75"/>
      <c r="D83" s="153">
        <v>6317</v>
      </c>
      <c r="E83" s="224" t="s">
        <v>119</v>
      </c>
      <c r="F83" s="100">
        <v>-5.6</v>
      </c>
      <c r="G83" s="203">
        <v>22.4</v>
      </c>
      <c r="H83" s="41">
        <f t="shared" si="8"/>
        <v>5.199999999999999</v>
      </c>
      <c r="I83" s="213">
        <v>1.18</v>
      </c>
      <c r="J83" s="214">
        <v>-0.61</v>
      </c>
      <c r="K83" s="404">
        <v>1.73</v>
      </c>
      <c r="L83" s="215">
        <v>-0.09</v>
      </c>
      <c r="M83" s="10"/>
      <c r="Q83" s="16">
        <v>17.2</v>
      </c>
      <c r="R83" s="179"/>
      <c r="S83" s="128"/>
    </row>
    <row r="84" spans="1:19" s="6" customFormat="1" ht="19.5" customHeight="1">
      <c r="A84" s="69"/>
      <c r="B84" s="73" t="s">
        <v>50</v>
      </c>
      <c r="C84" s="75"/>
      <c r="D84" s="153">
        <v>27048</v>
      </c>
      <c r="E84" s="224" t="s">
        <v>119</v>
      </c>
      <c r="F84" s="100">
        <v>-1.6</v>
      </c>
      <c r="G84" s="203">
        <v>21.3</v>
      </c>
      <c r="H84" s="41">
        <f t="shared" si="8"/>
        <v>-3.5</v>
      </c>
      <c r="I84" s="213">
        <v>1.23</v>
      </c>
      <c r="J84" s="214">
        <v>0</v>
      </c>
      <c r="K84" s="404">
        <v>1.03</v>
      </c>
      <c r="L84" s="215">
        <v>-0.68</v>
      </c>
      <c r="M84" s="20"/>
      <c r="Q84" s="16">
        <v>24.8</v>
      </c>
      <c r="R84" s="179"/>
      <c r="S84" s="128"/>
    </row>
    <row r="85" spans="1:19" s="6" customFormat="1" ht="19.5" customHeight="1">
      <c r="A85" s="69"/>
      <c r="B85" s="73" t="s">
        <v>51</v>
      </c>
      <c r="C85" s="75"/>
      <c r="D85" s="153">
        <v>136780</v>
      </c>
      <c r="E85" s="224" t="s">
        <v>119</v>
      </c>
      <c r="F85" s="100">
        <v>-0.2</v>
      </c>
      <c r="G85" s="203">
        <v>47.7</v>
      </c>
      <c r="H85" s="41">
        <f t="shared" si="8"/>
        <v>0.30000000000000426</v>
      </c>
      <c r="I85" s="213">
        <v>2.39</v>
      </c>
      <c r="J85" s="214">
        <v>-0.17</v>
      </c>
      <c r="K85" s="404">
        <v>2.84</v>
      </c>
      <c r="L85" s="215">
        <v>0.5</v>
      </c>
      <c r="M85" s="20"/>
      <c r="Q85" s="16">
        <v>47.4</v>
      </c>
      <c r="R85" s="179"/>
      <c r="S85" s="128"/>
    </row>
    <row r="86" spans="1:19" s="6" customFormat="1" ht="19.5" customHeight="1">
      <c r="A86" s="69"/>
      <c r="B86" s="73" t="s">
        <v>8</v>
      </c>
      <c r="C86" s="75"/>
      <c r="D86" s="153">
        <v>20230</v>
      </c>
      <c r="E86" s="224" t="s">
        <v>119</v>
      </c>
      <c r="F86" s="100">
        <v>-1.3</v>
      </c>
      <c r="G86" s="203">
        <v>24.3</v>
      </c>
      <c r="H86" s="41">
        <f t="shared" si="8"/>
        <v>3</v>
      </c>
      <c r="I86" s="213">
        <v>1.84</v>
      </c>
      <c r="J86" s="214">
        <v>-0.01</v>
      </c>
      <c r="K86" s="404">
        <v>1.71</v>
      </c>
      <c r="L86" s="215">
        <v>0.09</v>
      </c>
      <c r="M86" s="20"/>
      <c r="Q86" s="16">
        <v>21.3</v>
      </c>
      <c r="R86" s="179"/>
      <c r="S86" s="128"/>
    </row>
    <row r="87" spans="1:19" s="6" customFormat="1" ht="19.5" customHeight="1">
      <c r="A87" s="69"/>
      <c r="B87" s="73" t="s">
        <v>116</v>
      </c>
      <c r="C87" s="75"/>
      <c r="D87" s="153">
        <v>43955</v>
      </c>
      <c r="E87" s="454" t="s">
        <v>119</v>
      </c>
      <c r="F87" s="100">
        <v>-3.7</v>
      </c>
      <c r="G87" s="203">
        <v>67.7</v>
      </c>
      <c r="H87" s="41">
        <f t="shared" si="8"/>
        <v>-1</v>
      </c>
      <c r="I87" s="213">
        <v>5.49</v>
      </c>
      <c r="J87" s="214">
        <v>1.54</v>
      </c>
      <c r="K87" s="404">
        <v>5.3</v>
      </c>
      <c r="L87" s="215">
        <v>0.52</v>
      </c>
      <c r="M87" s="20"/>
      <c r="Q87" s="16">
        <v>68.7</v>
      </c>
      <c r="R87" s="179"/>
      <c r="S87" s="128"/>
    </row>
    <row r="88" spans="1:19" s="6" customFormat="1" ht="19.5" customHeight="1">
      <c r="A88" s="69"/>
      <c r="B88" s="73" t="s">
        <v>52</v>
      </c>
      <c r="C88" s="75"/>
      <c r="D88" s="153">
        <v>54391</v>
      </c>
      <c r="E88" s="454" t="s">
        <v>119</v>
      </c>
      <c r="F88" s="100">
        <v>2</v>
      </c>
      <c r="G88" s="203">
        <v>27.7</v>
      </c>
      <c r="H88" s="41">
        <f t="shared" si="8"/>
        <v>3.1999999999999993</v>
      </c>
      <c r="I88" s="213">
        <v>2.08</v>
      </c>
      <c r="J88" s="214">
        <v>0.1</v>
      </c>
      <c r="K88" s="407">
        <v>1.83</v>
      </c>
      <c r="L88" s="378">
        <v>-0.14</v>
      </c>
      <c r="M88" s="20"/>
      <c r="Q88" s="16">
        <v>24.5</v>
      </c>
      <c r="R88" s="179"/>
      <c r="S88" s="128"/>
    </row>
    <row r="89" spans="1:19" s="6" customFormat="1" ht="19.5" customHeight="1">
      <c r="A89" s="69"/>
      <c r="B89" s="76" t="s">
        <v>53</v>
      </c>
      <c r="C89" s="77"/>
      <c r="D89" s="153">
        <v>38025</v>
      </c>
      <c r="E89" s="454" t="s">
        <v>119</v>
      </c>
      <c r="F89" s="100">
        <v>3.5</v>
      </c>
      <c r="G89" s="383">
        <v>25.9</v>
      </c>
      <c r="H89" s="100">
        <f t="shared" si="8"/>
        <v>7.599999999999998</v>
      </c>
      <c r="I89" s="378">
        <v>3.26</v>
      </c>
      <c r="J89" s="380">
        <v>0.28</v>
      </c>
      <c r="K89" s="407">
        <v>3.12</v>
      </c>
      <c r="L89" s="379">
        <v>0.41</v>
      </c>
      <c r="M89" s="16"/>
      <c r="Q89" s="16">
        <v>18.3</v>
      </c>
      <c r="R89" s="179"/>
      <c r="S89" s="128"/>
    </row>
    <row r="90" spans="1:19" s="6" customFormat="1" ht="19.5" customHeight="1">
      <c r="A90" s="69"/>
      <c r="B90" s="76" t="s">
        <v>54</v>
      </c>
      <c r="C90" s="362"/>
      <c r="D90" s="361">
        <v>11298</v>
      </c>
      <c r="E90" s="454" t="s">
        <v>119</v>
      </c>
      <c r="F90" s="100">
        <v>2.2</v>
      </c>
      <c r="G90" s="383">
        <v>19.1</v>
      </c>
      <c r="H90" s="100">
        <f t="shared" si="8"/>
        <v>1.6000000000000014</v>
      </c>
      <c r="I90" s="384">
        <v>2</v>
      </c>
      <c r="J90" s="381">
        <v>-0.62</v>
      </c>
      <c r="K90" s="407">
        <v>2.16</v>
      </c>
      <c r="L90" s="379">
        <v>0.05</v>
      </c>
      <c r="M90" s="16"/>
      <c r="Q90" s="16">
        <v>17.5</v>
      </c>
      <c r="R90" s="179"/>
      <c r="S90" s="128"/>
    </row>
    <row r="91" spans="1:19" s="6" customFormat="1" ht="19.5" customHeight="1">
      <c r="A91" s="68"/>
      <c r="B91" s="480" t="s">
        <v>55</v>
      </c>
      <c r="C91" s="86"/>
      <c r="D91" s="275">
        <v>61588</v>
      </c>
      <c r="E91" s="455" t="s">
        <v>119</v>
      </c>
      <c r="F91" s="101">
        <v>5.1</v>
      </c>
      <c r="G91" s="456">
        <v>25</v>
      </c>
      <c r="H91" s="101">
        <f t="shared" si="8"/>
        <v>0.8999999999999986</v>
      </c>
      <c r="I91" s="216">
        <v>3.09</v>
      </c>
      <c r="J91" s="217">
        <v>-0.03</v>
      </c>
      <c r="K91" s="458">
        <v>2.85</v>
      </c>
      <c r="L91" s="457">
        <v>-0.08</v>
      </c>
      <c r="M91" s="20"/>
      <c r="Q91" s="16">
        <v>24.1</v>
      </c>
      <c r="R91" s="179"/>
      <c r="S91" s="128"/>
    </row>
    <row r="92" spans="1:19" s="6" customFormat="1" ht="19.5" customHeight="1" thickBot="1">
      <c r="A92" s="87"/>
      <c r="B92" s="251" t="s">
        <v>105</v>
      </c>
      <c r="C92" s="199"/>
      <c r="D92" s="271">
        <v>43094</v>
      </c>
      <c r="E92" s="225">
        <v>99.6</v>
      </c>
      <c r="F92" s="272">
        <v>0.5</v>
      </c>
      <c r="G92" s="273">
        <v>25.3</v>
      </c>
      <c r="H92" s="477">
        <v>0</v>
      </c>
      <c r="I92" s="219">
        <v>2.15</v>
      </c>
      <c r="J92" s="220">
        <v>0.01</v>
      </c>
      <c r="K92" s="406">
        <v>2.18</v>
      </c>
      <c r="L92" s="274">
        <v>0.04</v>
      </c>
      <c r="M92" s="20"/>
      <c r="Q92" s="16">
        <v>25.3</v>
      </c>
      <c r="R92" s="179"/>
      <c r="S92" s="128"/>
    </row>
    <row r="93" spans="1:19" s="6" customFormat="1" ht="19.5" customHeight="1">
      <c r="A93" s="69" t="s">
        <v>117</v>
      </c>
      <c r="B93" s="70"/>
      <c r="C93" s="85"/>
      <c r="D93" s="151"/>
      <c r="E93" s="329"/>
      <c r="F93" s="100"/>
      <c r="G93" s="203"/>
      <c r="H93" s="41"/>
      <c r="I93" s="213"/>
      <c r="J93" s="214"/>
      <c r="K93" s="404"/>
      <c r="L93" s="215"/>
      <c r="M93" s="20"/>
      <c r="Q93" s="16"/>
      <c r="R93" s="179"/>
      <c r="S93" s="128"/>
    </row>
    <row r="94" spans="1:19" s="6" customFormat="1" ht="19.5" customHeight="1">
      <c r="A94" s="69"/>
      <c r="B94" s="61" t="s">
        <v>4</v>
      </c>
      <c r="C94" s="62"/>
      <c r="D94" s="152">
        <v>333796</v>
      </c>
      <c r="E94" s="330">
        <v>100.1</v>
      </c>
      <c r="F94" s="99">
        <v>0.1</v>
      </c>
      <c r="G94" s="202">
        <v>27.3</v>
      </c>
      <c r="H94" s="63">
        <f aca="true" t="shared" si="9" ref="H94:H106">G94-Q94</f>
        <v>0.6000000000000014</v>
      </c>
      <c r="I94" s="210">
        <v>1.97</v>
      </c>
      <c r="J94" s="211">
        <v>-0.05</v>
      </c>
      <c r="K94" s="403">
        <v>1.92</v>
      </c>
      <c r="L94" s="212">
        <v>-0.13</v>
      </c>
      <c r="M94" s="64"/>
      <c r="Q94" s="138">
        <v>26.7</v>
      </c>
      <c r="R94" s="179"/>
      <c r="S94" s="128"/>
    </row>
    <row r="95" spans="1:19" s="6" customFormat="1" ht="19.5" customHeight="1">
      <c r="A95" s="69"/>
      <c r="B95" s="73" t="s">
        <v>5</v>
      </c>
      <c r="C95" s="75"/>
      <c r="D95" s="153">
        <v>8895</v>
      </c>
      <c r="E95" s="331">
        <v>62.7</v>
      </c>
      <c r="F95" s="100">
        <v>-26.2</v>
      </c>
      <c r="G95" s="203">
        <v>0.6</v>
      </c>
      <c r="H95" s="41">
        <f t="shared" si="9"/>
        <v>0.19999999999999996</v>
      </c>
      <c r="I95" s="213">
        <v>4.44</v>
      </c>
      <c r="J95" s="214">
        <v>2.44</v>
      </c>
      <c r="K95" s="404">
        <v>3.73</v>
      </c>
      <c r="L95" s="215">
        <v>-0.08</v>
      </c>
      <c r="M95" s="20"/>
      <c r="Q95" s="16">
        <v>0.4</v>
      </c>
      <c r="R95" s="179"/>
      <c r="S95" s="128"/>
    </row>
    <row r="96" spans="1:19" s="6" customFormat="1" ht="19.5" customHeight="1">
      <c r="A96" s="69"/>
      <c r="B96" s="73" t="s">
        <v>6</v>
      </c>
      <c r="C96" s="75"/>
      <c r="D96" s="153">
        <v>133134</v>
      </c>
      <c r="E96" s="331">
        <v>94.6</v>
      </c>
      <c r="F96" s="100">
        <v>1.8</v>
      </c>
      <c r="G96" s="203">
        <v>13.7</v>
      </c>
      <c r="H96" s="41">
        <f t="shared" si="9"/>
        <v>0</v>
      </c>
      <c r="I96" s="213">
        <v>1.34</v>
      </c>
      <c r="J96" s="214">
        <v>0.1</v>
      </c>
      <c r="K96" s="404">
        <v>1.07</v>
      </c>
      <c r="L96" s="215">
        <v>-0.15</v>
      </c>
      <c r="M96" s="20"/>
      <c r="Q96" s="16">
        <v>13.7</v>
      </c>
      <c r="R96" s="179"/>
      <c r="S96" s="128"/>
    </row>
    <row r="97" spans="1:19" s="6" customFormat="1" ht="19.5" customHeight="1">
      <c r="A97" s="69"/>
      <c r="B97" s="73" t="s">
        <v>7</v>
      </c>
      <c r="C97" s="75"/>
      <c r="D97" s="153">
        <v>1416</v>
      </c>
      <c r="E97" s="331">
        <v>61.6</v>
      </c>
      <c r="F97" s="100">
        <v>-3.3</v>
      </c>
      <c r="G97" s="203">
        <v>1.6</v>
      </c>
      <c r="H97" s="41">
        <f t="shared" si="9"/>
        <v>0</v>
      </c>
      <c r="I97" s="213">
        <v>1.9</v>
      </c>
      <c r="J97" s="214">
        <v>0.13</v>
      </c>
      <c r="K97" s="404">
        <v>2.05</v>
      </c>
      <c r="L97" s="215">
        <v>-0.06</v>
      </c>
      <c r="M97" s="20"/>
      <c r="Q97" s="16">
        <v>1.6</v>
      </c>
      <c r="R97" s="179"/>
      <c r="S97" s="128"/>
    </row>
    <row r="98" spans="1:19" s="6" customFormat="1" ht="19.5" customHeight="1">
      <c r="A98" s="69"/>
      <c r="B98" s="73" t="s">
        <v>49</v>
      </c>
      <c r="C98" s="75"/>
      <c r="D98" s="153">
        <v>4303</v>
      </c>
      <c r="E98" s="224" t="s">
        <v>120</v>
      </c>
      <c r="F98" s="100">
        <v>-2.4</v>
      </c>
      <c r="G98" s="203">
        <v>26.2</v>
      </c>
      <c r="H98" s="41">
        <f t="shared" si="9"/>
        <v>2.8999999999999986</v>
      </c>
      <c r="I98" s="213">
        <v>1.39</v>
      </c>
      <c r="J98" s="214">
        <v>0.15</v>
      </c>
      <c r="K98" s="404">
        <v>1.49</v>
      </c>
      <c r="L98" s="215">
        <v>0.04</v>
      </c>
      <c r="M98" s="20"/>
      <c r="Q98" s="16">
        <v>23.3</v>
      </c>
      <c r="R98" s="179"/>
      <c r="S98" s="128"/>
    </row>
    <row r="99" spans="1:19" s="6" customFormat="1" ht="19.5" customHeight="1">
      <c r="A99" s="69"/>
      <c r="B99" s="73" t="s">
        <v>50</v>
      </c>
      <c r="C99" s="75"/>
      <c r="D99" s="153">
        <v>15980</v>
      </c>
      <c r="E99" s="224" t="s">
        <v>120</v>
      </c>
      <c r="F99" s="100">
        <v>-6.3</v>
      </c>
      <c r="G99" s="203">
        <v>30.4</v>
      </c>
      <c r="H99" s="41">
        <f t="shared" si="9"/>
        <v>4.199999999999999</v>
      </c>
      <c r="I99" s="213">
        <v>1.35</v>
      </c>
      <c r="J99" s="214">
        <v>0.02</v>
      </c>
      <c r="K99" s="404">
        <v>1.46</v>
      </c>
      <c r="L99" s="215">
        <v>-0.95</v>
      </c>
      <c r="M99" s="20"/>
      <c r="Q99" s="16">
        <v>26.2</v>
      </c>
      <c r="R99" s="179"/>
      <c r="S99" s="128"/>
    </row>
    <row r="100" spans="1:19" s="6" customFormat="1" ht="19.5" customHeight="1">
      <c r="A100" s="69"/>
      <c r="B100" s="73" t="s">
        <v>51</v>
      </c>
      <c r="C100" s="75"/>
      <c r="D100" s="153">
        <v>56114</v>
      </c>
      <c r="E100" s="224" t="s">
        <v>120</v>
      </c>
      <c r="F100" s="100">
        <v>-3.1</v>
      </c>
      <c r="G100" s="203">
        <v>58.7</v>
      </c>
      <c r="H100" s="41">
        <f t="shared" si="9"/>
        <v>1</v>
      </c>
      <c r="I100" s="213">
        <v>2.22</v>
      </c>
      <c r="J100" s="214">
        <v>-0.41</v>
      </c>
      <c r="K100" s="404">
        <v>3.07</v>
      </c>
      <c r="L100" s="215">
        <v>0.46</v>
      </c>
      <c r="M100" s="20"/>
      <c r="Q100" s="16">
        <v>57.7</v>
      </c>
      <c r="R100" s="179"/>
      <c r="S100" s="128"/>
    </row>
    <row r="101" spans="1:19" s="6" customFormat="1" ht="19.5" customHeight="1">
      <c r="A101" s="69"/>
      <c r="B101" s="73" t="s">
        <v>8</v>
      </c>
      <c r="C101" s="75"/>
      <c r="D101" s="153">
        <v>9055</v>
      </c>
      <c r="E101" s="224" t="s">
        <v>120</v>
      </c>
      <c r="F101" s="100">
        <v>-0.5</v>
      </c>
      <c r="G101" s="203">
        <v>23</v>
      </c>
      <c r="H101" s="41">
        <f t="shared" si="9"/>
        <v>0.3000000000000007</v>
      </c>
      <c r="I101" s="213">
        <v>1.94</v>
      </c>
      <c r="J101" s="214">
        <v>0.4</v>
      </c>
      <c r="K101" s="404">
        <v>1.78</v>
      </c>
      <c r="L101" s="215">
        <v>0.46</v>
      </c>
      <c r="M101" s="20"/>
      <c r="Q101" s="16">
        <v>22.7</v>
      </c>
      <c r="R101" s="179"/>
      <c r="S101" s="128"/>
    </row>
    <row r="102" spans="1:19" s="6" customFormat="1" ht="19.5" customHeight="1">
      <c r="A102" s="69"/>
      <c r="B102" s="73" t="s">
        <v>116</v>
      </c>
      <c r="C102" s="75"/>
      <c r="D102" s="153">
        <v>15805</v>
      </c>
      <c r="E102" s="224" t="s">
        <v>120</v>
      </c>
      <c r="F102" s="100">
        <v>0.9</v>
      </c>
      <c r="G102" s="203">
        <v>64</v>
      </c>
      <c r="H102" s="41">
        <f t="shared" si="9"/>
        <v>0.8999999999999986</v>
      </c>
      <c r="I102" s="213">
        <v>3.07</v>
      </c>
      <c r="J102" s="214">
        <v>0.34</v>
      </c>
      <c r="K102" s="404">
        <v>2.47</v>
      </c>
      <c r="L102" s="215">
        <v>-0.69</v>
      </c>
      <c r="M102" s="20"/>
      <c r="Q102" s="16">
        <v>63.1</v>
      </c>
      <c r="R102" s="179"/>
      <c r="S102" s="128"/>
    </row>
    <row r="103" spans="1:19" s="6" customFormat="1" ht="19.5" customHeight="1">
      <c r="A103" s="69"/>
      <c r="B103" s="73" t="s">
        <v>52</v>
      </c>
      <c r="C103" s="75"/>
      <c r="D103" s="153">
        <v>33405</v>
      </c>
      <c r="E103" s="224" t="s">
        <v>120</v>
      </c>
      <c r="F103" s="100">
        <v>2.6</v>
      </c>
      <c r="G103" s="203">
        <v>23.8</v>
      </c>
      <c r="H103" s="41">
        <f t="shared" si="9"/>
        <v>1.5</v>
      </c>
      <c r="I103" s="213">
        <v>2.44</v>
      </c>
      <c r="J103" s="214">
        <v>0.02</v>
      </c>
      <c r="K103" s="404">
        <v>2.29</v>
      </c>
      <c r="L103" s="215">
        <v>0.22</v>
      </c>
      <c r="M103" s="20"/>
      <c r="Q103" s="16">
        <v>22.3</v>
      </c>
      <c r="R103" s="179"/>
      <c r="S103" s="128"/>
    </row>
    <row r="104" spans="1:19" s="6" customFormat="1" ht="19.5" customHeight="1">
      <c r="A104" s="69"/>
      <c r="B104" s="76" t="s">
        <v>53</v>
      </c>
      <c r="C104" s="362"/>
      <c r="D104" s="153">
        <v>22705</v>
      </c>
      <c r="E104" s="373" t="s">
        <v>120</v>
      </c>
      <c r="F104" s="100">
        <v>5.8</v>
      </c>
      <c r="G104" s="383">
        <v>22.2</v>
      </c>
      <c r="H104" s="100">
        <f t="shared" si="9"/>
        <v>1.8999999999999986</v>
      </c>
      <c r="I104" s="378">
        <v>2.35</v>
      </c>
      <c r="J104" s="380">
        <v>-1.23</v>
      </c>
      <c r="K104" s="407">
        <v>2.05</v>
      </c>
      <c r="L104" s="379">
        <v>-1.17</v>
      </c>
      <c r="M104" s="16"/>
      <c r="Q104" s="16">
        <v>20.3</v>
      </c>
      <c r="R104" s="179"/>
      <c r="S104" s="128"/>
    </row>
    <row r="105" spans="1:19" s="6" customFormat="1" ht="19.5" customHeight="1">
      <c r="A105" s="69"/>
      <c r="B105" s="76" t="s">
        <v>54</v>
      </c>
      <c r="C105" s="362"/>
      <c r="D105" s="465">
        <v>4122</v>
      </c>
      <c r="E105" s="371" t="s">
        <v>120</v>
      </c>
      <c r="F105" s="100">
        <v>-0.6</v>
      </c>
      <c r="G105" s="383">
        <v>33.4</v>
      </c>
      <c r="H105" s="100">
        <f t="shared" si="9"/>
        <v>2.5</v>
      </c>
      <c r="I105" s="384">
        <v>2.31</v>
      </c>
      <c r="J105" s="381">
        <v>0.48</v>
      </c>
      <c r="K105" s="407">
        <v>2.21</v>
      </c>
      <c r="L105" s="379">
        <v>0.21</v>
      </c>
      <c r="M105" s="16"/>
      <c r="Q105" s="16">
        <v>30.9</v>
      </c>
      <c r="R105" s="179"/>
      <c r="S105" s="128"/>
    </row>
    <row r="106" spans="1:19" s="6" customFormat="1" ht="19.5" customHeight="1">
      <c r="A106" s="68"/>
      <c r="B106" s="480" t="s">
        <v>55</v>
      </c>
      <c r="C106" s="265"/>
      <c r="D106" s="398">
        <v>28119</v>
      </c>
      <c r="E106" s="399" t="s">
        <v>120</v>
      </c>
      <c r="F106" s="400">
        <v>7.8</v>
      </c>
      <c r="G106" s="204">
        <v>26.5</v>
      </c>
      <c r="H106" s="400">
        <f t="shared" si="9"/>
        <v>-0.8999999999999986</v>
      </c>
      <c r="I106" s="401">
        <v>2.65</v>
      </c>
      <c r="J106" s="402">
        <v>-0.56</v>
      </c>
      <c r="K106" s="405">
        <v>2.48</v>
      </c>
      <c r="L106" s="218">
        <v>-0.16</v>
      </c>
      <c r="M106" s="20"/>
      <c r="Q106" s="16">
        <v>27.4</v>
      </c>
      <c r="R106" s="179"/>
      <c r="S106" s="128"/>
    </row>
    <row r="107" spans="1:19" s="6" customFormat="1" ht="19.5" customHeight="1" thickBot="1">
      <c r="A107" s="87"/>
      <c r="B107" s="251" t="s">
        <v>105</v>
      </c>
      <c r="C107" s="199"/>
      <c r="D107" s="382">
        <v>25084</v>
      </c>
      <c r="E107" s="332">
        <v>97.2</v>
      </c>
      <c r="F107" s="42">
        <v>0.5</v>
      </c>
      <c r="G107" s="205">
        <v>21.4</v>
      </c>
      <c r="H107" s="42">
        <v>0</v>
      </c>
      <c r="I107" s="219">
        <v>1.92</v>
      </c>
      <c r="J107" s="220">
        <v>0.01</v>
      </c>
      <c r="K107" s="406">
        <v>1.96</v>
      </c>
      <c r="L107" s="221">
        <v>0.04</v>
      </c>
      <c r="M107" s="20"/>
      <c r="Q107" s="16">
        <v>21.4</v>
      </c>
      <c r="R107" s="179"/>
      <c r="S107" s="128"/>
    </row>
    <row r="108" spans="1:19" ht="19.5" customHeight="1">
      <c r="A108" s="388"/>
      <c r="B108" s="21" t="s">
        <v>114</v>
      </c>
      <c r="C108" s="24"/>
      <c r="D108" s="147"/>
      <c r="E108" s="322"/>
      <c r="F108" s="122"/>
      <c r="G108" s="159"/>
      <c r="H108" s="122"/>
      <c r="I108" s="122"/>
      <c r="J108" s="147"/>
      <c r="K108" s="322"/>
      <c r="L108" s="122"/>
      <c r="M108" s="122"/>
      <c r="Q108" s="122"/>
      <c r="R108" s="180"/>
      <c r="S108" s="131"/>
    </row>
    <row r="109" spans="1:18" ht="19.5" customHeight="1">
      <c r="A109" s="4"/>
      <c r="B109" s="408" t="s">
        <v>113</v>
      </c>
      <c r="C109" s="24"/>
      <c r="D109" s="147"/>
      <c r="E109" s="322"/>
      <c r="F109" s="122"/>
      <c r="G109" s="159"/>
      <c r="H109" s="122"/>
      <c r="I109" s="122"/>
      <c r="J109" s="147"/>
      <c r="K109" s="322"/>
      <c r="L109" s="122"/>
      <c r="M109" s="122"/>
      <c r="Q109" s="122"/>
      <c r="R109" s="180"/>
    </row>
    <row r="110" spans="1:2" ht="17.25">
      <c r="A110" s="4"/>
      <c r="B110" t="s">
        <v>38</v>
      </c>
    </row>
    <row r="111" spans="1:3" ht="17.25">
      <c r="A111" s="4"/>
      <c r="B111" s="1" t="s">
        <v>38</v>
      </c>
      <c r="C111" s="1"/>
    </row>
    <row r="112" ht="17.25">
      <c r="A112" s="4"/>
    </row>
    <row r="113" spans="1:2" ht="17.25">
      <c r="A113" s="4"/>
      <c r="B113" t="s">
        <v>39</v>
      </c>
    </row>
    <row r="114" ht="17.25">
      <c r="A114" s="4"/>
    </row>
    <row r="115" ht="17.25">
      <c r="A115" s="4"/>
    </row>
    <row r="116" ht="17.25">
      <c r="A116" s="4"/>
    </row>
    <row r="117" ht="17.25">
      <c r="A117" s="4"/>
    </row>
    <row r="118" ht="17.25">
      <c r="A118" s="4"/>
    </row>
    <row r="119" ht="17.25">
      <c r="A119" s="4"/>
    </row>
    <row r="120" ht="17.25">
      <c r="A120" s="4"/>
    </row>
    <row r="121" ht="17.25">
      <c r="A121" s="4"/>
    </row>
    <row r="122" ht="17.25">
      <c r="A122" s="4"/>
    </row>
    <row r="123" ht="17.25">
      <c r="A123" s="4"/>
    </row>
    <row r="124" ht="17.25">
      <c r="A124" s="4"/>
    </row>
    <row r="125" ht="17.25">
      <c r="A125" s="4"/>
    </row>
    <row r="126" ht="17.25">
      <c r="A126" s="4"/>
    </row>
    <row r="127" ht="17.25">
      <c r="A127" s="4"/>
    </row>
  </sheetData>
  <mergeCells count="23">
    <mergeCell ref="D3:F3"/>
    <mergeCell ref="D2:F2"/>
    <mergeCell ref="O3:P3"/>
    <mergeCell ref="D39:F39"/>
    <mergeCell ref="M39:N39"/>
    <mergeCell ref="A78:B78"/>
    <mergeCell ref="K76:L76"/>
    <mergeCell ref="A6:B6"/>
    <mergeCell ref="A40:C41"/>
    <mergeCell ref="A42:B42"/>
    <mergeCell ref="A76:C77"/>
    <mergeCell ref="G76:H76"/>
    <mergeCell ref="I76:J76"/>
    <mergeCell ref="D76:F76"/>
    <mergeCell ref="O40:P40"/>
    <mergeCell ref="O4:P4"/>
    <mergeCell ref="D40:F40"/>
    <mergeCell ref="G40:I40"/>
    <mergeCell ref="J40:L40"/>
    <mergeCell ref="M4:N4"/>
    <mergeCell ref="M40:N40"/>
    <mergeCell ref="D4:F4"/>
    <mergeCell ref="J4:L4"/>
  </mergeCells>
  <printOptions/>
  <pageMargins left="0.41" right="0.39" top="0.58" bottom="0.39" header="0.16" footer="0.16"/>
  <pageSetup fitToHeight="0" horizontalDpi="600" verticalDpi="600" orientation="landscape" paperSize="9" scale="80" r:id="rId1"/>
  <rowBreaks count="2" manualBreakCount="2">
    <brk id="37" max="15" man="1"/>
    <brk id="74" max="15" man="1"/>
  </rowBreaks>
  <colBreaks count="1" manualBreakCount="1">
    <brk id="21" max="65535" man="1"/>
  </colBreaks>
</worksheet>
</file>

<file path=xl/worksheets/sheet2.xml><?xml version="1.0" encoding="utf-8"?>
<worksheet xmlns="http://schemas.openxmlformats.org/spreadsheetml/2006/main" xmlns:r="http://schemas.openxmlformats.org/officeDocument/2006/relationships">
  <dimension ref="A1:CF112"/>
  <sheetViews>
    <sheetView view="pageBreakPreview" zoomScale="75" zoomScaleNormal="75" zoomScaleSheetLayoutView="75" workbookViewId="0" topLeftCell="A1">
      <selection activeCell="A1" sqref="A1"/>
    </sheetView>
  </sheetViews>
  <sheetFormatPr defaultColWidth="10.58203125" defaultRowHeight="18"/>
  <cols>
    <col min="1" max="1" width="8.16015625" style="0" customWidth="1"/>
    <col min="2" max="4" width="5.41015625" style="0" customWidth="1"/>
    <col min="5" max="5" width="5.5" style="0" customWidth="1"/>
    <col min="6" max="9" width="5.41015625" style="0" customWidth="1"/>
    <col min="10" max="10" width="8.33203125" style="0" customWidth="1"/>
    <col min="11" max="18" width="5.5" style="0" customWidth="1"/>
    <col min="19" max="84" width="11.08203125" style="0" customWidth="1"/>
  </cols>
  <sheetData>
    <row r="1" spans="1:20" ht="22.5" customHeight="1" thickBot="1">
      <c r="A1" s="88" t="s">
        <v>126</v>
      </c>
      <c r="B1" s="4"/>
      <c r="C1" s="4"/>
      <c r="D1" s="4"/>
      <c r="E1" s="4"/>
      <c r="F1" s="4"/>
      <c r="G1" s="4"/>
      <c r="H1" s="4"/>
      <c r="I1" s="4"/>
      <c r="J1" s="88"/>
      <c r="K1" s="3"/>
      <c r="L1" s="3"/>
      <c r="M1" s="3"/>
      <c r="N1" s="3"/>
      <c r="O1" s="3"/>
      <c r="P1" s="3"/>
      <c r="Q1" s="3"/>
      <c r="R1" s="3"/>
      <c r="S1" s="13"/>
      <c r="T1" s="7"/>
    </row>
    <row r="2" spans="1:20" ht="22.5" customHeight="1" thickTop="1">
      <c r="A2" s="526" t="s">
        <v>57</v>
      </c>
      <c r="B2" s="529" t="s">
        <v>122</v>
      </c>
      <c r="C2" s="530"/>
      <c r="D2" s="530"/>
      <c r="E2" s="530"/>
      <c r="F2" s="530"/>
      <c r="G2" s="530"/>
      <c r="H2" s="530"/>
      <c r="I2" s="531"/>
      <c r="J2" s="532" t="s">
        <v>57</v>
      </c>
      <c r="K2" s="529" t="s">
        <v>123</v>
      </c>
      <c r="L2" s="530"/>
      <c r="M2" s="530"/>
      <c r="N2" s="530"/>
      <c r="O2" s="530"/>
      <c r="P2" s="530"/>
      <c r="Q2" s="530"/>
      <c r="R2" s="531"/>
      <c r="S2" s="13"/>
      <c r="T2" s="7"/>
    </row>
    <row r="3" spans="1:20" ht="22.5" customHeight="1">
      <c r="A3" s="527"/>
      <c r="B3" s="523" t="s">
        <v>58</v>
      </c>
      <c r="C3" s="524"/>
      <c r="D3" s="523" t="s">
        <v>59</v>
      </c>
      <c r="E3" s="525"/>
      <c r="F3" s="523" t="s">
        <v>60</v>
      </c>
      <c r="G3" s="525"/>
      <c r="H3" s="488" t="s">
        <v>61</v>
      </c>
      <c r="I3" s="489"/>
      <c r="J3" s="533"/>
      <c r="K3" s="523" t="s">
        <v>58</v>
      </c>
      <c r="L3" s="524"/>
      <c r="M3" s="523" t="s">
        <v>59</v>
      </c>
      <c r="N3" s="525"/>
      <c r="O3" s="523" t="s">
        <v>60</v>
      </c>
      <c r="P3" s="525"/>
      <c r="Q3" s="488" t="s">
        <v>61</v>
      </c>
      <c r="R3" s="489"/>
      <c r="S3" s="10"/>
      <c r="T3" s="6"/>
    </row>
    <row r="4" spans="1:84" s="6" customFormat="1" ht="22.5" customHeight="1">
      <c r="A4" s="528"/>
      <c r="B4" s="92" t="s">
        <v>2</v>
      </c>
      <c r="C4" s="93" t="s">
        <v>0</v>
      </c>
      <c r="D4" s="92" t="s">
        <v>2</v>
      </c>
      <c r="E4" s="93" t="s">
        <v>0</v>
      </c>
      <c r="F4" s="92" t="s">
        <v>2</v>
      </c>
      <c r="G4" s="93" t="s">
        <v>0</v>
      </c>
      <c r="H4" s="92" t="s">
        <v>2</v>
      </c>
      <c r="I4" s="93" t="s">
        <v>0</v>
      </c>
      <c r="J4" s="534"/>
      <c r="K4" s="92" t="s">
        <v>2</v>
      </c>
      <c r="L4" s="93" t="s">
        <v>0</v>
      </c>
      <c r="M4" s="92" t="s">
        <v>2</v>
      </c>
      <c r="N4" s="93" t="s">
        <v>0</v>
      </c>
      <c r="O4" s="92" t="s">
        <v>2</v>
      </c>
      <c r="P4" s="93" t="s">
        <v>0</v>
      </c>
      <c r="Q4" s="92" t="s">
        <v>2</v>
      </c>
      <c r="R4" s="93" t="s">
        <v>0</v>
      </c>
      <c r="S4" s="10"/>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row>
    <row r="5" spans="1:19" s="6" customFormat="1" ht="22.5" customHeight="1">
      <c r="A5" s="90" t="s">
        <v>1</v>
      </c>
      <c r="B5" s="28" t="s">
        <v>62</v>
      </c>
      <c r="C5" s="46"/>
      <c r="D5" s="28" t="s">
        <v>62</v>
      </c>
      <c r="E5" s="46"/>
      <c r="F5" s="28" t="s">
        <v>62</v>
      </c>
      <c r="G5" s="46"/>
      <c r="H5" s="28" t="s">
        <v>62</v>
      </c>
      <c r="I5" s="46"/>
      <c r="J5" s="90" t="s">
        <v>1</v>
      </c>
      <c r="K5" s="28" t="s">
        <v>62</v>
      </c>
      <c r="L5" s="46"/>
      <c r="M5" s="28" t="s">
        <v>62</v>
      </c>
      <c r="N5" s="46"/>
      <c r="O5" s="28" t="s">
        <v>62</v>
      </c>
      <c r="P5" s="46"/>
      <c r="Q5" s="28" t="s">
        <v>62</v>
      </c>
      <c r="R5" s="46"/>
      <c r="S5" s="10"/>
    </row>
    <row r="6" spans="1:19" s="6" customFormat="1" ht="22.5" customHeight="1">
      <c r="A6" s="89" t="s">
        <v>109</v>
      </c>
      <c r="B6" s="29">
        <v>101.9</v>
      </c>
      <c r="C6" s="47">
        <v>1.9</v>
      </c>
      <c r="D6" s="29">
        <v>98.6</v>
      </c>
      <c r="E6" s="47">
        <v>10.1</v>
      </c>
      <c r="F6" s="29">
        <v>103.1</v>
      </c>
      <c r="G6" s="47">
        <v>0.9</v>
      </c>
      <c r="H6" s="29">
        <v>89.9</v>
      </c>
      <c r="I6" s="47">
        <v>3.7</v>
      </c>
      <c r="J6" s="89" t="s">
        <v>109</v>
      </c>
      <c r="K6" s="29">
        <v>99.3</v>
      </c>
      <c r="L6" s="47">
        <v>2.6</v>
      </c>
      <c r="M6" s="29">
        <v>93.9</v>
      </c>
      <c r="N6" s="47">
        <v>5.4</v>
      </c>
      <c r="O6" s="29">
        <v>101.7</v>
      </c>
      <c r="P6" s="47">
        <v>2.5</v>
      </c>
      <c r="Q6" s="29">
        <v>88.5</v>
      </c>
      <c r="R6" s="47">
        <v>2.9</v>
      </c>
      <c r="S6" s="10"/>
    </row>
    <row r="7" spans="1:19" s="6" customFormat="1" ht="22.5" customHeight="1">
      <c r="A7" s="102" t="s">
        <v>110</v>
      </c>
      <c r="B7" s="29">
        <v>105.6</v>
      </c>
      <c r="C7" s="47">
        <v>3.6</v>
      </c>
      <c r="D7" s="29">
        <v>104.8</v>
      </c>
      <c r="E7" s="47">
        <v>6.4</v>
      </c>
      <c r="F7" s="29">
        <v>103.8</v>
      </c>
      <c r="G7" s="47">
        <v>0.6</v>
      </c>
      <c r="H7" s="29">
        <v>86.3</v>
      </c>
      <c r="I7" s="47">
        <v>-4.1</v>
      </c>
      <c r="J7" s="102" t="s">
        <v>110</v>
      </c>
      <c r="K7" s="29">
        <v>102.9</v>
      </c>
      <c r="L7" s="47">
        <v>3.6</v>
      </c>
      <c r="M7" s="29">
        <v>100.1</v>
      </c>
      <c r="N7" s="47">
        <v>6.5</v>
      </c>
      <c r="O7" s="29">
        <v>103</v>
      </c>
      <c r="P7" s="47">
        <v>1.3</v>
      </c>
      <c r="Q7" s="29">
        <v>91.5</v>
      </c>
      <c r="R7" s="47">
        <v>3.4</v>
      </c>
      <c r="S7" s="10"/>
    </row>
    <row r="8" spans="1:19" s="6" customFormat="1" ht="22.5" customHeight="1">
      <c r="A8" s="102" t="s">
        <v>63</v>
      </c>
      <c r="B8" s="29">
        <v>103.5</v>
      </c>
      <c r="C8" s="47">
        <v>-2</v>
      </c>
      <c r="D8" s="29">
        <v>100</v>
      </c>
      <c r="E8" s="47">
        <v>-4.5</v>
      </c>
      <c r="F8" s="29">
        <v>101.6</v>
      </c>
      <c r="G8" s="47">
        <v>-2.2</v>
      </c>
      <c r="H8" s="29">
        <v>96.1</v>
      </c>
      <c r="I8" s="47">
        <v>11.5</v>
      </c>
      <c r="J8" s="102" t="s">
        <v>63</v>
      </c>
      <c r="K8" s="29">
        <v>100.6</v>
      </c>
      <c r="L8" s="47">
        <v>-2.3</v>
      </c>
      <c r="M8" s="29">
        <v>96.1</v>
      </c>
      <c r="N8" s="47">
        <v>-3.9</v>
      </c>
      <c r="O8" s="29">
        <v>100.5</v>
      </c>
      <c r="P8" s="47">
        <v>-2.4</v>
      </c>
      <c r="Q8" s="29">
        <v>93.9</v>
      </c>
      <c r="R8" s="47">
        <v>2.6</v>
      </c>
      <c r="S8" s="10"/>
    </row>
    <row r="9" spans="1:19" s="6" customFormat="1" ht="22.5" customHeight="1">
      <c r="A9" s="102" t="s">
        <v>64</v>
      </c>
      <c r="B9" s="29">
        <v>100.9</v>
      </c>
      <c r="C9" s="47">
        <v>-2.5</v>
      </c>
      <c r="D9" s="29">
        <v>105.6</v>
      </c>
      <c r="E9" s="47">
        <v>5.5</v>
      </c>
      <c r="F9" s="29">
        <v>101.3</v>
      </c>
      <c r="G9" s="47">
        <v>-0.2</v>
      </c>
      <c r="H9" s="29">
        <v>94.7</v>
      </c>
      <c r="I9" s="47">
        <v>-1.4</v>
      </c>
      <c r="J9" s="102" t="s">
        <v>64</v>
      </c>
      <c r="K9" s="29">
        <v>100</v>
      </c>
      <c r="L9" s="47">
        <v>-0.6</v>
      </c>
      <c r="M9" s="29">
        <v>103.3</v>
      </c>
      <c r="N9" s="47">
        <v>7.4</v>
      </c>
      <c r="O9" s="29">
        <v>100.2</v>
      </c>
      <c r="P9" s="47">
        <v>-0.3</v>
      </c>
      <c r="Q9" s="29">
        <v>96.9</v>
      </c>
      <c r="R9" s="47">
        <v>3.2</v>
      </c>
      <c r="S9" s="10"/>
    </row>
    <row r="10" spans="1:19" s="6" customFormat="1" ht="22.5" customHeight="1">
      <c r="A10" s="102" t="s">
        <v>65</v>
      </c>
      <c r="B10" s="29">
        <v>100</v>
      </c>
      <c r="C10" s="47">
        <v>-0.9</v>
      </c>
      <c r="D10" s="29">
        <v>100</v>
      </c>
      <c r="E10" s="47">
        <v>-5.3</v>
      </c>
      <c r="F10" s="29">
        <v>100</v>
      </c>
      <c r="G10" s="47">
        <v>-1.3</v>
      </c>
      <c r="H10" s="29">
        <v>100</v>
      </c>
      <c r="I10" s="47">
        <v>5.5</v>
      </c>
      <c r="J10" s="102" t="s">
        <v>65</v>
      </c>
      <c r="K10" s="29">
        <v>100</v>
      </c>
      <c r="L10" s="47">
        <v>0</v>
      </c>
      <c r="M10" s="29">
        <v>100</v>
      </c>
      <c r="N10" s="47">
        <v>-3.2</v>
      </c>
      <c r="O10" s="29">
        <v>100</v>
      </c>
      <c r="P10" s="47">
        <v>-0.2</v>
      </c>
      <c r="Q10" s="29">
        <v>100</v>
      </c>
      <c r="R10" s="47">
        <v>3.2</v>
      </c>
      <c r="S10" s="10"/>
    </row>
    <row r="11" spans="1:20" s="6" customFormat="1" ht="22.5" customHeight="1">
      <c r="A11" s="102" t="s">
        <v>66</v>
      </c>
      <c r="B11" s="29">
        <v>97.2</v>
      </c>
      <c r="C11" s="47">
        <v>-2.8</v>
      </c>
      <c r="D11" s="29">
        <v>102.7</v>
      </c>
      <c r="E11" s="47">
        <v>2.7</v>
      </c>
      <c r="F11" s="29">
        <v>97.1</v>
      </c>
      <c r="G11" s="47">
        <v>-2.9</v>
      </c>
      <c r="H11" s="29">
        <v>99.8</v>
      </c>
      <c r="I11" s="47">
        <v>-0.2</v>
      </c>
      <c r="J11" s="102" t="s">
        <v>66</v>
      </c>
      <c r="K11" s="29">
        <v>97.3</v>
      </c>
      <c r="L11" s="47">
        <v>-2.7</v>
      </c>
      <c r="M11" s="29">
        <v>106</v>
      </c>
      <c r="N11" s="47">
        <v>6.1</v>
      </c>
      <c r="O11" s="29">
        <v>97.6</v>
      </c>
      <c r="P11" s="47">
        <v>-2.5</v>
      </c>
      <c r="Q11" s="29">
        <v>101.6</v>
      </c>
      <c r="R11" s="47">
        <v>1.6</v>
      </c>
      <c r="S11" s="12"/>
      <c r="T11" s="11"/>
    </row>
    <row r="12" spans="1:20" s="6" customFormat="1" ht="22.5" customHeight="1">
      <c r="A12" s="103" t="s">
        <v>67</v>
      </c>
      <c r="B12" s="29">
        <v>93.9</v>
      </c>
      <c r="C12" s="47">
        <v>-3.4</v>
      </c>
      <c r="D12" s="29">
        <v>95.8</v>
      </c>
      <c r="E12" s="47">
        <v>-6.7</v>
      </c>
      <c r="F12" s="29">
        <v>97.8</v>
      </c>
      <c r="G12" s="47">
        <v>0.7</v>
      </c>
      <c r="H12" s="29">
        <v>93</v>
      </c>
      <c r="I12" s="47">
        <v>-6.8</v>
      </c>
      <c r="J12" s="103" t="s">
        <v>67</v>
      </c>
      <c r="K12" s="29">
        <v>96</v>
      </c>
      <c r="L12" s="47">
        <v>-1.3</v>
      </c>
      <c r="M12" s="29">
        <v>101.5</v>
      </c>
      <c r="N12" s="47">
        <v>-4.2</v>
      </c>
      <c r="O12" s="29">
        <v>98.9</v>
      </c>
      <c r="P12" s="47">
        <v>1.3</v>
      </c>
      <c r="Q12" s="29">
        <v>94.5</v>
      </c>
      <c r="R12" s="47">
        <v>-7</v>
      </c>
      <c r="S12" s="12"/>
      <c r="T12" s="11"/>
    </row>
    <row r="13" spans="1:84" s="6" customFormat="1" ht="22.5" customHeight="1">
      <c r="A13" s="91" t="s">
        <v>69</v>
      </c>
      <c r="B13" s="45">
        <v>91.8</v>
      </c>
      <c r="C13" s="48">
        <v>-2.2</v>
      </c>
      <c r="D13" s="45">
        <v>97</v>
      </c>
      <c r="E13" s="48">
        <v>1.3</v>
      </c>
      <c r="F13" s="45">
        <v>97.2</v>
      </c>
      <c r="G13" s="48">
        <v>-0.6</v>
      </c>
      <c r="H13" s="45">
        <v>97.7</v>
      </c>
      <c r="I13" s="48">
        <v>5.1</v>
      </c>
      <c r="J13" s="91" t="s">
        <v>69</v>
      </c>
      <c r="K13" s="45">
        <v>93.5</v>
      </c>
      <c r="L13" s="48">
        <v>-2.6</v>
      </c>
      <c r="M13" s="45">
        <v>99.7</v>
      </c>
      <c r="N13" s="48">
        <v>-1.8</v>
      </c>
      <c r="O13" s="45">
        <v>98.6</v>
      </c>
      <c r="P13" s="48">
        <v>-0.3</v>
      </c>
      <c r="Q13" s="45">
        <v>99.9</v>
      </c>
      <c r="R13" s="48">
        <v>5.7</v>
      </c>
      <c r="S13" s="12"/>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row>
    <row r="14" spans="1:84" s="6" customFormat="1" ht="22.5" customHeight="1">
      <c r="A14" s="91" t="s">
        <v>70</v>
      </c>
      <c r="B14" s="110">
        <v>92.2</v>
      </c>
      <c r="C14" s="111">
        <v>0.4</v>
      </c>
      <c r="D14" s="110">
        <v>91.8</v>
      </c>
      <c r="E14" s="111">
        <v>-5.4</v>
      </c>
      <c r="F14" s="110">
        <v>98.7</v>
      </c>
      <c r="G14" s="111">
        <v>1.5</v>
      </c>
      <c r="H14" s="110">
        <v>93.5</v>
      </c>
      <c r="I14" s="111">
        <v>-4.3</v>
      </c>
      <c r="J14" s="281" t="s">
        <v>71</v>
      </c>
      <c r="K14" s="110">
        <v>94.8</v>
      </c>
      <c r="L14" s="111">
        <v>1.4</v>
      </c>
      <c r="M14" s="110">
        <v>97.6</v>
      </c>
      <c r="N14" s="111">
        <v>-2.1</v>
      </c>
      <c r="O14" s="110">
        <v>100.5</v>
      </c>
      <c r="P14" s="111">
        <v>1.9</v>
      </c>
      <c r="Q14" s="110">
        <v>97.6</v>
      </c>
      <c r="R14" s="47">
        <v>-2.3</v>
      </c>
      <c r="S14" s="14"/>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row>
    <row r="15" spans="1:84" s="6" customFormat="1" ht="22.5" customHeight="1">
      <c r="A15" s="282" t="s">
        <v>73</v>
      </c>
      <c r="B15" s="385">
        <v>90.2</v>
      </c>
      <c r="C15" s="386">
        <v>-2.2</v>
      </c>
      <c r="D15" s="385">
        <v>91.2</v>
      </c>
      <c r="E15" s="386">
        <v>-0.7</v>
      </c>
      <c r="F15" s="385">
        <v>98.1</v>
      </c>
      <c r="G15" s="386">
        <v>-0.6</v>
      </c>
      <c r="H15" s="385">
        <v>93.8</v>
      </c>
      <c r="I15" s="290">
        <v>0.3</v>
      </c>
      <c r="J15" s="282" t="s">
        <v>73</v>
      </c>
      <c r="K15" s="288">
        <v>92.9</v>
      </c>
      <c r="L15" s="289">
        <v>-2</v>
      </c>
      <c r="M15" s="288">
        <v>93.9</v>
      </c>
      <c r="N15" s="289">
        <v>-3.8</v>
      </c>
      <c r="O15" s="288">
        <v>99.8</v>
      </c>
      <c r="P15" s="289">
        <v>-0.7</v>
      </c>
      <c r="Q15" s="288">
        <v>98.7</v>
      </c>
      <c r="R15" s="290">
        <v>1.1</v>
      </c>
      <c r="S15" s="10"/>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row>
    <row r="16" spans="1:19" s="6" customFormat="1" ht="22.5" customHeight="1" thickBot="1">
      <c r="A16" s="287" t="s">
        <v>74</v>
      </c>
      <c r="B16" s="311">
        <v>94.7</v>
      </c>
      <c r="C16" s="312">
        <v>0.6</v>
      </c>
      <c r="D16" s="311">
        <v>95.4</v>
      </c>
      <c r="E16" s="312">
        <v>-0.2</v>
      </c>
      <c r="F16" s="311">
        <v>102.8</v>
      </c>
      <c r="G16" s="312">
        <v>1</v>
      </c>
      <c r="H16" s="311">
        <v>100.6</v>
      </c>
      <c r="I16" s="313">
        <v>0.7</v>
      </c>
      <c r="J16" s="287" t="s">
        <v>74</v>
      </c>
      <c r="K16" s="311">
        <v>96.7</v>
      </c>
      <c r="L16" s="312">
        <v>0.3</v>
      </c>
      <c r="M16" s="311">
        <v>97.6</v>
      </c>
      <c r="N16" s="312">
        <v>-0.3</v>
      </c>
      <c r="O16" s="311">
        <v>103.1</v>
      </c>
      <c r="P16" s="312">
        <v>0.3</v>
      </c>
      <c r="Q16" s="311">
        <v>102.9</v>
      </c>
      <c r="R16" s="313">
        <v>0.8</v>
      </c>
      <c r="S16" s="10"/>
    </row>
    <row r="17" spans="1:19" s="6" customFormat="1" ht="22.5" customHeight="1">
      <c r="A17" s="276" t="s">
        <v>130</v>
      </c>
      <c r="B17" s="29"/>
      <c r="C17" s="47"/>
      <c r="D17" s="29"/>
      <c r="E17" s="47"/>
      <c r="F17" s="29"/>
      <c r="G17" s="47"/>
      <c r="H17" s="29"/>
      <c r="I17" s="47"/>
      <c r="J17" s="276" t="s">
        <v>130</v>
      </c>
      <c r="K17" s="29"/>
      <c r="L17" s="47"/>
      <c r="M17" s="29"/>
      <c r="N17" s="47"/>
      <c r="O17" s="29"/>
      <c r="P17" s="47"/>
      <c r="Q17" s="29"/>
      <c r="R17" s="47"/>
      <c r="S17" s="10"/>
    </row>
    <row r="18" spans="1:19" s="6" customFormat="1" ht="22.5" customHeight="1">
      <c r="A18" s="89" t="s">
        <v>109</v>
      </c>
      <c r="B18" s="29">
        <v>102</v>
      </c>
      <c r="C18" s="47">
        <v>-0.4</v>
      </c>
      <c r="D18" s="29">
        <v>97</v>
      </c>
      <c r="E18" s="47">
        <v>-3.9</v>
      </c>
      <c r="F18" s="29">
        <v>97.1</v>
      </c>
      <c r="G18" s="47">
        <v>0.4</v>
      </c>
      <c r="H18" s="29">
        <v>90.2</v>
      </c>
      <c r="I18" s="47">
        <v>0.4</v>
      </c>
      <c r="J18" s="89" t="s">
        <v>109</v>
      </c>
      <c r="K18" s="29">
        <v>99.4</v>
      </c>
      <c r="L18" s="47">
        <v>1.6</v>
      </c>
      <c r="M18" s="29">
        <v>93.6</v>
      </c>
      <c r="N18" s="47">
        <v>-1</v>
      </c>
      <c r="O18" s="29">
        <v>95.8</v>
      </c>
      <c r="P18" s="47">
        <v>2.3</v>
      </c>
      <c r="Q18" s="29">
        <v>88.3</v>
      </c>
      <c r="R18" s="47">
        <v>0.9</v>
      </c>
      <c r="S18" s="10"/>
    </row>
    <row r="19" spans="1:19" s="6" customFormat="1" ht="22.5" customHeight="1">
      <c r="A19" s="102" t="s">
        <v>110</v>
      </c>
      <c r="B19" s="29">
        <v>103.7</v>
      </c>
      <c r="C19" s="47">
        <v>1.7</v>
      </c>
      <c r="D19" s="29">
        <v>101.3</v>
      </c>
      <c r="E19" s="47">
        <v>4.5</v>
      </c>
      <c r="F19" s="29">
        <v>100.5</v>
      </c>
      <c r="G19" s="47">
        <v>3.5</v>
      </c>
      <c r="H19" s="29">
        <v>91</v>
      </c>
      <c r="I19" s="47">
        <v>0.8</v>
      </c>
      <c r="J19" s="102" t="s">
        <v>110</v>
      </c>
      <c r="K19" s="29">
        <v>101.2</v>
      </c>
      <c r="L19" s="47">
        <v>1.8</v>
      </c>
      <c r="M19" s="29">
        <v>96.4</v>
      </c>
      <c r="N19" s="47">
        <v>3</v>
      </c>
      <c r="O19" s="29">
        <v>99</v>
      </c>
      <c r="P19" s="47">
        <v>3.3</v>
      </c>
      <c r="Q19" s="29">
        <v>92.9</v>
      </c>
      <c r="R19" s="47">
        <v>5.2</v>
      </c>
      <c r="S19" s="10"/>
    </row>
    <row r="20" spans="1:19" s="6" customFormat="1" ht="22.5" customHeight="1">
      <c r="A20" s="102" t="s">
        <v>75</v>
      </c>
      <c r="B20" s="29">
        <v>104.2</v>
      </c>
      <c r="C20" s="47">
        <v>0.5</v>
      </c>
      <c r="D20" s="29">
        <v>96.3</v>
      </c>
      <c r="E20" s="47">
        <v>-5</v>
      </c>
      <c r="F20" s="29">
        <v>99.3</v>
      </c>
      <c r="G20" s="47">
        <v>-1.2</v>
      </c>
      <c r="H20" s="29">
        <v>98.7</v>
      </c>
      <c r="I20" s="47">
        <v>8.5</v>
      </c>
      <c r="J20" s="102" t="s">
        <v>75</v>
      </c>
      <c r="K20" s="29">
        <v>101.1</v>
      </c>
      <c r="L20" s="47">
        <v>-0.1</v>
      </c>
      <c r="M20" s="29">
        <v>97.6</v>
      </c>
      <c r="N20" s="47">
        <v>1.3</v>
      </c>
      <c r="O20" s="29">
        <v>98</v>
      </c>
      <c r="P20" s="47">
        <v>-1</v>
      </c>
      <c r="Q20" s="29">
        <v>95.5</v>
      </c>
      <c r="R20" s="47">
        <v>2.8</v>
      </c>
      <c r="S20" s="10"/>
    </row>
    <row r="21" spans="1:19" s="6" customFormat="1" ht="22.5" customHeight="1">
      <c r="A21" s="102" t="s">
        <v>76</v>
      </c>
      <c r="B21" s="29">
        <v>101.9</v>
      </c>
      <c r="C21" s="47">
        <v>-2.3</v>
      </c>
      <c r="D21" s="29">
        <v>103.5</v>
      </c>
      <c r="E21" s="47">
        <v>7.4</v>
      </c>
      <c r="F21" s="29">
        <v>99.6</v>
      </c>
      <c r="G21" s="47">
        <v>0.2</v>
      </c>
      <c r="H21" s="29">
        <v>98.5</v>
      </c>
      <c r="I21" s="47">
        <v>-0.2</v>
      </c>
      <c r="J21" s="102" t="s">
        <v>76</v>
      </c>
      <c r="K21" s="29">
        <v>100.4</v>
      </c>
      <c r="L21" s="47">
        <v>-0.7</v>
      </c>
      <c r="M21" s="29">
        <v>99.3</v>
      </c>
      <c r="N21" s="47">
        <v>1.6</v>
      </c>
      <c r="O21" s="29">
        <v>98.1</v>
      </c>
      <c r="P21" s="47">
        <v>0.2</v>
      </c>
      <c r="Q21" s="29">
        <v>97.4</v>
      </c>
      <c r="R21" s="47">
        <v>1.9</v>
      </c>
      <c r="S21" s="10"/>
    </row>
    <row r="22" spans="1:19" s="6" customFormat="1" ht="22.5" customHeight="1">
      <c r="A22" s="102" t="s">
        <v>77</v>
      </c>
      <c r="B22" s="29">
        <v>100</v>
      </c>
      <c r="C22" s="47">
        <v>-1.8</v>
      </c>
      <c r="D22" s="29">
        <v>100</v>
      </c>
      <c r="E22" s="47">
        <v>-3.4</v>
      </c>
      <c r="F22" s="29">
        <v>100</v>
      </c>
      <c r="G22" s="47">
        <v>0.5</v>
      </c>
      <c r="H22" s="29">
        <v>100</v>
      </c>
      <c r="I22" s="47">
        <v>1.6</v>
      </c>
      <c r="J22" s="102" t="s">
        <v>77</v>
      </c>
      <c r="K22" s="29">
        <v>100</v>
      </c>
      <c r="L22" s="47">
        <v>-0.4</v>
      </c>
      <c r="M22" s="29">
        <v>100</v>
      </c>
      <c r="N22" s="47">
        <v>0.8</v>
      </c>
      <c r="O22" s="29">
        <v>100</v>
      </c>
      <c r="P22" s="47">
        <v>1.9</v>
      </c>
      <c r="Q22" s="29">
        <v>100</v>
      </c>
      <c r="R22" s="47">
        <v>2.7</v>
      </c>
      <c r="S22" s="10"/>
    </row>
    <row r="23" spans="1:84" s="6" customFormat="1" ht="22.5" customHeight="1">
      <c r="A23" s="102" t="s">
        <v>78</v>
      </c>
      <c r="B23" s="29">
        <v>98.4</v>
      </c>
      <c r="C23" s="47">
        <v>-1.5</v>
      </c>
      <c r="D23" s="29">
        <v>106</v>
      </c>
      <c r="E23" s="47">
        <v>6.1</v>
      </c>
      <c r="F23" s="29">
        <v>96.9</v>
      </c>
      <c r="G23" s="47">
        <v>-3.1</v>
      </c>
      <c r="H23" s="29">
        <v>101.4</v>
      </c>
      <c r="I23" s="47">
        <v>1.4</v>
      </c>
      <c r="J23" s="102" t="s">
        <v>78</v>
      </c>
      <c r="K23" s="29">
        <v>98.8</v>
      </c>
      <c r="L23" s="47">
        <v>-1.3</v>
      </c>
      <c r="M23" s="29">
        <v>105.1</v>
      </c>
      <c r="N23" s="47">
        <v>5.1</v>
      </c>
      <c r="O23" s="29">
        <v>97.5</v>
      </c>
      <c r="P23" s="47">
        <v>-2.5</v>
      </c>
      <c r="Q23" s="29">
        <v>101.4</v>
      </c>
      <c r="R23" s="47">
        <v>1.5</v>
      </c>
      <c r="S23" s="10"/>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row>
    <row r="24" spans="1:84" s="6" customFormat="1" ht="22.5" customHeight="1">
      <c r="A24" s="103" t="s">
        <v>79</v>
      </c>
      <c r="B24" s="29">
        <v>96.2</v>
      </c>
      <c r="C24" s="47">
        <v>-2.2</v>
      </c>
      <c r="D24" s="29">
        <v>99</v>
      </c>
      <c r="E24" s="47">
        <v>-6.6</v>
      </c>
      <c r="F24" s="29">
        <v>96.3</v>
      </c>
      <c r="G24" s="47">
        <v>-0.6</v>
      </c>
      <c r="H24" s="29">
        <v>102.2</v>
      </c>
      <c r="I24" s="47">
        <v>0.8</v>
      </c>
      <c r="J24" s="103" t="s">
        <v>79</v>
      </c>
      <c r="K24" s="29">
        <v>97.7</v>
      </c>
      <c r="L24" s="47">
        <v>-1.1</v>
      </c>
      <c r="M24" s="29">
        <v>105.8</v>
      </c>
      <c r="N24" s="47">
        <v>0.7</v>
      </c>
      <c r="O24" s="29">
        <v>96.7</v>
      </c>
      <c r="P24" s="47">
        <v>-0.8</v>
      </c>
      <c r="Q24" s="29">
        <v>102.1</v>
      </c>
      <c r="R24" s="47">
        <v>0.7</v>
      </c>
      <c r="S24" s="10"/>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row>
    <row r="25" spans="1:20" ht="22.5" customHeight="1">
      <c r="A25" s="91" t="s">
        <v>68</v>
      </c>
      <c r="B25" s="45">
        <v>93</v>
      </c>
      <c r="C25" s="48">
        <v>-3.3</v>
      </c>
      <c r="D25" s="45">
        <v>97.6</v>
      </c>
      <c r="E25" s="48">
        <v>-1.4</v>
      </c>
      <c r="F25" s="45">
        <v>95.2</v>
      </c>
      <c r="G25" s="48">
        <v>-1.1</v>
      </c>
      <c r="H25" s="45">
        <v>102.7</v>
      </c>
      <c r="I25" s="48">
        <v>0.5</v>
      </c>
      <c r="J25" s="91" t="s">
        <v>68</v>
      </c>
      <c r="K25" s="45">
        <v>94.6</v>
      </c>
      <c r="L25" s="48">
        <v>-3.2</v>
      </c>
      <c r="M25" s="45">
        <v>105.5</v>
      </c>
      <c r="N25" s="48">
        <v>-0.3</v>
      </c>
      <c r="O25" s="45">
        <v>96.2</v>
      </c>
      <c r="P25" s="48">
        <v>-0.5</v>
      </c>
      <c r="Q25" s="45">
        <v>103.3</v>
      </c>
      <c r="R25" s="48">
        <v>1.2</v>
      </c>
      <c r="S25" s="10"/>
      <c r="T25" s="6"/>
    </row>
    <row r="26" spans="1:20" ht="20.25" customHeight="1">
      <c r="A26" s="91" t="s">
        <v>70</v>
      </c>
      <c r="B26" s="45">
        <v>91.2</v>
      </c>
      <c r="C26" s="48">
        <v>-1.9</v>
      </c>
      <c r="D26" s="45">
        <v>104.6</v>
      </c>
      <c r="E26" s="48">
        <v>7.2</v>
      </c>
      <c r="F26" s="45">
        <v>94</v>
      </c>
      <c r="G26" s="48">
        <v>-1.3</v>
      </c>
      <c r="H26" s="45">
        <v>106.1</v>
      </c>
      <c r="I26" s="48">
        <v>3.3</v>
      </c>
      <c r="J26" s="91" t="s">
        <v>70</v>
      </c>
      <c r="K26" s="45">
        <v>93.5</v>
      </c>
      <c r="L26" s="48">
        <v>-1.2</v>
      </c>
      <c r="M26" s="45">
        <v>110.7</v>
      </c>
      <c r="N26" s="48">
        <v>4.9</v>
      </c>
      <c r="O26" s="45">
        <v>95.6</v>
      </c>
      <c r="P26" s="48">
        <v>-0.6</v>
      </c>
      <c r="Q26" s="45">
        <v>111</v>
      </c>
      <c r="R26" s="48">
        <v>7.5</v>
      </c>
      <c r="S26" s="12"/>
      <c r="T26" s="11"/>
    </row>
    <row r="27" spans="1:20" ht="22.5" customHeight="1">
      <c r="A27" s="282" t="s">
        <v>72</v>
      </c>
      <c r="B27" s="284">
        <v>89.2</v>
      </c>
      <c r="C27" s="285">
        <v>-2.2</v>
      </c>
      <c r="D27" s="284">
        <v>90.6</v>
      </c>
      <c r="E27" s="285">
        <v>-13.4</v>
      </c>
      <c r="F27" s="284">
        <v>94.4</v>
      </c>
      <c r="G27" s="285">
        <v>0.4</v>
      </c>
      <c r="H27" s="284">
        <v>107.3</v>
      </c>
      <c r="I27" s="286">
        <v>1.1</v>
      </c>
      <c r="J27" s="282" t="s">
        <v>72</v>
      </c>
      <c r="K27" s="291">
        <v>91.8</v>
      </c>
      <c r="L27" s="292">
        <v>-1.8</v>
      </c>
      <c r="M27" s="291">
        <v>98.5</v>
      </c>
      <c r="N27" s="292">
        <v>-11</v>
      </c>
      <c r="O27" s="291">
        <v>95.7</v>
      </c>
      <c r="P27" s="292">
        <v>0.1</v>
      </c>
      <c r="Q27" s="291">
        <v>113.2</v>
      </c>
      <c r="R27" s="293">
        <v>2</v>
      </c>
      <c r="S27" s="12"/>
      <c r="T27" s="11"/>
    </row>
    <row r="28" spans="1:84" s="6" customFormat="1" ht="22.5" customHeight="1" thickBot="1">
      <c r="A28" s="287" t="s">
        <v>74</v>
      </c>
      <c r="B28" s="283">
        <v>96.3</v>
      </c>
      <c r="C28" s="222">
        <v>1</v>
      </c>
      <c r="D28" s="283">
        <v>98.5</v>
      </c>
      <c r="E28" s="222">
        <v>1.1</v>
      </c>
      <c r="F28" s="283">
        <v>103.8</v>
      </c>
      <c r="G28" s="222">
        <v>0.8</v>
      </c>
      <c r="H28" s="283">
        <v>101.7</v>
      </c>
      <c r="I28" s="222">
        <v>0.6</v>
      </c>
      <c r="J28" s="287" t="s">
        <v>74</v>
      </c>
      <c r="K28" s="29">
        <v>98.4</v>
      </c>
      <c r="L28" s="222">
        <v>0.7</v>
      </c>
      <c r="M28" s="283">
        <v>100.5</v>
      </c>
      <c r="N28" s="222">
        <v>0.7</v>
      </c>
      <c r="O28" s="283">
        <v>104.2</v>
      </c>
      <c r="P28" s="222">
        <v>0.1</v>
      </c>
      <c r="Q28" s="283">
        <v>103.6</v>
      </c>
      <c r="R28" s="222">
        <v>0.6</v>
      </c>
      <c r="S28" s="12"/>
      <c r="T28" s="11"/>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row>
    <row r="29" spans="1:20" s="6" customFormat="1" ht="22.5" customHeight="1">
      <c r="A29" s="21" t="s">
        <v>43</v>
      </c>
      <c r="B29"/>
      <c r="C29"/>
      <c r="D29"/>
      <c r="E29"/>
      <c r="F29"/>
      <c r="G29"/>
      <c r="H29"/>
      <c r="I29"/>
      <c r="J29" s="21"/>
      <c r="K29" s="461"/>
      <c r="L29" s="23"/>
      <c r="M29" s="23"/>
      <c r="N29" s="23"/>
      <c r="O29" s="23"/>
      <c r="P29" s="23"/>
      <c r="Q29" s="23"/>
      <c r="R29" s="23"/>
      <c r="S29" s="4"/>
      <c r="T29" s="4"/>
    </row>
    <row r="30" spans="1:12" s="6" customFormat="1" ht="22.5" customHeight="1" thickBot="1">
      <c r="A30" s="88" t="s">
        <v>124</v>
      </c>
      <c r="B30" s="25"/>
      <c r="C30" s="25"/>
      <c r="D30" s="25"/>
      <c r="E30" s="25"/>
      <c r="F30" s="25"/>
      <c r="G30" s="25"/>
      <c r="H30" s="25"/>
      <c r="I30" s="25"/>
      <c r="J30" s="27" t="s">
        <v>3</v>
      </c>
      <c r="K30" s="3"/>
      <c r="L30" s="14"/>
    </row>
    <row r="31" spans="1:12" s="6" customFormat="1" ht="22.5" customHeight="1" thickTop="1">
      <c r="A31" s="481" t="s">
        <v>80</v>
      </c>
      <c r="B31" s="483" t="s">
        <v>81</v>
      </c>
      <c r="C31" s="519"/>
      <c r="D31" s="483" t="s">
        <v>44</v>
      </c>
      <c r="E31" s="520"/>
      <c r="F31" s="483" t="s">
        <v>82</v>
      </c>
      <c r="G31" s="520"/>
      <c r="H31" s="521" t="s">
        <v>83</v>
      </c>
      <c r="I31" s="522"/>
      <c r="J31" s="535" t="s">
        <v>15</v>
      </c>
      <c r="K31" s="536"/>
      <c r="L31" s="14"/>
    </row>
    <row r="32" spans="1:12" s="6" customFormat="1" ht="22.5" customHeight="1">
      <c r="A32" s="482"/>
      <c r="B32" s="92" t="s">
        <v>2</v>
      </c>
      <c r="C32" s="93" t="s">
        <v>0</v>
      </c>
      <c r="D32" s="92" t="s">
        <v>2</v>
      </c>
      <c r="E32" s="93" t="s">
        <v>0</v>
      </c>
      <c r="F32" s="92" t="s">
        <v>2</v>
      </c>
      <c r="G32" s="93" t="s">
        <v>0</v>
      </c>
      <c r="H32" s="92" t="s">
        <v>2</v>
      </c>
      <c r="I32" s="93" t="s">
        <v>0</v>
      </c>
      <c r="J32" s="94" t="s">
        <v>2</v>
      </c>
      <c r="K32" s="95" t="s">
        <v>0</v>
      </c>
      <c r="L32" s="342"/>
    </row>
    <row r="33" spans="1:84" s="6" customFormat="1" ht="22.5" customHeight="1">
      <c r="A33" s="90" t="s">
        <v>1</v>
      </c>
      <c r="B33" s="28" t="s">
        <v>62</v>
      </c>
      <c r="C33" s="46"/>
      <c r="D33" s="28" t="s">
        <v>62</v>
      </c>
      <c r="E33" s="46"/>
      <c r="F33" s="28" t="s">
        <v>62</v>
      </c>
      <c r="G33" s="46"/>
      <c r="H33" s="28" t="s">
        <v>62</v>
      </c>
      <c r="I33" s="46"/>
      <c r="J33" s="50" t="s">
        <v>62</v>
      </c>
      <c r="K33" s="52"/>
      <c r="L33" s="15"/>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row>
    <row r="34" spans="1:84" s="6" customFormat="1" ht="22.5" customHeight="1">
      <c r="A34" s="89" t="s">
        <v>109</v>
      </c>
      <c r="B34" s="29">
        <v>103.6</v>
      </c>
      <c r="C34" s="47">
        <v>1.6</v>
      </c>
      <c r="D34" s="29">
        <v>100.2</v>
      </c>
      <c r="E34" s="47">
        <v>9.8</v>
      </c>
      <c r="F34" s="29">
        <v>104.8</v>
      </c>
      <c r="G34" s="47">
        <v>0.6</v>
      </c>
      <c r="H34" s="29">
        <v>91.4</v>
      </c>
      <c r="I34" s="47">
        <v>3.4</v>
      </c>
      <c r="J34" s="51">
        <v>102.2</v>
      </c>
      <c r="K34" s="53">
        <v>1.1</v>
      </c>
      <c r="L34" s="15"/>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row>
    <row r="35" spans="1:84" s="6" customFormat="1" ht="22.5" customHeight="1">
      <c r="A35" s="102" t="s">
        <v>110</v>
      </c>
      <c r="B35" s="29">
        <v>105.3</v>
      </c>
      <c r="C35" s="47">
        <v>1.7</v>
      </c>
      <c r="D35" s="29">
        <v>104.5</v>
      </c>
      <c r="E35" s="47">
        <v>4.4</v>
      </c>
      <c r="F35" s="29">
        <v>103.5</v>
      </c>
      <c r="G35" s="47">
        <v>-1.3</v>
      </c>
      <c r="H35" s="29">
        <v>86</v>
      </c>
      <c r="I35" s="47">
        <v>-5.8</v>
      </c>
      <c r="J35" s="51">
        <v>102.2</v>
      </c>
      <c r="K35" s="53">
        <v>0</v>
      </c>
      <c r="L35" s="15"/>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row>
    <row r="36" spans="1:12" s="6" customFormat="1" ht="22.5" customHeight="1">
      <c r="A36" s="102" t="s">
        <v>63</v>
      </c>
      <c r="B36" s="29">
        <v>102.2</v>
      </c>
      <c r="C36" s="47">
        <v>-2.9</v>
      </c>
      <c r="D36" s="29">
        <v>98.7</v>
      </c>
      <c r="E36" s="47">
        <v>-5.5</v>
      </c>
      <c r="F36" s="29">
        <v>100.3</v>
      </c>
      <c r="G36" s="47">
        <v>-3.1</v>
      </c>
      <c r="H36" s="29">
        <v>94.9</v>
      </c>
      <c r="I36" s="47">
        <v>10.4</v>
      </c>
      <c r="J36" s="51">
        <v>100.1</v>
      </c>
      <c r="K36" s="53">
        <v>-2</v>
      </c>
      <c r="L36" s="14"/>
    </row>
    <row r="37" spans="1:12" s="6" customFormat="1" ht="22.5" customHeight="1">
      <c r="A37" s="102" t="s">
        <v>64</v>
      </c>
      <c r="B37" s="29">
        <v>99.8</v>
      </c>
      <c r="C37" s="47">
        <v>-2.3</v>
      </c>
      <c r="D37" s="29">
        <v>104.5</v>
      </c>
      <c r="E37" s="47">
        <v>5.7</v>
      </c>
      <c r="F37" s="29">
        <v>100.2</v>
      </c>
      <c r="G37" s="47">
        <v>0</v>
      </c>
      <c r="H37" s="29">
        <v>93.7</v>
      </c>
      <c r="I37" s="47">
        <v>-1.3</v>
      </c>
      <c r="J37" s="51">
        <v>99</v>
      </c>
      <c r="K37" s="53">
        <v>-1.1</v>
      </c>
      <c r="L37" s="14"/>
    </row>
    <row r="38" spans="1:12" s="6" customFormat="1" ht="22.5" customHeight="1">
      <c r="A38" s="102" t="s">
        <v>65</v>
      </c>
      <c r="B38" s="29">
        <v>100</v>
      </c>
      <c r="C38" s="47">
        <v>0.1</v>
      </c>
      <c r="D38" s="29">
        <v>100</v>
      </c>
      <c r="E38" s="47">
        <v>-4.3</v>
      </c>
      <c r="F38" s="29">
        <v>100</v>
      </c>
      <c r="G38" s="47">
        <v>-0.2</v>
      </c>
      <c r="H38" s="29">
        <v>100</v>
      </c>
      <c r="I38" s="47">
        <v>6.7</v>
      </c>
      <c r="J38" s="51">
        <v>100</v>
      </c>
      <c r="K38" s="53">
        <v>1</v>
      </c>
      <c r="L38" s="14"/>
    </row>
    <row r="39" spans="1:12" s="6" customFormat="1" ht="22.5" customHeight="1">
      <c r="A39" s="102" t="s">
        <v>66</v>
      </c>
      <c r="B39" s="29">
        <v>98.6</v>
      </c>
      <c r="C39" s="47">
        <v>-1.4</v>
      </c>
      <c r="D39" s="29">
        <v>104.2</v>
      </c>
      <c r="E39" s="47">
        <v>4.2</v>
      </c>
      <c r="F39" s="29">
        <v>98.5</v>
      </c>
      <c r="G39" s="47">
        <v>-1.5</v>
      </c>
      <c r="H39" s="29">
        <v>101.2</v>
      </c>
      <c r="I39" s="294">
        <v>1.2</v>
      </c>
      <c r="J39" s="207">
        <v>99.3</v>
      </c>
      <c r="K39" s="343">
        <v>-0.7</v>
      </c>
      <c r="L39" s="14"/>
    </row>
    <row r="40" spans="1:12" s="6" customFormat="1" ht="22.5" customHeight="1">
      <c r="A40" s="103" t="s">
        <v>67</v>
      </c>
      <c r="B40" s="29">
        <v>96.8</v>
      </c>
      <c r="C40" s="47">
        <v>-1.8</v>
      </c>
      <c r="D40" s="29">
        <v>98.8</v>
      </c>
      <c r="E40" s="47">
        <v>-5.2</v>
      </c>
      <c r="F40" s="29">
        <v>100.8</v>
      </c>
      <c r="G40" s="47">
        <v>2.3</v>
      </c>
      <c r="H40" s="29">
        <v>95.9</v>
      </c>
      <c r="I40" s="294">
        <v>-5.2</v>
      </c>
      <c r="J40" s="207">
        <v>97.4</v>
      </c>
      <c r="K40" s="343">
        <v>-1.9</v>
      </c>
      <c r="L40" s="14"/>
    </row>
    <row r="41" spans="1:12" s="6" customFormat="1" ht="22.5" customHeight="1">
      <c r="A41" s="91" t="s">
        <v>69</v>
      </c>
      <c r="B41" s="8">
        <v>95.3</v>
      </c>
      <c r="C41" s="49">
        <v>-1.5</v>
      </c>
      <c r="D41" s="8">
        <v>100.7</v>
      </c>
      <c r="E41" s="49">
        <v>1.9</v>
      </c>
      <c r="F41" s="8">
        <v>100.9</v>
      </c>
      <c r="G41" s="49">
        <v>0.1</v>
      </c>
      <c r="H41" s="8">
        <v>101.5</v>
      </c>
      <c r="I41" s="295">
        <v>5.8</v>
      </c>
      <c r="J41" s="112">
        <v>97</v>
      </c>
      <c r="K41" s="344">
        <v>-0.4</v>
      </c>
      <c r="L41" s="14"/>
    </row>
    <row r="42" spans="1:13" s="6" customFormat="1" ht="22.5" customHeight="1">
      <c r="A42" s="281" t="s">
        <v>71</v>
      </c>
      <c r="B42" s="8">
        <v>95.7</v>
      </c>
      <c r="C42" s="49">
        <v>0.4</v>
      </c>
      <c r="D42" s="8">
        <v>95.3</v>
      </c>
      <c r="E42" s="49">
        <v>-5.4</v>
      </c>
      <c r="F42" s="8">
        <v>102.5</v>
      </c>
      <c r="G42" s="49">
        <v>1.6</v>
      </c>
      <c r="H42" s="8">
        <v>97.1</v>
      </c>
      <c r="I42" s="295">
        <v>-4.3</v>
      </c>
      <c r="J42" s="112">
        <v>96.3</v>
      </c>
      <c r="K42" s="344">
        <v>-0.7</v>
      </c>
      <c r="L42" s="14"/>
      <c r="M42" s="14"/>
    </row>
    <row r="43" spans="1:84" s="6" customFormat="1" ht="22.5" customHeight="1" thickBot="1">
      <c r="A43" s="305" t="s">
        <v>73</v>
      </c>
      <c r="B43" s="96">
        <v>94.2</v>
      </c>
      <c r="C43" s="97">
        <v>-1.6</v>
      </c>
      <c r="D43" s="96">
        <v>95.2</v>
      </c>
      <c r="E43" s="97">
        <v>-0.1</v>
      </c>
      <c r="F43" s="96">
        <v>102.5</v>
      </c>
      <c r="G43" s="308">
        <v>0</v>
      </c>
      <c r="H43" s="354">
        <v>97.9</v>
      </c>
      <c r="I43" s="309">
        <v>0.8</v>
      </c>
      <c r="J43" s="310">
        <v>97.3</v>
      </c>
      <c r="K43" s="345">
        <v>1</v>
      </c>
      <c r="L43" s="15"/>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row>
    <row r="44" spans="1:84" s="6" customFormat="1" ht="22.5" customHeight="1">
      <c r="A44" s="478" t="s">
        <v>131</v>
      </c>
      <c r="B44" s="279"/>
      <c r="C44" s="353"/>
      <c r="D44" s="279"/>
      <c r="E44" s="353"/>
      <c r="F44" s="279"/>
      <c r="G44" s="355"/>
      <c r="H44" s="279"/>
      <c r="I44" s="296"/>
      <c r="J44" s="280"/>
      <c r="K44" s="346"/>
      <c r="L44" s="15"/>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row>
    <row r="45" spans="1:84" s="6" customFormat="1" ht="22.5" customHeight="1">
      <c r="A45" s="89" t="s">
        <v>109</v>
      </c>
      <c r="B45" s="112">
        <v>103.7</v>
      </c>
      <c r="C45" s="54">
        <v>0.7</v>
      </c>
      <c r="D45" s="112">
        <v>98.6</v>
      </c>
      <c r="E45" s="54">
        <v>-4.2</v>
      </c>
      <c r="F45" s="112">
        <v>98.7</v>
      </c>
      <c r="G45" s="54">
        <v>0.1</v>
      </c>
      <c r="H45" s="112">
        <v>91.7</v>
      </c>
      <c r="I45" s="295">
        <v>0.1</v>
      </c>
      <c r="J45" s="112">
        <v>102</v>
      </c>
      <c r="K45" s="344">
        <v>1.6</v>
      </c>
      <c r="L45" s="15"/>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row>
    <row r="46" spans="1:84" ht="22.5" customHeight="1">
      <c r="A46" s="102" t="s">
        <v>110</v>
      </c>
      <c r="B46" s="29">
        <v>103.4</v>
      </c>
      <c r="C46" s="47">
        <v>-0.2</v>
      </c>
      <c r="D46" s="29">
        <v>101</v>
      </c>
      <c r="E46" s="47">
        <v>2.5</v>
      </c>
      <c r="F46" s="29">
        <v>100.2</v>
      </c>
      <c r="G46" s="47">
        <v>1.6</v>
      </c>
      <c r="H46" s="29">
        <v>90.7</v>
      </c>
      <c r="I46" s="294">
        <v>-1.1</v>
      </c>
      <c r="J46" s="207">
        <v>102.4</v>
      </c>
      <c r="K46" s="343">
        <v>0.4</v>
      </c>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row>
    <row r="47" spans="1:84" ht="22.5" customHeight="1">
      <c r="A47" s="102" t="s">
        <v>75</v>
      </c>
      <c r="B47" s="29">
        <v>102.9</v>
      </c>
      <c r="C47" s="47">
        <v>-0.5</v>
      </c>
      <c r="D47" s="29">
        <v>95.1</v>
      </c>
      <c r="E47" s="47">
        <v>-5.9</v>
      </c>
      <c r="F47" s="29">
        <v>98</v>
      </c>
      <c r="G47" s="47">
        <v>-2.2</v>
      </c>
      <c r="H47" s="29">
        <v>97.4</v>
      </c>
      <c r="I47" s="47">
        <v>7.5</v>
      </c>
      <c r="J47" s="51">
        <v>100.4</v>
      </c>
      <c r="K47" s="343">
        <v>-2.1</v>
      </c>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row>
    <row r="48" spans="1:11" ht="22.5" customHeight="1">
      <c r="A48" s="102" t="s">
        <v>76</v>
      </c>
      <c r="B48" s="29">
        <v>100.8</v>
      </c>
      <c r="C48" s="47">
        <v>-2</v>
      </c>
      <c r="D48" s="29">
        <v>102.4</v>
      </c>
      <c r="E48" s="47">
        <v>7.7</v>
      </c>
      <c r="F48" s="29">
        <v>98.5</v>
      </c>
      <c r="G48" s="47">
        <v>0.4</v>
      </c>
      <c r="H48" s="29">
        <v>97.4</v>
      </c>
      <c r="I48" s="47">
        <v>0</v>
      </c>
      <c r="J48" s="51">
        <v>99.4</v>
      </c>
      <c r="K48" s="53">
        <v>-1</v>
      </c>
    </row>
    <row r="49" spans="1:11" ht="22.5" customHeight="1">
      <c r="A49" s="102" t="s">
        <v>77</v>
      </c>
      <c r="B49" s="29">
        <v>100</v>
      </c>
      <c r="C49" s="47">
        <v>-0.7</v>
      </c>
      <c r="D49" s="29">
        <v>100</v>
      </c>
      <c r="E49" s="47">
        <v>-2.3</v>
      </c>
      <c r="F49" s="29">
        <v>100</v>
      </c>
      <c r="G49" s="47">
        <v>1.6</v>
      </c>
      <c r="H49" s="29">
        <v>100</v>
      </c>
      <c r="I49" s="47">
        <v>2.6</v>
      </c>
      <c r="J49" s="51">
        <v>100</v>
      </c>
      <c r="K49" s="53">
        <v>0.6</v>
      </c>
    </row>
    <row r="50" spans="1:11" ht="22.5" customHeight="1">
      <c r="A50" s="102" t="s">
        <v>78</v>
      </c>
      <c r="B50" s="29">
        <v>99.8</v>
      </c>
      <c r="C50" s="47">
        <v>-0.2</v>
      </c>
      <c r="D50" s="29">
        <v>107.5</v>
      </c>
      <c r="E50" s="47">
        <v>7.5</v>
      </c>
      <c r="F50" s="29">
        <v>98.3</v>
      </c>
      <c r="G50" s="47">
        <v>-1.7</v>
      </c>
      <c r="H50" s="29">
        <v>102.8</v>
      </c>
      <c r="I50" s="47">
        <v>2.8</v>
      </c>
      <c r="J50" s="51">
        <v>100</v>
      </c>
      <c r="K50" s="53">
        <v>0</v>
      </c>
    </row>
    <row r="51" spans="1:11" s="6" customFormat="1" ht="22.5" customHeight="1">
      <c r="A51" s="103" t="s">
        <v>79</v>
      </c>
      <c r="B51" s="29">
        <v>99.2</v>
      </c>
      <c r="C51" s="47">
        <v>-0.6</v>
      </c>
      <c r="D51" s="29">
        <v>102.1</v>
      </c>
      <c r="E51" s="47">
        <v>-5</v>
      </c>
      <c r="F51" s="29">
        <v>99.3</v>
      </c>
      <c r="G51" s="47">
        <v>1</v>
      </c>
      <c r="H51" s="29">
        <v>105.4</v>
      </c>
      <c r="I51" s="47">
        <v>2.5</v>
      </c>
      <c r="J51" s="51">
        <v>98.2</v>
      </c>
      <c r="K51" s="53">
        <v>-1.8</v>
      </c>
    </row>
    <row r="52" spans="1:11" s="6" customFormat="1" ht="22.5" customHeight="1">
      <c r="A52" s="91" t="s">
        <v>68</v>
      </c>
      <c r="B52" s="8">
        <v>96.6</v>
      </c>
      <c r="C52" s="49">
        <v>-2.6</v>
      </c>
      <c r="D52" s="8">
        <v>101.3</v>
      </c>
      <c r="E52" s="49">
        <v>-0.8</v>
      </c>
      <c r="F52" s="8">
        <v>98.9</v>
      </c>
      <c r="G52" s="49">
        <v>-0.4</v>
      </c>
      <c r="H52" s="8">
        <v>106.6</v>
      </c>
      <c r="I52" s="49">
        <v>1.1</v>
      </c>
      <c r="J52" s="9">
        <v>98.4</v>
      </c>
      <c r="K52" s="54">
        <v>0.2</v>
      </c>
    </row>
    <row r="53" spans="1:11" s="6" customFormat="1" ht="22.5" customHeight="1">
      <c r="A53" s="91" t="s">
        <v>70</v>
      </c>
      <c r="B53" s="297">
        <v>94.7</v>
      </c>
      <c r="C53" s="49">
        <v>-2</v>
      </c>
      <c r="D53" s="8">
        <v>108.6</v>
      </c>
      <c r="E53" s="49">
        <v>7.2</v>
      </c>
      <c r="F53" s="8">
        <v>97.6</v>
      </c>
      <c r="G53" s="49">
        <v>-1.3</v>
      </c>
      <c r="H53" s="8">
        <v>110.2</v>
      </c>
      <c r="I53" s="49">
        <v>3.4</v>
      </c>
      <c r="J53" s="51">
        <v>97.5</v>
      </c>
      <c r="K53" s="53">
        <v>-0.9</v>
      </c>
    </row>
    <row r="54" spans="1:11" s="6" customFormat="1" ht="22.5" customHeight="1" thickBot="1">
      <c r="A54" s="305" t="s">
        <v>72</v>
      </c>
      <c r="B54" s="307">
        <v>93.2</v>
      </c>
      <c r="C54" s="308">
        <v>-1.6</v>
      </c>
      <c r="D54" s="96">
        <v>94.7</v>
      </c>
      <c r="E54" s="209">
        <v>-12.8</v>
      </c>
      <c r="F54" s="96">
        <v>98.6</v>
      </c>
      <c r="G54" s="97">
        <v>1</v>
      </c>
      <c r="H54" s="96">
        <v>112.1</v>
      </c>
      <c r="I54" s="97">
        <v>1.7</v>
      </c>
      <c r="J54" s="59">
        <v>99</v>
      </c>
      <c r="K54" s="60">
        <v>1.5</v>
      </c>
    </row>
    <row r="55" spans="1:11" s="6" customFormat="1" ht="22.5" customHeight="1">
      <c r="A55" s="21" t="s">
        <v>43</v>
      </c>
      <c r="B55" s="4"/>
      <c r="C55" s="4"/>
      <c r="D55" s="4"/>
      <c r="E55" s="208"/>
      <c r="F55" s="4"/>
      <c r="G55" s="4"/>
      <c r="H55" s="4"/>
      <c r="J55" s="4"/>
      <c r="K55"/>
    </row>
    <row r="56" spans="1:18" s="6" customFormat="1" ht="22.5" customHeight="1" thickBot="1">
      <c r="A56" s="88" t="s">
        <v>125</v>
      </c>
      <c r="B56" s="3"/>
      <c r="C56" s="3"/>
      <c r="D56" s="3"/>
      <c r="E56" s="3"/>
      <c r="F56" s="3"/>
      <c r="G56" s="3"/>
      <c r="H56" s="3"/>
      <c r="I56" s="3"/>
      <c r="J56" s="88"/>
      <c r="K56" s="25"/>
      <c r="L56" s="25"/>
      <c r="M56" s="25"/>
      <c r="N56" s="25"/>
      <c r="O56" s="25"/>
      <c r="P56" s="25"/>
      <c r="Q56" s="25"/>
      <c r="R56" s="25"/>
    </row>
    <row r="57" spans="1:18" s="6" customFormat="1" ht="22.5" customHeight="1" thickTop="1">
      <c r="A57" s="485" t="s">
        <v>84</v>
      </c>
      <c r="B57" s="529" t="s">
        <v>127</v>
      </c>
      <c r="C57" s="530"/>
      <c r="D57" s="530"/>
      <c r="E57" s="530"/>
      <c r="F57" s="530"/>
      <c r="G57" s="530"/>
      <c r="H57" s="530"/>
      <c r="I57" s="531"/>
      <c r="J57" s="485" t="s">
        <v>84</v>
      </c>
      <c r="K57" s="529" t="s">
        <v>128</v>
      </c>
      <c r="L57" s="530"/>
      <c r="M57" s="530"/>
      <c r="N57" s="530"/>
      <c r="O57" s="530"/>
      <c r="P57" s="530"/>
      <c r="Q57" s="530"/>
      <c r="R57" s="531"/>
    </row>
    <row r="58" spans="1:84" s="6" customFormat="1" ht="22.5" customHeight="1">
      <c r="A58" s="486"/>
      <c r="B58" s="537" t="s">
        <v>85</v>
      </c>
      <c r="C58" s="524"/>
      <c r="D58" s="523" t="s">
        <v>46</v>
      </c>
      <c r="E58" s="525"/>
      <c r="F58" s="523" t="s">
        <v>45</v>
      </c>
      <c r="G58" s="525"/>
      <c r="H58" s="488" t="s">
        <v>48</v>
      </c>
      <c r="I58" s="489"/>
      <c r="J58" s="486"/>
      <c r="K58" s="523" t="s">
        <v>86</v>
      </c>
      <c r="L58" s="524"/>
      <c r="M58" s="523" t="s">
        <v>87</v>
      </c>
      <c r="N58" s="525"/>
      <c r="O58" s="523" t="s">
        <v>88</v>
      </c>
      <c r="P58" s="525"/>
      <c r="Q58" s="488" t="s">
        <v>89</v>
      </c>
      <c r="R58" s="489"/>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row>
    <row r="59" spans="1:84" s="6" customFormat="1" ht="22.5" customHeight="1">
      <c r="A59" s="487"/>
      <c r="B59" s="462" t="s">
        <v>2</v>
      </c>
      <c r="C59" s="93" t="s">
        <v>0</v>
      </c>
      <c r="D59" s="92" t="s">
        <v>2</v>
      </c>
      <c r="E59" s="93" t="s">
        <v>0</v>
      </c>
      <c r="F59" s="92" t="s">
        <v>2</v>
      </c>
      <c r="G59" s="93" t="s">
        <v>0</v>
      </c>
      <c r="H59" s="92" t="s">
        <v>2</v>
      </c>
      <c r="I59" s="93" t="s">
        <v>0</v>
      </c>
      <c r="J59" s="487"/>
      <c r="K59" s="92" t="s">
        <v>2</v>
      </c>
      <c r="L59" s="93" t="s">
        <v>0</v>
      </c>
      <c r="M59" s="92" t="s">
        <v>2</v>
      </c>
      <c r="N59" s="93" t="s">
        <v>0</v>
      </c>
      <c r="O59" s="92" t="s">
        <v>2</v>
      </c>
      <c r="P59" s="93" t="s">
        <v>0</v>
      </c>
      <c r="Q59" s="92" t="s">
        <v>2</v>
      </c>
      <c r="R59" s="93" t="s">
        <v>0</v>
      </c>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row>
    <row r="60" spans="1:84" s="6" customFormat="1" ht="22.5" customHeight="1">
      <c r="A60" s="90" t="s">
        <v>1</v>
      </c>
      <c r="B60" s="28" t="s">
        <v>62</v>
      </c>
      <c r="C60" s="46"/>
      <c r="D60" s="28" t="s">
        <v>62</v>
      </c>
      <c r="E60" s="46"/>
      <c r="F60" s="28" t="s">
        <v>62</v>
      </c>
      <c r="G60" s="46"/>
      <c r="H60" s="28" t="s">
        <v>62</v>
      </c>
      <c r="I60" s="46"/>
      <c r="J60" s="90" t="s">
        <v>1</v>
      </c>
      <c r="K60" s="28" t="s">
        <v>62</v>
      </c>
      <c r="L60" s="46"/>
      <c r="M60" s="28" t="s">
        <v>62</v>
      </c>
      <c r="N60" s="46"/>
      <c r="O60" s="28" t="s">
        <v>62</v>
      </c>
      <c r="P60" s="46"/>
      <c r="Q60" s="28" t="s">
        <v>62</v>
      </c>
      <c r="R60" s="46"/>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row>
    <row r="61" spans="1:84" s="6" customFormat="1" ht="22.5" customHeight="1">
      <c r="A61" s="89" t="s">
        <v>109</v>
      </c>
      <c r="B61" s="29">
        <v>101.6</v>
      </c>
      <c r="C61" s="47">
        <v>-0.4</v>
      </c>
      <c r="D61" s="29">
        <v>102.9</v>
      </c>
      <c r="E61" s="47">
        <v>3.1</v>
      </c>
      <c r="F61" s="29">
        <v>102.4</v>
      </c>
      <c r="G61" s="47">
        <v>0.9</v>
      </c>
      <c r="H61" s="29">
        <v>103.7</v>
      </c>
      <c r="I61" s="47">
        <v>3.3</v>
      </c>
      <c r="J61" s="89" t="s">
        <v>109</v>
      </c>
      <c r="K61" s="29">
        <v>98.5</v>
      </c>
      <c r="L61" s="47">
        <v>8.3</v>
      </c>
      <c r="M61" s="29">
        <v>142.2</v>
      </c>
      <c r="N61" s="47">
        <v>1.1</v>
      </c>
      <c r="O61" s="29">
        <v>93.6</v>
      </c>
      <c r="P61" s="47">
        <v>10.1</v>
      </c>
      <c r="Q61" s="29">
        <v>88.2</v>
      </c>
      <c r="R61" s="47">
        <v>30</v>
      </c>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row>
    <row r="62" spans="1:18" s="6" customFormat="1" ht="22.5" customHeight="1">
      <c r="A62" s="102" t="s">
        <v>110</v>
      </c>
      <c r="B62" s="29">
        <v>101.7</v>
      </c>
      <c r="C62" s="47">
        <v>0.10040160642570584</v>
      </c>
      <c r="D62" s="29">
        <v>102.3</v>
      </c>
      <c r="E62" s="47">
        <v>-0.5819592628515977</v>
      </c>
      <c r="F62" s="29">
        <v>102.6</v>
      </c>
      <c r="G62" s="47">
        <v>0.19821605550048105</v>
      </c>
      <c r="H62" s="29">
        <v>103.9</v>
      </c>
      <c r="I62" s="47">
        <v>0.2904162633107461</v>
      </c>
      <c r="J62" s="102" t="s">
        <v>110</v>
      </c>
      <c r="K62" s="29">
        <v>101.5</v>
      </c>
      <c r="L62" s="47">
        <v>3</v>
      </c>
      <c r="M62" s="29">
        <v>162</v>
      </c>
      <c r="N62" s="47">
        <v>13.9</v>
      </c>
      <c r="O62" s="29">
        <v>97.3</v>
      </c>
      <c r="P62" s="47">
        <v>3.9</v>
      </c>
      <c r="Q62" s="29">
        <v>94.7</v>
      </c>
      <c r="R62" s="47">
        <v>7.4</v>
      </c>
    </row>
    <row r="63" spans="1:18" s="6" customFormat="1" ht="22.5" customHeight="1">
      <c r="A63" s="102" t="s">
        <v>63</v>
      </c>
      <c r="B63" s="29">
        <v>100.5</v>
      </c>
      <c r="C63" s="47">
        <v>-1.1033099297893756</v>
      </c>
      <c r="D63" s="29">
        <v>102.5</v>
      </c>
      <c r="E63" s="47">
        <v>0.19512195121950526</v>
      </c>
      <c r="F63" s="29">
        <v>100.2</v>
      </c>
      <c r="G63" s="47">
        <v>-2.2749752720079073</v>
      </c>
      <c r="H63" s="29">
        <v>104</v>
      </c>
      <c r="I63" s="47">
        <v>0</v>
      </c>
      <c r="J63" s="102" t="s">
        <v>63</v>
      </c>
      <c r="K63" s="29">
        <v>92.2</v>
      </c>
      <c r="L63" s="47">
        <v>-9.1</v>
      </c>
      <c r="M63" s="29">
        <v>136.4</v>
      </c>
      <c r="N63" s="47">
        <v>-15.8</v>
      </c>
      <c r="O63" s="29">
        <v>81.7</v>
      </c>
      <c r="P63" s="47">
        <v>-16</v>
      </c>
      <c r="Q63" s="29">
        <v>98.7</v>
      </c>
      <c r="R63" s="47">
        <v>4.2</v>
      </c>
    </row>
    <row r="64" spans="1:18" s="6" customFormat="1" ht="22.5" customHeight="1">
      <c r="A64" s="102" t="s">
        <v>64</v>
      </c>
      <c r="B64" s="29">
        <v>99.7</v>
      </c>
      <c r="C64" s="47">
        <v>-0.8</v>
      </c>
      <c r="D64" s="29">
        <v>101.6</v>
      </c>
      <c r="E64" s="47">
        <v>-0.9</v>
      </c>
      <c r="F64" s="29">
        <v>99.9</v>
      </c>
      <c r="G64" s="47">
        <v>-0.4</v>
      </c>
      <c r="H64" s="29">
        <v>99</v>
      </c>
      <c r="I64" s="47">
        <v>-4.8</v>
      </c>
      <c r="J64" s="102" t="s">
        <v>64</v>
      </c>
      <c r="K64" s="29">
        <v>93.4</v>
      </c>
      <c r="L64" s="47">
        <v>1.3</v>
      </c>
      <c r="M64" s="29">
        <v>129.2</v>
      </c>
      <c r="N64" s="47">
        <v>-5.3</v>
      </c>
      <c r="O64" s="29">
        <v>81.6</v>
      </c>
      <c r="P64" s="47">
        <v>-0.1</v>
      </c>
      <c r="Q64" s="29">
        <v>95</v>
      </c>
      <c r="R64" s="47">
        <v>-3.8</v>
      </c>
    </row>
    <row r="65" spans="1:18" s="6" customFormat="1" ht="22.5" customHeight="1">
      <c r="A65" s="102" t="s">
        <v>65</v>
      </c>
      <c r="B65" s="29">
        <v>100</v>
      </c>
      <c r="C65" s="47">
        <v>0.3</v>
      </c>
      <c r="D65" s="29">
        <v>100</v>
      </c>
      <c r="E65" s="47">
        <v>-1.6</v>
      </c>
      <c r="F65" s="29">
        <v>100</v>
      </c>
      <c r="G65" s="47">
        <v>0.2</v>
      </c>
      <c r="H65" s="29">
        <v>100</v>
      </c>
      <c r="I65" s="47">
        <v>1</v>
      </c>
      <c r="J65" s="102" t="s">
        <v>65</v>
      </c>
      <c r="K65" s="29">
        <v>100</v>
      </c>
      <c r="L65" s="47">
        <v>7</v>
      </c>
      <c r="M65" s="29">
        <v>100</v>
      </c>
      <c r="N65" s="47">
        <v>-22.6</v>
      </c>
      <c r="O65" s="29">
        <v>100</v>
      </c>
      <c r="P65" s="47">
        <v>22.5</v>
      </c>
      <c r="Q65" s="29">
        <v>100</v>
      </c>
      <c r="R65" s="47">
        <v>5.3</v>
      </c>
    </row>
    <row r="66" spans="1:18" s="6" customFormat="1" ht="22.5" customHeight="1">
      <c r="A66" s="102" t="s">
        <v>66</v>
      </c>
      <c r="B66" s="29">
        <v>98.6</v>
      </c>
      <c r="C66" s="47">
        <v>-1.4</v>
      </c>
      <c r="D66" s="29">
        <v>102.4</v>
      </c>
      <c r="E66" s="47">
        <v>2.4</v>
      </c>
      <c r="F66" s="29">
        <v>99.7</v>
      </c>
      <c r="G66" s="47">
        <v>-0.4</v>
      </c>
      <c r="H66" s="29">
        <v>101.3</v>
      </c>
      <c r="I66" s="47">
        <v>1.3</v>
      </c>
      <c r="J66" s="102" t="s">
        <v>66</v>
      </c>
      <c r="K66" s="29">
        <v>93</v>
      </c>
      <c r="L66" s="47">
        <v>-7</v>
      </c>
      <c r="M66" s="29">
        <v>86.8</v>
      </c>
      <c r="N66" s="47">
        <v>-13.2</v>
      </c>
      <c r="O66" s="29">
        <v>92.9</v>
      </c>
      <c r="P66" s="47">
        <v>-7.1</v>
      </c>
      <c r="Q66" s="29">
        <v>122.2</v>
      </c>
      <c r="R66" s="47">
        <v>22.3</v>
      </c>
    </row>
    <row r="67" spans="1:18" s="6" customFormat="1" ht="22.5" customHeight="1">
      <c r="A67" s="103" t="s">
        <v>67</v>
      </c>
      <c r="B67" s="29">
        <v>97.9</v>
      </c>
      <c r="C67" s="47">
        <v>-0.7</v>
      </c>
      <c r="D67" s="29">
        <v>101.4</v>
      </c>
      <c r="E67" s="47">
        <v>-1</v>
      </c>
      <c r="F67" s="29">
        <v>100.7</v>
      </c>
      <c r="G67" s="47">
        <v>1</v>
      </c>
      <c r="H67" s="29">
        <v>100.6</v>
      </c>
      <c r="I67" s="47">
        <v>-0.7</v>
      </c>
      <c r="J67" s="103" t="s">
        <v>67</v>
      </c>
      <c r="K67" s="29">
        <v>92.1</v>
      </c>
      <c r="L67" s="47">
        <v>-1</v>
      </c>
      <c r="M67" s="29">
        <v>91.2</v>
      </c>
      <c r="N67" s="47">
        <v>5.1</v>
      </c>
      <c r="O67" s="29">
        <v>104.3</v>
      </c>
      <c r="P67" s="47">
        <v>12.3</v>
      </c>
      <c r="Q67" s="29">
        <v>104.2</v>
      </c>
      <c r="R67" s="47">
        <v>-14.7</v>
      </c>
    </row>
    <row r="68" spans="1:84" s="14" customFormat="1" ht="22.5" customHeight="1">
      <c r="A68" s="91" t="s">
        <v>69</v>
      </c>
      <c r="B68" s="45">
        <v>95.7</v>
      </c>
      <c r="C68" s="48">
        <v>-2.2</v>
      </c>
      <c r="D68" s="45">
        <v>102.2</v>
      </c>
      <c r="E68" s="48">
        <v>0.8</v>
      </c>
      <c r="F68" s="45">
        <v>100.9</v>
      </c>
      <c r="G68" s="48">
        <v>0.2</v>
      </c>
      <c r="H68" s="45">
        <v>99.1</v>
      </c>
      <c r="I68" s="48">
        <v>-1.5</v>
      </c>
      <c r="J68" s="91" t="s">
        <v>69</v>
      </c>
      <c r="K68" s="45">
        <v>92.6</v>
      </c>
      <c r="L68" s="48">
        <v>0.5</v>
      </c>
      <c r="M68" s="45">
        <v>157.7</v>
      </c>
      <c r="N68" s="48">
        <v>72.9</v>
      </c>
      <c r="O68" s="45">
        <v>106.2</v>
      </c>
      <c r="P68" s="48">
        <v>1.8</v>
      </c>
      <c r="Q68" s="45">
        <v>106.5</v>
      </c>
      <c r="R68" s="48">
        <v>2.2</v>
      </c>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row>
    <row r="69" spans="1:84" s="14" customFormat="1" ht="22.5" customHeight="1">
      <c r="A69" s="91" t="s">
        <v>71</v>
      </c>
      <c r="B69" s="298">
        <v>97.6</v>
      </c>
      <c r="C69" s="48">
        <v>2</v>
      </c>
      <c r="D69" s="45">
        <v>103.3</v>
      </c>
      <c r="E69" s="48">
        <v>1.1</v>
      </c>
      <c r="F69" s="45">
        <v>102.7</v>
      </c>
      <c r="G69" s="48">
        <v>1.8</v>
      </c>
      <c r="H69" s="45">
        <v>103.2</v>
      </c>
      <c r="I69" s="48">
        <v>4.1</v>
      </c>
      <c r="J69" s="91" t="s">
        <v>71</v>
      </c>
      <c r="K69" s="45">
        <v>106.8</v>
      </c>
      <c r="L69" s="48">
        <v>15.3</v>
      </c>
      <c r="M69" s="45">
        <v>184.3</v>
      </c>
      <c r="N69" s="48">
        <v>16.9</v>
      </c>
      <c r="O69" s="45">
        <v>115.9</v>
      </c>
      <c r="P69" s="48">
        <v>9.1</v>
      </c>
      <c r="Q69" s="45">
        <v>133.5</v>
      </c>
      <c r="R69" s="48">
        <v>25.4</v>
      </c>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row>
    <row r="70" spans="1:84" s="14" customFormat="1" ht="22.5" customHeight="1">
      <c r="A70" s="282" t="s">
        <v>73</v>
      </c>
      <c r="B70" s="291">
        <v>95.3</v>
      </c>
      <c r="C70" s="292">
        <v>-2.4</v>
      </c>
      <c r="D70" s="291">
        <v>100.7</v>
      </c>
      <c r="E70" s="292">
        <v>-2.5</v>
      </c>
      <c r="F70" s="291">
        <v>101.5</v>
      </c>
      <c r="G70" s="292">
        <v>-1.2</v>
      </c>
      <c r="H70" s="291">
        <v>105.4</v>
      </c>
      <c r="I70" s="292">
        <v>2.1</v>
      </c>
      <c r="J70" s="282" t="s">
        <v>73</v>
      </c>
      <c r="K70" s="291">
        <v>100.2</v>
      </c>
      <c r="L70" s="292">
        <v>-6.2</v>
      </c>
      <c r="M70" s="291">
        <v>113.4</v>
      </c>
      <c r="N70" s="292">
        <v>-38.5</v>
      </c>
      <c r="O70" s="291">
        <v>114.2</v>
      </c>
      <c r="P70" s="292">
        <v>-1.5</v>
      </c>
      <c r="Q70" s="291">
        <v>129.3</v>
      </c>
      <c r="R70" s="292">
        <v>-3.1</v>
      </c>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row>
    <row r="71" spans="1:18" ht="22.5" customHeight="1" thickBot="1">
      <c r="A71" s="287" t="s">
        <v>102</v>
      </c>
      <c r="B71" s="301">
        <v>97.6</v>
      </c>
      <c r="C71" s="302">
        <v>-0.6</v>
      </c>
      <c r="D71" s="301">
        <v>100.6</v>
      </c>
      <c r="E71" s="302">
        <v>-0.2</v>
      </c>
      <c r="F71" s="301">
        <v>100.7</v>
      </c>
      <c r="G71" s="302">
        <v>-0.6</v>
      </c>
      <c r="H71" s="301">
        <v>100.5</v>
      </c>
      <c r="I71" s="302">
        <v>0</v>
      </c>
      <c r="J71" s="306" t="s">
        <v>74</v>
      </c>
      <c r="K71" s="55">
        <v>106.1</v>
      </c>
      <c r="L71" s="56">
        <v>1.1</v>
      </c>
      <c r="M71" s="55">
        <v>99.3</v>
      </c>
      <c r="N71" s="56">
        <v>0.2</v>
      </c>
      <c r="O71" s="55">
        <v>113</v>
      </c>
      <c r="P71" s="56">
        <v>-0.3</v>
      </c>
      <c r="Q71" s="55">
        <v>123</v>
      </c>
      <c r="R71" s="56">
        <v>3.4</v>
      </c>
    </row>
    <row r="72" spans="1:18" ht="22.5" customHeight="1">
      <c r="A72" s="276" t="s">
        <v>131</v>
      </c>
      <c r="B72" s="29"/>
      <c r="C72" s="47"/>
      <c r="D72" s="29"/>
      <c r="E72" s="47"/>
      <c r="F72" s="29"/>
      <c r="G72" s="47"/>
      <c r="H72" s="29"/>
      <c r="I72" s="47" t="s">
        <v>111</v>
      </c>
      <c r="J72" s="276" t="s">
        <v>131</v>
      </c>
      <c r="K72" s="29"/>
      <c r="L72" s="47"/>
      <c r="M72" s="29"/>
      <c r="N72" s="47"/>
      <c r="O72" s="29"/>
      <c r="P72" s="47"/>
      <c r="Q72" s="29"/>
      <c r="R72" s="47"/>
    </row>
    <row r="73" spans="1:18" ht="22.5" customHeight="1">
      <c r="A73" s="89" t="s">
        <v>109</v>
      </c>
      <c r="B73" s="29">
        <v>101.6</v>
      </c>
      <c r="C73" s="47">
        <v>0.3</v>
      </c>
      <c r="D73" s="29">
        <v>104.2</v>
      </c>
      <c r="E73" s="47">
        <v>-0.3</v>
      </c>
      <c r="F73" s="29">
        <v>99.3</v>
      </c>
      <c r="G73" s="47">
        <v>1.8</v>
      </c>
      <c r="H73" s="29">
        <v>107.1</v>
      </c>
      <c r="I73" s="47">
        <v>3.6</v>
      </c>
      <c r="J73" s="89" t="s">
        <v>109</v>
      </c>
      <c r="K73" s="29">
        <v>91.8</v>
      </c>
      <c r="L73" s="47">
        <v>6.6</v>
      </c>
      <c r="M73" s="29">
        <v>152.9</v>
      </c>
      <c r="N73" s="47">
        <v>-0.4</v>
      </c>
      <c r="O73" s="29">
        <v>85.2</v>
      </c>
      <c r="P73" s="47">
        <v>15.4</v>
      </c>
      <c r="Q73" s="29">
        <v>99.1</v>
      </c>
      <c r="R73" s="47">
        <v>37</v>
      </c>
    </row>
    <row r="74" spans="1:18" ht="22.5" customHeight="1">
      <c r="A74" s="102" t="s">
        <v>110</v>
      </c>
      <c r="B74" s="29">
        <v>100.6</v>
      </c>
      <c r="C74" s="47">
        <v>-0.8973080757726706</v>
      </c>
      <c r="D74" s="29">
        <v>101.3</v>
      </c>
      <c r="E74" s="47">
        <v>-2.8084252758274744</v>
      </c>
      <c r="F74" s="29">
        <v>99.9</v>
      </c>
      <c r="G74" s="47">
        <v>0.5893909626719278</v>
      </c>
      <c r="H74" s="29">
        <v>106.1</v>
      </c>
      <c r="I74" s="47">
        <v>-0.8687258687258606</v>
      </c>
      <c r="J74" s="102" t="s">
        <v>110</v>
      </c>
      <c r="K74" s="29">
        <v>94.8</v>
      </c>
      <c r="L74" s="47">
        <v>3.3</v>
      </c>
      <c r="M74" s="29">
        <v>157.8</v>
      </c>
      <c r="N74" s="47">
        <v>3.2</v>
      </c>
      <c r="O74" s="29">
        <v>93.6</v>
      </c>
      <c r="P74" s="47">
        <v>9.8</v>
      </c>
      <c r="Q74" s="29">
        <v>107.5</v>
      </c>
      <c r="R74" s="47">
        <v>8.5</v>
      </c>
    </row>
    <row r="75" spans="1:84" s="6" customFormat="1" ht="22.5" customHeight="1">
      <c r="A75" s="102" t="s">
        <v>75</v>
      </c>
      <c r="B75" s="29">
        <v>99.1</v>
      </c>
      <c r="C75" s="47">
        <v>-1.509054325955745</v>
      </c>
      <c r="D75" s="29">
        <v>99.7</v>
      </c>
      <c r="E75" s="47">
        <v>-1.5479876160990642</v>
      </c>
      <c r="F75" s="29">
        <v>97</v>
      </c>
      <c r="G75" s="47">
        <v>-2.83203125</v>
      </c>
      <c r="H75" s="29">
        <v>105.6</v>
      </c>
      <c r="I75" s="47">
        <v>-0.5842259006816022</v>
      </c>
      <c r="J75" s="102" t="s">
        <v>75</v>
      </c>
      <c r="K75" s="29">
        <v>82.3</v>
      </c>
      <c r="L75" s="47">
        <v>-13.3</v>
      </c>
      <c r="M75" s="29">
        <v>145.4</v>
      </c>
      <c r="N75" s="47">
        <v>-7.9</v>
      </c>
      <c r="O75" s="29">
        <v>72.9</v>
      </c>
      <c r="P75" s="47">
        <v>-22.1</v>
      </c>
      <c r="Q75" s="29">
        <v>111.7</v>
      </c>
      <c r="R75" s="47">
        <v>3.9</v>
      </c>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row>
    <row r="76" spans="1:18" s="6" customFormat="1" ht="22.5" customHeight="1">
      <c r="A76" s="102" t="s">
        <v>76</v>
      </c>
      <c r="B76" s="29">
        <v>99.1</v>
      </c>
      <c r="C76" s="47">
        <v>0</v>
      </c>
      <c r="D76" s="29">
        <v>97.6</v>
      </c>
      <c r="E76" s="47">
        <v>-2.2</v>
      </c>
      <c r="F76" s="29">
        <v>97.2</v>
      </c>
      <c r="G76" s="47">
        <v>0.2</v>
      </c>
      <c r="H76" s="29">
        <v>100.4</v>
      </c>
      <c r="I76" s="47">
        <v>-4.9</v>
      </c>
      <c r="J76" s="102" t="s">
        <v>76</v>
      </c>
      <c r="K76" s="29">
        <v>89</v>
      </c>
      <c r="L76" s="47">
        <v>8.3</v>
      </c>
      <c r="M76" s="29">
        <v>133.1</v>
      </c>
      <c r="N76" s="47">
        <v>-8.4</v>
      </c>
      <c r="O76" s="29">
        <v>77.1</v>
      </c>
      <c r="P76" s="47">
        <v>5.7</v>
      </c>
      <c r="Q76" s="29">
        <v>98</v>
      </c>
      <c r="R76" s="47">
        <v>-12.3</v>
      </c>
    </row>
    <row r="77" spans="1:18" s="6" customFormat="1" ht="22.5" customHeight="1">
      <c r="A77" s="102" t="s">
        <v>77</v>
      </c>
      <c r="B77" s="29">
        <v>100</v>
      </c>
      <c r="C77" s="47">
        <v>0.9</v>
      </c>
      <c r="D77" s="29">
        <v>100</v>
      </c>
      <c r="E77" s="47">
        <v>2.5</v>
      </c>
      <c r="F77" s="29">
        <v>100</v>
      </c>
      <c r="G77" s="47">
        <v>2.9</v>
      </c>
      <c r="H77" s="29">
        <v>100</v>
      </c>
      <c r="I77" s="47">
        <v>-0.3</v>
      </c>
      <c r="J77" s="102" t="s">
        <v>77</v>
      </c>
      <c r="K77" s="29">
        <v>100</v>
      </c>
      <c r="L77" s="47">
        <v>12.3</v>
      </c>
      <c r="M77" s="29">
        <v>100</v>
      </c>
      <c r="N77" s="47">
        <v>-24.9</v>
      </c>
      <c r="O77" s="29">
        <v>100</v>
      </c>
      <c r="P77" s="47">
        <v>29.7</v>
      </c>
      <c r="Q77" s="29">
        <v>100</v>
      </c>
      <c r="R77" s="47">
        <v>2.1</v>
      </c>
    </row>
    <row r="78" spans="1:18" s="6" customFormat="1" ht="22.5" customHeight="1">
      <c r="A78" s="102" t="s">
        <v>78</v>
      </c>
      <c r="B78" s="29">
        <v>99.3</v>
      </c>
      <c r="C78" s="47">
        <v>-0.7</v>
      </c>
      <c r="D78" s="29">
        <v>103.9</v>
      </c>
      <c r="E78" s="47">
        <v>4</v>
      </c>
      <c r="F78" s="29">
        <v>99.1</v>
      </c>
      <c r="G78" s="47">
        <v>-0.9</v>
      </c>
      <c r="H78" s="29">
        <v>99.6</v>
      </c>
      <c r="I78" s="47">
        <v>-0.4</v>
      </c>
      <c r="J78" s="102" t="s">
        <v>78</v>
      </c>
      <c r="K78" s="29">
        <v>93.5</v>
      </c>
      <c r="L78" s="47">
        <v>-6.5</v>
      </c>
      <c r="M78" s="29">
        <v>89.3</v>
      </c>
      <c r="N78" s="47">
        <v>-10.6</v>
      </c>
      <c r="O78" s="29">
        <v>91.8</v>
      </c>
      <c r="P78" s="47">
        <v>-8.1</v>
      </c>
      <c r="Q78" s="29">
        <v>101.7</v>
      </c>
      <c r="R78" s="47">
        <v>1.7</v>
      </c>
    </row>
    <row r="79" spans="1:18" s="6" customFormat="1" ht="22.5" customHeight="1">
      <c r="A79" s="103" t="s">
        <v>79</v>
      </c>
      <c r="B79" s="29">
        <v>97.4</v>
      </c>
      <c r="C79" s="47">
        <v>-1.9</v>
      </c>
      <c r="D79" s="29">
        <v>97.6</v>
      </c>
      <c r="E79" s="47">
        <v>-6.1</v>
      </c>
      <c r="F79" s="29">
        <v>98.6</v>
      </c>
      <c r="G79" s="47">
        <v>-0.5</v>
      </c>
      <c r="H79" s="29">
        <v>98.9</v>
      </c>
      <c r="I79" s="47">
        <v>-0.7</v>
      </c>
      <c r="J79" s="103" t="s">
        <v>79</v>
      </c>
      <c r="K79" s="29">
        <v>89.2</v>
      </c>
      <c r="L79" s="47">
        <v>-4.6</v>
      </c>
      <c r="M79" s="29">
        <v>103.6</v>
      </c>
      <c r="N79" s="47">
        <v>16</v>
      </c>
      <c r="O79" s="29">
        <v>93.8</v>
      </c>
      <c r="P79" s="47">
        <v>2.2</v>
      </c>
      <c r="Q79" s="29">
        <v>92.5</v>
      </c>
      <c r="R79" s="47">
        <v>-9</v>
      </c>
    </row>
    <row r="80" spans="1:18" s="6" customFormat="1" ht="22.5" customHeight="1">
      <c r="A80" s="91" t="s">
        <v>68</v>
      </c>
      <c r="B80" s="45">
        <v>96.1</v>
      </c>
      <c r="C80" s="48">
        <v>-1.3</v>
      </c>
      <c r="D80" s="45">
        <v>95.8</v>
      </c>
      <c r="E80" s="48">
        <v>-1.8</v>
      </c>
      <c r="F80" s="45">
        <v>99.1</v>
      </c>
      <c r="G80" s="48">
        <v>0.5</v>
      </c>
      <c r="H80" s="45">
        <v>100.8</v>
      </c>
      <c r="I80" s="48">
        <v>1.9</v>
      </c>
      <c r="J80" s="91" t="s">
        <v>68</v>
      </c>
      <c r="K80" s="45">
        <v>92.4</v>
      </c>
      <c r="L80" s="48">
        <v>3.6</v>
      </c>
      <c r="M80" s="45">
        <v>144.1</v>
      </c>
      <c r="N80" s="48">
        <v>39.1</v>
      </c>
      <c r="O80" s="45">
        <v>99.7</v>
      </c>
      <c r="P80" s="48">
        <v>6.3</v>
      </c>
      <c r="Q80" s="45">
        <v>118.2</v>
      </c>
      <c r="R80" s="48">
        <v>27.8</v>
      </c>
    </row>
    <row r="81" spans="1:18" s="6" customFormat="1" ht="22.5" customHeight="1">
      <c r="A81" s="91" t="s">
        <v>70</v>
      </c>
      <c r="B81" s="45">
        <v>95.2</v>
      </c>
      <c r="C81" s="48">
        <v>-0.9</v>
      </c>
      <c r="D81" s="45">
        <v>92.5</v>
      </c>
      <c r="E81" s="48">
        <v>-3.4</v>
      </c>
      <c r="F81" s="45">
        <v>98.6</v>
      </c>
      <c r="G81" s="48">
        <v>-0.5</v>
      </c>
      <c r="H81" s="45">
        <v>103.9</v>
      </c>
      <c r="I81" s="48">
        <v>3.1</v>
      </c>
      <c r="J81" s="91" t="s">
        <v>70</v>
      </c>
      <c r="K81" s="45">
        <v>96.7</v>
      </c>
      <c r="L81" s="48">
        <v>4.7</v>
      </c>
      <c r="M81" s="45">
        <v>135</v>
      </c>
      <c r="N81" s="48">
        <v>-6.3</v>
      </c>
      <c r="O81" s="45">
        <v>106.7</v>
      </c>
      <c r="P81" s="48">
        <v>7</v>
      </c>
      <c r="Q81" s="45">
        <v>171.5</v>
      </c>
      <c r="R81" s="48">
        <v>45.1</v>
      </c>
    </row>
    <row r="82" spans="1:18" s="6" customFormat="1" ht="22.5" customHeight="1">
      <c r="A82" s="278" t="s">
        <v>72</v>
      </c>
      <c r="B82" s="299">
        <v>93.6</v>
      </c>
      <c r="C82" s="300">
        <v>-1.7</v>
      </c>
      <c r="D82" s="299">
        <v>89.5</v>
      </c>
      <c r="E82" s="300">
        <v>-3.2</v>
      </c>
      <c r="F82" s="299">
        <v>98.2</v>
      </c>
      <c r="G82" s="300">
        <v>-0.4</v>
      </c>
      <c r="H82" s="299">
        <v>104.3</v>
      </c>
      <c r="I82" s="300">
        <v>0.4</v>
      </c>
      <c r="J82" s="282" t="s">
        <v>72</v>
      </c>
      <c r="K82" s="304">
        <v>96.4</v>
      </c>
      <c r="L82" s="292">
        <v>-0.3</v>
      </c>
      <c r="M82" s="291">
        <v>113.3</v>
      </c>
      <c r="N82" s="292">
        <v>-16.1</v>
      </c>
      <c r="O82" s="291">
        <v>105.6</v>
      </c>
      <c r="P82" s="292">
        <v>-1</v>
      </c>
      <c r="Q82" s="291">
        <v>187.8</v>
      </c>
      <c r="R82" s="292">
        <v>9.5</v>
      </c>
    </row>
    <row r="83" spans="1:18" s="6" customFormat="1" ht="22.5" customHeight="1" thickBot="1">
      <c r="A83" s="287" t="s">
        <v>74</v>
      </c>
      <c r="B83" s="301">
        <v>98.8</v>
      </c>
      <c r="C83" s="302">
        <v>-0.5</v>
      </c>
      <c r="D83" s="301">
        <v>101.4</v>
      </c>
      <c r="E83" s="302">
        <v>0.2</v>
      </c>
      <c r="F83" s="301">
        <v>101.2</v>
      </c>
      <c r="G83" s="302">
        <v>-0.6</v>
      </c>
      <c r="H83" s="301">
        <v>100.5</v>
      </c>
      <c r="I83" s="303">
        <v>-0.1</v>
      </c>
      <c r="J83" s="287" t="s">
        <v>74</v>
      </c>
      <c r="K83" s="301">
        <v>106.4</v>
      </c>
      <c r="L83" s="302">
        <v>0.4</v>
      </c>
      <c r="M83" s="301">
        <v>106.4</v>
      </c>
      <c r="N83" s="302">
        <v>0.4</v>
      </c>
      <c r="O83" s="55">
        <v>113.5</v>
      </c>
      <c r="P83" s="56">
        <v>-0.4</v>
      </c>
      <c r="Q83" s="55">
        <v>126.1</v>
      </c>
      <c r="R83" s="56">
        <v>2.9</v>
      </c>
    </row>
    <row r="84" spans="1:18" s="6" customFormat="1" ht="22.5" customHeight="1">
      <c r="A84" s="21" t="s">
        <v>43</v>
      </c>
      <c r="B84" s="24"/>
      <c r="C84" s="24"/>
      <c r="D84" s="24"/>
      <c r="E84" s="24"/>
      <c r="F84" s="24"/>
      <c r="G84" s="24"/>
      <c r="H84" s="24"/>
      <c r="I84" s="24"/>
      <c r="J84" s="387"/>
      <c r="K84" s="14"/>
      <c r="L84" s="4"/>
      <c r="M84" s="4"/>
      <c r="N84" s="4"/>
      <c r="O84" s="4"/>
      <c r="P84" s="4"/>
      <c r="Q84" s="4"/>
      <c r="R84" s="4"/>
    </row>
    <row r="85" spans="1:11" s="6" customFormat="1" ht="22.5" customHeight="1" thickBot="1">
      <c r="A85" s="88" t="s">
        <v>129</v>
      </c>
      <c r="B85" s="3"/>
      <c r="C85" s="3"/>
      <c r="D85" s="3"/>
      <c r="E85" s="4"/>
      <c r="F85" s="3"/>
      <c r="G85" s="3"/>
      <c r="H85" s="3"/>
      <c r="I85" s="3"/>
      <c r="J85" s="4"/>
      <c r="K85"/>
    </row>
    <row r="86" spans="1:11" s="6" customFormat="1" ht="22.5" customHeight="1" thickTop="1">
      <c r="A86" s="481" t="s">
        <v>90</v>
      </c>
      <c r="B86" s="483" t="s">
        <v>91</v>
      </c>
      <c r="C86" s="519"/>
      <c r="D86" s="483" t="s">
        <v>92</v>
      </c>
      <c r="E86" s="520"/>
      <c r="F86" s="483" t="s">
        <v>93</v>
      </c>
      <c r="G86" s="520"/>
      <c r="H86" s="521" t="s">
        <v>94</v>
      </c>
      <c r="I86" s="522"/>
      <c r="J86" s="5"/>
      <c r="K86"/>
    </row>
    <row r="87" spans="1:11" s="6" customFormat="1" ht="22.5" customHeight="1">
      <c r="A87" s="482"/>
      <c r="B87" s="92" t="s">
        <v>2</v>
      </c>
      <c r="C87" s="93" t="s">
        <v>0</v>
      </c>
      <c r="D87" s="92" t="s">
        <v>2</v>
      </c>
      <c r="E87" s="93" t="s">
        <v>0</v>
      </c>
      <c r="F87" s="92" t="s">
        <v>2</v>
      </c>
      <c r="G87" s="93" t="s">
        <v>0</v>
      </c>
      <c r="H87" s="92" t="s">
        <v>2</v>
      </c>
      <c r="I87" s="93" t="s">
        <v>0</v>
      </c>
      <c r="J87" s="13"/>
      <c r="K87" s="7"/>
    </row>
    <row r="88" spans="1:10" s="6" customFormat="1" ht="22.5" customHeight="1">
      <c r="A88" s="90" t="s">
        <v>1</v>
      </c>
      <c r="B88" s="28" t="s">
        <v>62</v>
      </c>
      <c r="C88" s="46"/>
      <c r="D88" s="28" t="s">
        <v>62</v>
      </c>
      <c r="E88" s="46"/>
      <c r="F88" s="28" t="s">
        <v>62</v>
      </c>
      <c r="G88" s="46"/>
      <c r="H88" s="28" t="s">
        <v>62</v>
      </c>
      <c r="I88" s="46"/>
      <c r="J88" s="14"/>
    </row>
    <row r="89" spans="1:10" s="6" customFormat="1" ht="22.5" customHeight="1">
      <c r="A89" s="89" t="s">
        <v>109</v>
      </c>
      <c r="B89" s="29">
        <v>100.3</v>
      </c>
      <c r="C89" s="47">
        <v>-0.7</v>
      </c>
      <c r="D89" s="29">
        <v>100.2</v>
      </c>
      <c r="E89" s="47">
        <v>1.5</v>
      </c>
      <c r="F89" s="29">
        <v>106.5</v>
      </c>
      <c r="G89" s="47">
        <v>-2.4</v>
      </c>
      <c r="H89" s="29">
        <v>118.6</v>
      </c>
      <c r="I89" s="47">
        <v>0.3</v>
      </c>
      <c r="J89" s="14"/>
    </row>
    <row r="90" spans="1:10" s="6" customFormat="1" ht="22.5" customHeight="1">
      <c r="A90" s="102" t="s">
        <v>110</v>
      </c>
      <c r="B90" s="29">
        <v>100.8</v>
      </c>
      <c r="C90" s="47">
        <v>0.5</v>
      </c>
      <c r="D90" s="29">
        <v>104.2</v>
      </c>
      <c r="E90" s="47">
        <v>3.9</v>
      </c>
      <c r="F90" s="29">
        <v>106.3</v>
      </c>
      <c r="G90" s="47">
        <v>-0.2</v>
      </c>
      <c r="H90" s="29">
        <v>118.6</v>
      </c>
      <c r="I90" s="47">
        <v>0</v>
      </c>
      <c r="J90" s="14"/>
    </row>
    <row r="91" spans="1:10" s="6" customFormat="1" ht="22.5" customHeight="1">
      <c r="A91" s="102" t="s">
        <v>63</v>
      </c>
      <c r="B91" s="29">
        <v>100.8</v>
      </c>
      <c r="C91" s="47">
        <v>-0.1</v>
      </c>
      <c r="D91" s="29">
        <v>104.1</v>
      </c>
      <c r="E91" s="47">
        <v>0</v>
      </c>
      <c r="F91" s="29">
        <v>106</v>
      </c>
      <c r="G91" s="47">
        <v>-0.2</v>
      </c>
      <c r="H91" s="29">
        <v>113.7</v>
      </c>
      <c r="I91" s="47">
        <v>-4.2</v>
      </c>
      <c r="J91" s="14"/>
    </row>
    <row r="92" spans="1:10" s="6" customFormat="1" ht="22.5" customHeight="1">
      <c r="A92" s="102" t="s">
        <v>64</v>
      </c>
      <c r="B92" s="29">
        <v>100.6</v>
      </c>
      <c r="C92" s="47">
        <v>-0.2</v>
      </c>
      <c r="D92" s="29">
        <v>106.4</v>
      </c>
      <c r="E92" s="47">
        <v>2.2</v>
      </c>
      <c r="F92" s="29">
        <v>102.6</v>
      </c>
      <c r="G92" s="47">
        <v>-3.2</v>
      </c>
      <c r="H92" s="29">
        <v>103.7</v>
      </c>
      <c r="I92" s="47">
        <v>-8.8</v>
      </c>
      <c r="J92" s="14"/>
    </row>
    <row r="93" spans="1:10" s="6" customFormat="1" ht="22.5" customHeight="1">
      <c r="A93" s="102" t="s">
        <v>65</v>
      </c>
      <c r="B93" s="29">
        <v>100</v>
      </c>
      <c r="C93" s="47">
        <v>-0.6</v>
      </c>
      <c r="D93" s="29">
        <v>100</v>
      </c>
      <c r="E93" s="47">
        <v>-6.1</v>
      </c>
      <c r="F93" s="29">
        <v>100</v>
      </c>
      <c r="G93" s="47">
        <v>-2.5</v>
      </c>
      <c r="H93" s="29">
        <v>100</v>
      </c>
      <c r="I93" s="47">
        <v>-3.6</v>
      </c>
      <c r="J93" s="14"/>
    </row>
    <row r="94" spans="1:84" s="6" customFormat="1" ht="22.5" customHeight="1">
      <c r="A94" s="102" t="s">
        <v>66</v>
      </c>
      <c r="B94" s="29">
        <v>100.6</v>
      </c>
      <c r="C94" s="47">
        <v>0.6</v>
      </c>
      <c r="D94" s="29">
        <v>98.6</v>
      </c>
      <c r="E94" s="47">
        <v>-1.4</v>
      </c>
      <c r="F94" s="29">
        <v>98.6</v>
      </c>
      <c r="G94" s="47">
        <v>-1.4</v>
      </c>
      <c r="H94" s="29">
        <v>97.9</v>
      </c>
      <c r="I94" s="47">
        <v>-2.1</v>
      </c>
      <c r="J94" s="14"/>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row>
    <row r="95" spans="1:11" ht="22.5" customHeight="1">
      <c r="A95" s="103" t="s">
        <v>67</v>
      </c>
      <c r="B95" s="29">
        <v>99.3</v>
      </c>
      <c r="C95" s="47">
        <v>-1.3</v>
      </c>
      <c r="D95" s="29">
        <v>89.8</v>
      </c>
      <c r="E95" s="47">
        <v>-8.9</v>
      </c>
      <c r="F95" s="29">
        <v>94.4</v>
      </c>
      <c r="G95" s="47">
        <v>-4.3</v>
      </c>
      <c r="H95" s="29">
        <v>94.3</v>
      </c>
      <c r="I95" s="47">
        <v>-3.7</v>
      </c>
      <c r="J95" s="14"/>
      <c r="K95" s="6"/>
    </row>
    <row r="96" spans="1:11" ht="22.5" customHeight="1">
      <c r="A96" s="91" t="s">
        <v>69</v>
      </c>
      <c r="B96" s="45">
        <v>99.4</v>
      </c>
      <c r="C96" s="48">
        <v>0.1</v>
      </c>
      <c r="D96" s="45">
        <v>84.5</v>
      </c>
      <c r="E96" s="48">
        <v>-5.9</v>
      </c>
      <c r="F96" s="45">
        <v>93.5</v>
      </c>
      <c r="G96" s="48">
        <v>-1</v>
      </c>
      <c r="H96" s="45">
        <v>84.3</v>
      </c>
      <c r="I96" s="48">
        <v>-10.5</v>
      </c>
      <c r="J96" s="14"/>
      <c r="K96" s="6"/>
    </row>
    <row r="97" spans="1:11" ht="22.5" customHeight="1">
      <c r="A97" s="91" t="s">
        <v>71</v>
      </c>
      <c r="B97" s="45">
        <v>99.3</v>
      </c>
      <c r="C97" s="48">
        <v>-0.1</v>
      </c>
      <c r="D97" s="45">
        <v>79.2</v>
      </c>
      <c r="E97" s="48">
        <v>-6.3</v>
      </c>
      <c r="F97" s="45">
        <v>93.7</v>
      </c>
      <c r="G97" s="48">
        <v>0.2</v>
      </c>
      <c r="H97" s="45">
        <v>76.7</v>
      </c>
      <c r="I97" s="48">
        <v>-9</v>
      </c>
      <c r="J97" s="14"/>
      <c r="K97" s="6"/>
    </row>
    <row r="98" spans="1:11" ht="22.5" customHeight="1">
      <c r="A98" s="282" t="s">
        <v>73</v>
      </c>
      <c r="B98" s="291">
        <v>99.6</v>
      </c>
      <c r="C98" s="292">
        <v>0.3</v>
      </c>
      <c r="D98" s="304">
        <v>70</v>
      </c>
      <c r="E98" s="292">
        <v>-11.6</v>
      </c>
      <c r="F98" s="291">
        <v>95.4</v>
      </c>
      <c r="G98" s="292">
        <v>1.8</v>
      </c>
      <c r="H98" s="291">
        <v>86.6</v>
      </c>
      <c r="I98" s="292">
        <v>12.9</v>
      </c>
      <c r="J98" s="14"/>
      <c r="K98" s="6"/>
    </row>
    <row r="99" spans="1:11" ht="23.25" customHeight="1" thickBot="1">
      <c r="A99" s="287" t="s">
        <v>74</v>
      </c>
      <c r="B99" s="301">
        <v>99.6</v>
      </c>
      <c r="C99" s="302">
        <v>0.5</v>
      </c>
      <c r="D99" s="301">
        <v>91.7</v>
      </c>
      <c r="E99" s="302">
        <v>-0.3</v>
      </c>
      <c r="F99" s="301">
        <v>90.4</v>
      </c>
      <c r="G99" s="302">
        <v>0.4</v>
      </c>
      <c r="H99" s="301">
        <v>88.8</v>
      </c>
      <c r="I99" s="302">
        <v>-1.2</v>
      </c>
      <c r="J99" s="15"/>
      <c r="K99" s="11"/>
    </row>
    <row r="100" spans="1:11" ht="23.25" customHeight="1">
      <c r="A100" s="276" t="s">
        <v>131</v>
      </c>
      <c r="B100" s="29"/>
      <c r="C100" s="47"/>
      <c r="D100" s="29"/>
      <c r="E100" s="47"/>
      <c r="F100" s="29"/>
      <c r="G100" s="47"/>
      <c r="H100" s="29"/>
      <c r="I100" s="47"/>
      <c r="J100" s="15"/>
      <c r="K100" s="11"/>
    </row>
    <row r="101" spans="1:11" ht="23.25" customHeight="1">
      <c r="A101" s="89" t="s">
        <v>109</v>
      </c>
      <c r="B101" s="29">
        <v>103.9</v>
      </c>
      <c r="C101" s="47">
        <v>-1.1</v>
      </c>
      <c r="D101" s="29">
        <v>115.6</v>
      </c>
      <c r="E101" s="47">
        <v>-0.4</v>
      </c>
      <c r="F101" s="29">
        <v>107.9</v>
      </c>
      <c r="G101" s="47">
        <v>-2.5</v>
      </c>
      <c r="H101" s="29">
        <v>128.1</v>
      </c>
      <c r="I101" s="47">
        <v>0.9</v>
      </c>
      <c r="J101" s="15"/>
      <c r="K101" s="11"/>
    </row>
    <row r="102" spans="1:11" ht="23.25" customHeight="1">
      <c r="A102" s="102" t="s">
        <v>110</v>
      </c>
      <c r="B102" s="29">
        <v>103.7</v>
      </c>
      <c r="C102" s="47">
        <v>-0.2</v>
      </c>
      <c r="D102" s="29">
        <v>114.3</v>
      </c>
      <c r="E102" s="47">
        <v>-1.1</v>
      </c>
      <c r="F102" s="29">
        <v>107.3</v>
      </c>
      <c r="G102" s="47">
        <v>-0.5</v>
      </c>
      <c r="H102" s="29">
        <v>126.8</v>
      </c>
      <c r="I102" s="47">
        <v>-1.1</v>
      </c>
      <c r="J102" s="14"/>
      <c r="K102" s="6"/>
    </row>
    <row r="103" spans="1:11" ht="23.25" customHeight="1">
      <c r="A103" s="102" t="s">
        <v>75</v>
      </c>
      <c r="B103" s="29">
        <v>102.7</v>
      </c>
      <c r="C103" s="47">
        <v>-1</v>
      </c>
      <c r="D103" s="29">
        <v>110.1</v>
      </c>
      <c r="E103" s="47">
        <v>-3.7</v>
      </c>
      <c r="F103" s="29">
        <v>105.9</v>
      </c>
      <c r="G103" s="47">
        <v>-1.3</v>
      </c>
      <c r="H103" s="29">
        <v>121.2</v>
      </c>
      <c r="I103" s="47">
        <v>-4.4</v>
      </c>
      <c r="J103" s="14"/>
      <c r="K103" s="6"/>
    </row>
    <row r="104" spans="1:11" ht="23.25" customHeight="1">
      <c r="A104" s="102" t="s">
        <v>76</v>
      </c>
      <c r="B104" s="29">
        <v>100.5</v>
      </c>
      <c r="C104" s="47">
        <v>-2.1</v>
      </c>
      <c r="D104" s="29">
        <v>107.9</v>
      </c>
      <c r="E104" s="47">
        <v>-2.1</v>
      </c>
      <c r="F104" s="29">
        <v>101.3</v>
      </c>
      <c r="G104" s="47">
        <v>-4.3</v>
      </c>
      <c r="H104" s="29">
        <v>105.9</v>
      </c>
      <c r="I104" s="47">
        <v>-12.6</v>
      </c>
      <c r="J104" s="14"/>
      <c r="K104" s="6"/>
    </row>
    <row r="105" spans="1:11" ht="23.25" customHeight="1">
      <c r="A105" s="102" t="s">
        <v>77</v>
      </c>
      <c r="B105" s="29">
        <v>100</v>
      </c>
      <c r="C105" s="47">
        <v>-0.5</v>
      </c>
      <c r="D105" s="29">
        <v>100</v>
      </c>
      <c r="E105" s="47">
        <v>-7.3</v>
      </c>
      <c r="F105" s="29">
        <v>100</v>
      </c>
      <c r="G105" s="47">
        <v>-1.3</v>
      </c>
      <c r="H105" s="29">
        <v>100</v>
      </c>
      <c r="I105" s="47">
        <v>-5.6</v>
      </c>
      <c r="J105" s="14"/>
      <c r="K105" s="6"/>
    </row>
    <row r="106" spans="1:11" ht="23.25" customHeight="1">
      <c r="A106" s="102" t="s">
        <v>78</v>
      </c>
      <c r="B106" s="29">
        <v>100.6</v>
      </c>
      <c r="C106" s="47">
        <v>0.6</v>
      </c>
      <c r="D106" s="29">
        <v>95.1</v>
      </c>
      <c r="E106" s="47">
        <v>-4.9</v>
      </c>
      <c r="F106" s="29">
        <v>99.7</v>
      </c>
      <c r="G106" s="47">
        <v>-0.3</v>
      </c>
      <c r="H106" s="29">
        <v>94</v>
      </c>
      <c r="I106" s="47">
        <v>-6</v>
      </c>
      <c r="J106" s="14"/>
      <c r="K106" s="6"/>
    </row>
    <row r="107" spans="1:11" ht="23.25" customHeight="1">
      <c r="A107" s="103" t="s">
        <v>79</v>
      </c>
      <c r="B107" s="29">
        <v>100.1</v>
      </c>
      <c r="C107" s="47">
        <v>-0.5</v>
      </c>
      <c r="D107" s="29">
        <v>90.2</v>
      </c>
      <c r="E107" s="47">
        <v>-5.2</v>
      </c>
      <c r="F107" s="29">
        <v>96.3</v>
      </c>
      <c r="G107" s="47">
        <v>-3.4</v>
      </c>
      <c r="H107" s="29">
        <v>88.6</v>
      </c>
      <c r="I107" s="47">
        <v>-5.8</v>
      </c>
      <c r="J107" s="14"/>
      <c r="K107" s="6"/>
    </row>
    <row r="108" spans="1:11" ht="23.25" customHeight="1">
      <c r="A108" s="91" t="s">
        <v>68</v>
      </c>
      <c r="B108" s="45">
        <v>100.4</v>
      </c>
      <c r="C108" s="48">
        <v>0.3</v>
      </c>
      <c r="D108" s="45">
        <v>85</v>
      </c>
      <c r="E108" s="48">
        <v>-5.7</v>
      </c>
      <c r="F108" s="45">
        <v>94.9</v>
      </c>
      <c r="G108" s="48">
        <v>-1.4</v>
      </c>
      <c r="H108" s="45">
        <v>73.3</v>
      </c>
      <c r="I108" s="48">
        <v>-17.3</v>
      </c>
      <c r="J108" s="14"/>
      <c r="K108" s="6"/>
    </row>
    <row r="109" spans="1:13" ht="23.25" customHeight="1">
      <c r="A109" s="91" t="s">
        <v>70</v>
      </c>
      <c r="B109" s="45">
        <v>100</v>
      </c>
      <c r="C109" s="48">
        <v>-0.4</v>
      </c>
      <c r="D109" s="45">
        <v>85</v>
      </c>
      <c r="E109" s="48">
        <v>0</v>
      </c>
      <c r="F109" s="45">
        <v>92.9</v>
      </c>
      <c r="G109" s="48">
        <v>-2.1</v>
      </c>
      <c r="H109" s="45">
        <v>63.7</v>
      </c>
      <c r="I109" s="48">
        <v>-13.1</v>
      </c>
      <c r="J109" s="14"/>
      <c r="K109" s="6"/>
      <c r="M109" s="4"/>
    </row>
    <row r="110" spans="1:13" ht="23.25" customHeight="1">
      <c r="A110" s="282" t="s">
        <v>72</v>
      </c>
      <c r="B110" s="291">
        <v>100.1</v>
      </c>
      <c r="C110" s="292">
        <v>0.1</v>
      </c>
      <c r="D110" s="291">
        <v>62.7</v>
      </c>
      <c r="E110" s="292">
        <v>-26.2</v>
      </c>
      <c r="F110" s="291">
        <v>94.6</v>
      </c>
      <c r="G110" s="292">
        <v>1.8</v>
      </c>
      <c r="H110" s="291">
        <v>61.6</v>
      </c>
      <c r="I110" s="292">
        <v>-3.3</v>
      </c>
      <c r="J110" s="14"/>
      <c r="K110" s="6"/>
      <c r="M110" s="4"/>
    </row>
    <row r="111" spans="1:11" ht="23.25" customHeight="1" thickBot="1">
      <c r="A111" s="306" t="s">
        <v>74</v>
      </c>
      <c r="B111" s="57">
        <v>97.2</v>
      </c>
      <c r="C111" s="58">
        <v>0.5</v>
      </c>
      <c r="D111" s="57">
        <v>80.2</v>
      </c>
      <c r="E111" s="58">
        <v>-2.6</v>
      </c>
      <c r="F111" s="57">
        <v>88.5</v>
      </c>
      <c r="G111" s="58">
        <v>0.1</v>
      </c>
      <c r="H111" s="57">
        <v>84.7</v>
      </c>
      <c r="I111" s="58">
        <v>-1.4</v>
      </c>
      <c r="J111" s="15"/>
      <c r="K111" s="11"/>
    </row>
    <row r="112" ht="23.25" customHeight="1">
      <c r="A112" s="21" t="s">
        <v>43</v>
      </c>
    </row>
  </sheetData>
  <mergeCells count="35">
    <mergeCell ref="J57:J59"/>
    <mergeCell ref="K57:R57"/>
    <mergeCell ref="J31:K31"/>
    <mergeCell ref="H58:I58"/>
    <mergeCell ref="H31:I31"/>
    <mergeCell ref="B57:I57"/>
    <mergeCell ref="B58:C58"/>
    <mergeCell ref="D58:E58"/>
    <mergeCell ref="F58:G58"/>
    <mergeCell ref="O3:P3"/>
    <mergeCell ref="Q3:R3"/>
    <mergeCell ref="J2:J4"/>
    <mergeCell ref="K2:R2"/>
    <mergeCell ref="K3:L3"/>
    <mergeCell ref="M3:N3"/>
    <mergeCell ref="F3:G3"/>
    <mergeCell ref="H3:I3"/>
    <mergeCell ref="A2:A4"/>
    <mergeCell ref="B2:I2"/>
    <mergeCell ref="B3:C3"/>
    <mergeCell ref="D3:E3"/>
    <mergeCell ref="A31:A32"/>
    <mergeCell ref="B31:C31"/>
    <mergeCell ref="D31:E31"/>
    <mergeCell ref="F31:G31"/>
    <mergeCell ref="A57:A59"/>
    <mergeCell ref="Q58:R58"/>
    <mergeCell ref="A86:A87"/>
    <mergeCell ref="B86:C86"/>
    <mergeCell ref="D86:E86"/>
    <mergeCell ref="F86:G86"/>
    <mergeCell ref="H86:I86"/>
    <mergeCell ref="K58:L58"/>
    <mergeCell ref="M58:N58"/>
    <mergeCell ref="O58:P58"/>
  </mergeCells>
  <printOptions/>
  <pageMargins left="0.7874015748031497" right="0.1968503937007874" top="0.58" bottom="0.39" header="0.16" footer="0.16"/>
  <pageSetup horizontalDpi="600" verticalDpi="600" orientation="landscape" paperSize="9" scale="91" r:id="rId1"/>
  <rowBreaks count="3" manualBreakCount="3">
    <brk id="29" max="17" man="1"/>
    <brk id="55" max="17" man="1"/>
    <brk id="8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p40291</cp:lastModifiedBy>
  <cp:lastPrinted>2006-03-30T04:27:17Z</cp:lastPrinted>
  <dcterms:created xsi:type="dcterms:W3CDTF">2001-03-28T14:57:01Z</dcterms:created>
  <dcterms:modified xsi:type="dcterms:W3CDTF">2006-05-02T07:30:29Z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689133885</vt:i4>
  </property>
  <property fmtid="{D5CDD505-2E9C-101B-9397-08002B2CF9AE}" pid="3" name="_EmailSubject">
    <vt:lpwstr>記者公表</vt:lpwstr>
  </property>
  <property fmtid="{D5CDD505-2E9C-101B-9397-08002B2CF9AE}" pid="4" name="_AuthorEmail">
    <vt:lpwstr>kamiyama-junko@pref.gifu.lg.jp</vt:lpwstr>
  </property>
  <property fmtid="{D5CDD505-2E9C-101B-9397-08002B2CF9AE}" pid="5" name="_AuthorEmailDisplayName">
    <vt:lpwstr>上山 順子</vt:lpwstr>
  </property>
  <property fmtid="{D5CDD505-2E9C-101B-9397-08002B2CF9AE}" pid="6" name="_PreviousAdHocReviewCycleID">
    <vt:i4>522476711</vt:i4>
  </property>
  <property fmtid="{D5CDD505-2E9C-101B-9397-08002B2CF9AE}" pid="7" name="_ReviewingToolsShownOnce">
    <vt:lpwstr/>
  </property>
</Properties>
</file>