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15" windowWidth="10260" windowHeight="8730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'月例季調'!$A$1:$AE$66</definedName>
    <definedName name="_xlnm.Print_Area" localSheetId="1">'月例原指'!$A$1:$AE$78</definedName>
    <definedName name="_xlnm.Print_Area" localSheetId="2">'月例財季'!$A$1:$L$64</definedName>
    <definedName name="_xlnm.Print_Area" localSheetId="3">'月例財原'!$A$1:$L$76</definedName>
  </definedNames>
  <calcPr fullCalcOnLoad="1"/>
</workbook>
</file>

<file path=xl/sharedStrings.xml><?xml version="1.0" encoding="utf-8"?>
<sst xmlns="http://schemas.openxmlformats.org/spreadsheetml/2006/main" count="735" uniqueCount="91">
  <si>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</si>
  <si>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</si>
  <si>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</si>
  <si>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</si>
  <si>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</si>
  <si>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</si>
  <si>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</si>
  <si>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</si>
  <si>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</si>
  <si>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</si>
  <si>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</si>
  <si>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</si>
  <si>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</si>
  <si>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</si>
  <si>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</si>
  <si>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</si>
  <si>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</si>
  <si>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ゴム製品</t>
  </si>
  <si>
    <t>家　具</t>
  </si>
  <si>
    <t>木材・木製品</t>
  </si>
  <si>
    <t>そ の 他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</si>
  <si>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</si>
  <si>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</si>
  <si>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</si>
  <si>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</si>
  <si>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</si>
  <si>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</si>
  <si>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</si>
  <si>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</si>
  <si>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</si>
  <si>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</si>
  <si>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</si>
  <si>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</si>
  <si>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</si>
  <si>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</si>
  <si>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</si>
  <si>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</si>
  <si>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</si>
  <si>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</si>
  <si>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</si>
  <si>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</si>
  <si>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</si>
  <si>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</si>
  <si>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</si>
  <si>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</si>
  <si>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>　　　　　　６</t>
  </si>
  <si>
    <t xml:space="preserve"> 平成１４年７月分</t>
  </si>
  <si>
    <t xml:space="preserve">     １４</t>
  </si>
  <si>
    <t>　　　　　　７</t>
  </si>
  <si>
    <t>　　　　　　８</t>
  </si>
  <si>
    <t>電気機械</t>
  </si>
  <si>
    <t>（平成１２年＝１００）</t>
  </si>
  <si>
    <t>情報通信</t>
  </si>
  <si>
    <t>電子部品・デバイス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</si>
  <si>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</si>
  <si>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</si>
  <si>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</si>
  <si>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</si>
  <si>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</si>
  <si>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</si>
  <si>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区　　分</t>
  </si>
  <si>
    <t>-</t>
  </si>
  <si>
    <t>事　　業</t>
  </si>
  <si>
    <t>電力・ガス</t>
  </si>
  <si>
    <t>電気機械(新)</t>
  </si>
  <si>
    <t>-</t>
  </si>
  <si>
    <t>鉱工業指数（季節調整済）</t>
  </si>
  <si>
    <t>　</t>
  </si>
  <si>
    <t>　</t>
  </si>
  <si>
    <t>　　　　　　４</t>
  </si>
  <si>
    <t>　　　　　　５</t>
  </si>
  <si>
    <t>　　　　　　９</t>
  </si>
  <si>
    <t>　　　　　１１</t>
  </si>
  <si>
    <t>　　　　　１２</t>
  </si>
  <si>
    <t>平成１３年平均</t>
  </si>
  <si>
    <t xml:space="preserve">     １５</t>
  </si>
  <si>
    <t xml:space="preserve">     １５</t>
  </si>
  <si>
    <t xml:space="preserve">     １４</t>
  </si>
  <si>
    <t>　　　　　　２</t>
  </si>
  <si>
    <t>※注意：１）　電気機械には、産業分類でいう「電気機械器具製造業」、「情報通信機械器具製造業」及び「電子部品・デバイス製造業」を含む。</t>
  </si>
  <si>
    <t>　　　　　　２）　平成１５年１２月まで年間補正後の数値である。</t>
  </si>
  <si>
    <t>　　　　　　２）　平成１５年１２月まで年間補正後の数値である。</t>
  </si>
  <si>
    <t>　　　　　１０</t>
  </si>
  <si>
    <t>　　　　　１０</t>
  </si>
  <si>
    <t>平成１７年　１月</t>
  </si>
  <si>
    <t>平成１６年　３月</t>
  </si>
  <si>
    <t>　　　　　　３</t>
  </si>
  <si>
    <t xml:space="preserve"> 平成１７年３月分</t>
  </si>
  <si>
    <t>　　　　　　３</t>
  </si>
  <si>
    <t>平成１６年　３月</t>
  </si>
  <si>
    <t xml:space="preserve"> 平成１７年３月分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</si>
</sst>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</numFmts>
  <fonts count="9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76" fontId="4" fillId="2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quotePrefix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0" fillId="0" borderId="2" xfId="0" applyBorder="1" applyAlignment="1">
      <alignment/>
    </xf>
    <xf numFmtId="178" fontId="4" fillId="0" borderId="1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178" fontId="4" fillId="2" borderId="1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vertical="center"/>
    </xf>
    <xf numFmtId="178" fontId="4" fillId="2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91850" y="1238250"/>
          <a:ext cx="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4859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35575" y="1238250"/>
          <a:ext cx="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54825" y="14859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19050</xdr:colOff>
      <xdr:row>46</xdr:row>
      <xdr:rowOff>0</xdr:rowOff>
    </xdr:from>
    <xdr:to>
      <xdr:col>17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10900" y="11391900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790575</xdr:colOff>
      <xdr:row>0</xdr:row>
      <xdr:rowOff>0</xdr:rowOff>
    </xdr:from>
    <xdr:to>
      <xdr:col>13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26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790575</xdr:colOff>
      <xdr:row>0</xdr:row>
      <xdr:rowOff>0</xdr:rowOff>
    </xdr:from>
    <xdr:to>
      <xdr:col>26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26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26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3350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2395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3350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7</xdr:row>
      <xdr:rowOff>0</xdr:rowOff>
    </xdr:to>
    <xdr:sp>
      <xdr:nvSpPr>
        <xdr:cNvPr id="66" name="Line 105"/>
        <xdr:cNvSpPr>
          <a:spLocks/>
        </xdr:cNvSpPr>
      </xdr:nvSpPr>
      <xdr:spPr>
        <a:xfrm>
          <a:off x="18754725" y="133350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93"/>
  <sheetViews>
    <sheetView tabSelected="1" zoomScale="70" zoomScaleNormal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0" width="10.25390625" style="66" hidden="1" customWidth="1"/>
    <col min="11" max="12" width="10.625" style="66" hidden="1" customWidth="1"/>
    <col min="13" max="13" width="10.625" style="0" customWidth="1"/>
    <col min="14" max="14" width="10.75390625" style="0" customWidth="1"/>
    <col min="15" max="16" width="10.625" style="0" customWidth="1"/>
    <col min="17" max="17" width="16.75390625" style="0" customWidth="1"/>
    <col min="18" max="24" width="10.625" style="0" customWidth="1"/>
    <col min="25" max="25" width="10.625" style="0" hidden="1" customWidth="1"/>
    <col min="26" max="27" width="10.625" style="0" customWidth="1"/>
    <col min="28" max="28" width="10.625" style="0" hidden="1" customWidth="1"/>
    <col min="29" max="30" width="10.625" style="0" customWidth="1"/>
    <col min="31" max="31" width="11.00390625" style="0" customWidth="1"/>
  </cols>
  <sheetData>
    <row r="1" spans="1:31" ht="19.5" customHeight="1">
      <c r="A1" s="3" t="s">
        <v>66</v>
      </c>
      <c r="N1" s="13"/>
      <c r="O1" s="82" t="s">
        <v>87</v>
      </c>
      <c r="P1" s="82"/>
      <c r="Q1" s="3" t="s">
        <v>0</v>
      </c>
      <c r="AD1" s="82" t="str">
        <f>O1</f>
        <v> 平成１７年３月分</v>
      </c>
      <c r="AE1" s="82"/>
    </row>
    <row r="2" spans="1:31" ht="19.5" customHeight="1">
      <c r="A2" s="5"/>
      <c r="B2" s="5"/>
      <c r="C2" s="5"/>
      <c r="D2" s="5"/>
      <c r="E2" s="5"/>
      <c r="F2" s="5"/>
      <c r="G2" s="5"/>
      <c r="H2" s="5"/>
      <c r="I2" s="5"/>
      <c r="J2" s="67"/>
      <c r="K2" s="67"/>
      <c r="L2" s="67"/>
      <c r="M2" s="5"/>
      <c r="N2" s="14"/>
      <c r="O2" s="83" t="s">
        <v>51</v>
      </c>
      <c r="P2" s="8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83" t="s">
        <v>51</v>
      </c>
      <c r="AE2" s="83"/>
    </row>
    <row r="3" spans="1:31" ht="19.5" customHeight="1">
      <c r="A3" s="84" t="s">
        <v>60</v>
      </c>
      <c r="B3" s="33"/>
      <c r="C3" s="33"/>
      <c r="D3" s="33"/>
      <c r="E3" s="33"/>
      <c r="F3" s="33"/>
      <c r="G3" s="33"/>
      <c r="H3" s="33"/>
      <c r="I3" s="33"/>
      <c r="J3" s="68"/>
      <c r="K3" s="68"/>
      <c r="L3" s="68"/>
      <c r="M3" s="33"/>
      <c r="N3" s="33"/>
      <c r="O3" s="33"/>
      <c r="P3" s="34"/>
      <c r="Q3" s="84" t="s">
        <v>3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55" t="s">
        <v>1</v>
      </c>
    </row>
    <row r="4" spans="1:31" ht="19.5" customHeight="1">
      <c r="A4" s="85"/>
      <c r="B4" s="21" t="s">
        <v>2</v>
      </c>
      <c r="C4" s="2"/>
      <c r="D4" s="2"/>
      <c r="E4" s="2"/>
      <c r="F4" s="2"/>
      <c r="G4" s="2"/>
      <c r="H4" s="2"/>
      <c r="I4" s="2"/>
      <c r="J4" s="69"/>
      <c r="K4" s="69"/>
      <c r="L4" s="69"/>
      <c r="M4" s="2"/>
      <c r="N4" s="2"/>
      <c r="O4" s="2"/>
      <c r="P4" s="20"/>
      <c r="Q4" s="8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9" t="s">
        <v>63</v>
      </c>
      <c r="AE4" s="56"/>
    </row>
    <row r="5" spans="1:31" ht="19.5" customHeight="1">
      <c r="A5" s="85"/>
      <c r="B5" s="22"/>
      <c r="C5" s="21" t="s">
        <v>4</v>
      </c>
      <c r="D5" s="2"/>
      <c r="E5" s="2"/>
      <c r="F5" s="2"/>
      <c r="G5" s="2"/>
      <c r="H5" s="2"/>
      <c r="I5" s="2"/>
      <c r="J5" s="69"/>
      <c r="K5" s="69"/>
      <c r="L5" s="69"/>
      <c r="M5" s="2"/>
      <c r="N5" s="2"/>
      <c r="O5" s="2"/>
      <c r="P5" s="20"/>
      <c r="Q5" s="8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9" t="s">
        <v>5</v>
      </c>
      <c r="AD5" s="15" t="s">
        <v>62</v>
      </c>
      <c r="AE5" s="56"/>
    </row>
    <row r="6" spans="1:31" ht="19.5" customHeight="1">
      <c r="A6" s="85"/>
      <c r="B6" s="22"/>
      <c r="C6" s="22"/>
      <c r="D6" s="21" t="s">
        <v>6</v>
      </c>
      <c r="E6" s="21" t="s">
        <v>7</v>
      </c>
      <c r="F6" s="46" t="s">
        <v>26</v>
      </c>
      <c r="G6" s="21" t="s">
        <v>8</v>
      </c>
      <c r="H6" s="2"/>
      <c r="I6" s="2"/>
      <c r="J6" s="69"/>
      <c r="K6" s="69"/>
      <c r="L6" s="69"/>
      <c r="M6" s="2"/>
      <c r="N6" s="2"/>
      <c r="O6" s="46" t="s">
        <v>32</v>
      </c>
      <c r="P6" s="21" t="s">
        <v>9</v>
      </c>
      <c r="Q6" s="85"/>
      <c r="R6" s="46" t="s">
        <v>34</v>
      </c>
      <c r="S6" s="52" t="s">
        <v>30</v>
      </c>
      <c r="T6" s="21" t="s">
        <v>10</v>
      </c>
      <c r="U6" s="2"/>
      <c r="V6" s="2"/>
      <c r="W6" s="46" t="s">
        <v>28</v>
      </c>
      <c r="X6" s="21" t="s">
        <v>11</v>
      </c>
      <c r="Y6" s="2"/>
      <c r="Z6" s="2"/>
      <c r="AA6" s="2"/>
      <c r="AB6" s="2"/>
      <c r="AC6" s="15"/>
      <c r="AD6" s="15"/>
      <c r="AE6" s="56"/>
    </row>
    <row r="7" spans="1:31" ht="19.5" customHeight="1">
      <c r="A7" s="85"/>
      <c r="B7" s="26"/>
      <c r="C7" s="26"/>
      <c r="D7" s="26"/>
      <c r="E7" s="26"/>
      <c r="F7" s="47" t="s">
        <v>27</v>
      </c>
      <c r="G7" s="26"/>
      <c r="H7" s="48" t="s">
        <v>12</v>
      </c>
      <c r="I7" s="48" t="s">
        <v>50</v>
      </c>
      <c r="J7" s="70" t="s">
        <v>64</v>
      </c>
      <c r="K7" s="70" t="s">
        <v>52</v>
      </c>
      <c r="L7" s="71" t="s">
        <v>53</v>
      </c>
      <c r="M7" s="48" t="s">
        <v>13</v>
      </c>
      <c r="N7" s="37" t="s">
        <v>14</v>
      </c>
      <c r="O7" s="47" t="s">
        <v>33</v>
      </c>
      <c r="P7" s="26"/>
      <c r="Q7" s="85"/>
      <c r="R7" s="47" t="s">
        <v>33</v>
      </c>
      <c r="S7" s="53" t="s">
        <v>31</v>
      </c>
      <c r="T7" s="26"/>
      <c r="U7" s="48" t="s">
        <v>15</v>
      </c>
      <c r="V7" s="37" t="s">
        <v>16</v>
      </c>
      <c r="W7" s="47" t="s">
        <v>29</v>
      </c>
      <c r="X7" s="26"/>
      <c r="Y7" s="2" t="s">
        <v>17</v>
      </c>
      <c r="Z7" s="48" t="s">
        <v>18</v>
      </c>
      <c r="AA7" s="54" t="s">
        <v>19</v>
      </c>
      <c r="AB7" s="2" t="s">
        <v>20</v>
      </c>
      <c r="AC7" s="36"/>
      <c r="AD7" s="36"/>
      <c r="AE7" s="57"/>
    </row>
    <row r="8" spans="1:31" ht="19.5" customHeight="1">
      <c r="A8" s="48" t="s">
        <v>21</v>
      </c>
      <c r="B8" s="43"/>
      <c r="C8" s="43"/>
      <c r="D8" s="43"/>
      <c r="E8" s="43"/>
      <c r="F8" s="43"/>
      <c r="G8" s="43"/>
      <c r="H8" s="43"/>
      <c r="I8" s="43"/>
      <c r="J8" s="72"/>
      <c r="K8" s="72"/>
      <c r="L8" s="72"/>
      <c r="M8" s="43"/>
      <c r="N8" s="43"/>
      <c r="O8" s="43"/>
      <c r="P8" s="44"/>
      <c r="Q8" s="48" t="s">
        <v>21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50"/>
    </row>
    <row r="9" spans="1:31" ht="19.5" customHeight="1">
      <c r="A9" s="22" t="s">
        <v>22</v>
      </c>
      <c r="B9" s="7">
        <v>10000</v>
      </c>
      <c r="C9" s="7">
        <v>9968.2</v>
      </c>
      <c r="D9" s="7">
        <v>164.2</v>
      </c>
      <c r="E9" s="7">
        <v>98.7</v>
      </c>
      <c r="F9" s="7">
        <v>981.9</v>
      </c>
      <c r="G9" s="7">
        <v>3538.4</v>
      </c>
      <c r="H9" s="7">
        <v>1333.5</v>
      </c>
      <c r="I9" s="7">
        <v>1181.4</v>
      </c>
      <c r="J9" s="17">
        <v>663.9</v>
      </c>
      <c r="K9" s="17">
        <v>58.4</v>
      </c>
      <c r="L9" s="17">
        <v>459.1</v>
      </c>
      <c r="M9" s="7">
        <v>967.7</v>
      </c>
      <c r="N9" s="7">
        <v>55.8</v>
      </c>
      <c r="O9" s="7">
        <v>1311.9</v>
      </c>
      <c r="P9" s="27">
        <v>875.2</v>
      </c>
      <c r="Q9" s="22" t="s">
        <v>22</v>
      </c>
      <c r="R9" s="7">
        <v>751.5</v>
      </c>
      <c r="S9" s="7">
        <v>486.3</v>
      </c>
      <c r="T9" s="7">
        <v>529.3</v>
      </c>
      <c r="U9" s="7">
        <v>360</v>
      </c>
      <c r="V9" s="7">
        <v>169.3</v>
      </c>
      <c r="W9" s="7">
        <v>487.8</v>
      </c>
      <c r="X9" s="7">
        <v>743</v>
      </c>
      <c r="Y9" s="17">
        <v>134.7</v>
      </c>
      <c r="Z9" s="7">
        <v>235.1</v>
      </c>
      <c r="AA9" s="7">
        <v>187.3</v>
      </c>
      <c r="AB9" s="17">
        <v>185.9</v>
      </c>
      <c r="AC9" s="7">
        <v>31.8</v>
      </c>
      <c r="AD9" s="7">
        <v>280</v>
      </c>
      <c r="AE9" s="27">
        <v>10280</v>
      </c>
    </row>
    <row r="10" spans="1:31" ht="19.5" customHeight="1">
      <c r="A10" s="24"/>
      <c r="B10" s="7"/>
      <c r="C10" s="7"/>
      <c r="D10" s="7"/>
      <c r="E10" s="7"/>
      <c r="F10" s="7"/>
      <c r="G10" s="7"/>
      <c r="H10" s="7"/>
      <c r="I10" s="7"/>
      <c r="J10" s="17"/>
      <c r="K10" s="17"/>
      <c r="L10" s="17"/>
      <c r="M10" s="7"/>
      <c r="N10" s="7"/>
      <c r="O10" s="7"/>
      <c r="P10" s="27"/>
      <c r="Q10" s="22"/>
      <c r="R10" s="7"/>
      <c r="S10" s="7"/>
      <c r="T10" s="7"/>
      <c r="U10" s="7"/>
      <c r="V10" s="7"/>
      <c r="W10" s="7"/>
      <c r="X10" s="7"/>
      <c r="Y10" s="17"/>
      <c r="Z10" s="7"/>
      <c r="AA10" s="7"/>
      <c r="AB10" s="17"/>
      <c r="AC10" s="7"/>
      <c r="AD10" s="7"/>
      <c r="AE10" s="27"/>
    </row>
    <row r="11" spans="1:31" ht="19.5" customHeight="1">
      <c r="A11" s="23" t="s">
        <v>85</v>
      </c>
      <c r="B11" s="7">
        <v>99.7</v>
      </c>
      <c r="C11" s="7">
        <v>99.7</v>
      </c>
      <c r="D11" s="7">
        <v>105</v>
      </c>
      <c r="E11" s="7">
        <v>101</v>
      </c>
      <c r="F11" s="7">
        <v>99.8</v>
      </c>
      <c r="G11" s="7">
        <v>112</v>
      </c>
      <c r="H11" s="7">
        <v>99.9</v>
      </c>
      <c r="I11" s="7">
        <v>111.8</v>
      </c>
      <c r="J11" s="17">
        <v>114.2</v>
      </c>
      <c r="K11" s="17">
        <v>572.6</v>
      </c>
      <c r="L11" s="17">
        <v>72.1</v>
      </c>
      <c r="M11" s="7">
        <v>129.8</v>
      </c>
      <c r="N11" s="7">
        <v>100.5</v>
      </c>
      <c r="O11" s="7">
        <v>85.2</v>
      </c>
      <c r="P11" s="27">
        <v>112.5</v>
      </c>
      <c r="Q11" s="23" t="s">
        <v>85</v>
      </c>
      <c r="R11" s="7">
        <v>100.9</v>
      </c>
      <c r="S11" s="7">
        <v>108.1</v>
      </c>
      <c r="T11" s="7">
        <v>69.1</v>
      </c>
      <c r="U11" s="7">
        <v>73.2</v>
      </c>
      <c r="V11" s="7">
        <v>60.5</v>
      </c>
      <c r="W11" s="7">
        <v>83</v>
      </c>
      <c r="X11" s="7">
        <v>76.5</v>
      </c>
      <c r="Y11" s="17">
        <v>94.1</v>
      </c>
      <c r="Z11" s="7">
        <v>78</v>
      </c>
      <c r="AA11" s="7">
        <v>76.9</v>
      </c>
      <c r="AB11" s="17">
        <v>61.9</v>
      </c>
      <c r="AC11" s="7">
        <v>97.3</v>
      </c>
      <c r="AD11" s="7">
        <v>94.3</v>
      </c>
      <c r="AE11" s="27">
        <v>99.7</v>
      </c>
    </row>
    <row r="12" spans="1:31" ht="19.5" customHeight="1">
      <c r="A12" s="23" t="s">
        <v>69</v>
      </c>
      <c r="B12" s="7">
        <v>93.9</v>
      </c>
      <c r="C12" s="7">
        <v>93.9</v>
      </c>
      <c r="D12" s="7">
        <v>109.8</v>
      </c>
      <c r="E12" s="7">
        <v>101.2</v>
      </c>
      <c r="F12" s="7">
        <v>99.2</v>
      </c>
      <c r="G12" s="7">
        <v>102.5</v>
      </c>
      <c r="H12" s="7">
        <v>96.8</v>
      </c>
      <c r="I12" s="7">
        <v>84</v>
      </c>
      <c r="J12" s="17">
        <v>100.4</v>
      </c>
      <c r="K12" s="17">
        <v>164.1</v>
      </c>
      <c r="L12" s="17">
        <v>57.8</v>
      </c>
      <c r="M12" s="7">
        <v>129.2</v>
      </c>
      <c r="N12" s="7">
        <v>99.5</v>
      </c>
      <c r="O12" s="7">
        <v>84.7</v>
      </c>
      <c r="P12" s="27">
        <v>98.5</v>
      </c>
      <c r="Q12" s="23" t="s">
        <v>69</v>
      </c>
      <c r="R12" s="7">
        <v>99</v>
      </c>
      <c r="S12" s="7">
        <v>98.6</v>
      </c>
      <c r="T12" s="7">
        <v>68.7</v>
      </c>
      <c r="U12" s="7">
        <v>71.3</v>
      </c>
      <c r="V12" s="7">
        <v>63.4</v>
      </c>
      <c r="W12" s="7">
        <v>80.6</v>
      </c>
      <c r="X12" s="7">
        <v>73.9</v>
      </c>
      <c r="Y12" s="17">
        <v>90.3</v>
      </c>
      <c r="Z12" s="7">
        <v>78.9</v>
      </c>
      <c r="AA12" s="7">
        <v>75.4</v>
      </c>
      <c r="AB12" s="17">
        <v>56.2</v>
      </c>
      <c r="AC12" s="7">
        <v>106.2</v>
      </c>
      <c r="AD12" s="7">
        <v>86.5</v>
      </c>
      <c r="AE12" s="27">
        <v>93.8</v>
      </c>
    </row>
    <row r="13" spans="1:31" ht="19.5" customHeight="1">
      <c r="A13" s="23" t="s">
        <v>70</v>
      </c>
      <c r="B13" s="7">
        <v>92.1</v>
      </c>
      <c r="C13" s="7">
        <v>92.5</v>
      </c>
      <c r="D13" s="7">
        <v>104.4</v>
      </c>
      <c r="E13" s="7">
        <v>98.7</v>
      </c>
      <c r="F13" s="7">
        <v>91.4</v>
      </c>
      <c r="G13" s="7">
        <v>97.3</v>
      </c>
      <c r="H13" s="7">
        <v>101.1</v>
      </c>
      <c r="I13" s="7">
        <v>77.6</v>
      </c>
      <c r="J13" s="17">
        <v>88.6</v>
      </c>
      <c r="K13" s="17">
        <v>183.7</v>
      </c>
      <c r="L13" s="17">
        <v>50.4</v>
      </c>
      <c r="M13" s="7">
        <v>117.4</v>
      </c>
      <c r="N13" s="7">
        <v>121.1</v>
      </c>
      <c r="O13" s="7">
        <v>83.1</v>
      </c>
      <c r="P13" s="27">
        <v>114.9</v>
      </c>
      <c r="Q13" s="23" t="s">
        <v>70</v>
      </c>
      <c r="R13" s="7">
        <v>99.2</v>
      </c>
      <c r="S13" s="7">
        <v>97.8</v>
      </c>
      <c r="T13" s="7">
        <v>67.3</v>
      </c>
      <c r="U13" s="7">
        <v>72.4</v>
      </c>
      <c r="V13" s="7">
        <v>55.8</v>
      </c>
      <c r="W13" s="7">
        <v>78.7</v>
      </c>
      <c r="X13" s="7">
        <v>68.3</v>
      </c>
      <c r="Y13" s="17">
        <v>79.9</v>
      </c>
      <c r="Z13" s="7">
        <v>76.9</v>
      </c>
      <c r="AA13" s="7">
        <v>76.7</v>
      </c>
      <c r="AB13" s="17">
        <v>44.7</v>
      </c>
      <c r="AC13" s="7">
        <v>102.8</v>
      </c>
      <c r="AD13" s="7">
        <v>149.9</v>
      </c>
      <c r="AE13" s="27">
        <v>94.7</v>
      </c>
    </row>
    <row r="14" spans="1:32" ht="19.5" customHeight="1">
      <c r="A14" s="23" t="s">
        <v>45</v>
      </c>
      <c r="B14" s="7">
        <v>95.3</v>
      </c>
      <c r="C14" s="7">
        <v>95.4</v>
      </c>
      <c r="D14" s="7">
        <v>97.4</v>
      </c>
      <c r="E14" s="7">
        <v>107.3</v>
      </c>
      <c r="F14" s="7">
        <v>101.6</v>
      </c>
      <c r="G14" s="7">
        <v>103.5</v>
      </c>
      <c r="H14" s="7">
        <v>109.9</v>
      </c>
      <c r="I14" s="7">
        <v>77.2</v>
      </c>
      <c r="J14" s="17">
        <v>91.1</v>
      </c>
      <c r="K14" s="17">
        <v>122.3</v>
      </c>
      <c r="L14" s="17">
        <v>53.6</v>
      </c>
      <c r="M14" s="7">
        <v>126.3</v>
      </c>
      <c r="N14" s="7">
        <v>96.4</v>
      </c>
      <c r="O14" s="7">
        <v>86</v>
      </c>
      <c r="P14" s="27">
        <v>107.4</v>
      </c>
      <c r="Q14" s="23" t="s">
        <v>45</v>
      </c>
      <c r="R14" s="7">
        <v>96.8</v>
      </c>
      <c r="S14" s="7">
        <v>99.8</v>
      </c>
      <c r="T14" s="7">
        <v>65.7</v>
      </c>
      <c r="U14" s="7">
        <v>71.6</v>
      </c>
      <c r="V14" s="7">
        <v>54</v>
      </c>
      <c r="W14" s="7">
        <v>82.4</v>
      </c>
      <c r="X14" s="7">
        <v>67.1</v>
      </c>
      <c r="Y14" s="17">
        <v>87.5</v>
      </c>
      <c r="Z14" s="7">
        <v>73</v>
      </c>
      <c r="AA14" s="7">
        <v>82.4</v>
      </c>
      <c r="AB14" s="17">
        <v>35.9</v>
      </c>
      <c r="AC14" s="7">
        <v>96.2</v>
      </c>
      <c r="AD14" s="7">
        <v>147.6</v>
      </c>
      <c r="AE14" s="27">
        <v>97.7</v>
      </c>
      <c r="AF14" s="5"/>
    </row>
    <row r="15" spans="1:31" ht="19.5" customHeight="1">
      <c r="A15" s="23" t="s">
        <v>48</v>
      </c>
      <c r="B15" s="7">
        <v>96.3</v>
      </c>
      <c r="C15" s="7">
        <v>96.2</v>
      </c>
      <c r="D15" s="7">
        <v>102.6</v>
      </c>
      <c r="E15" s="7">
        <v>106.9</v>
      </c>
      <c r="F15" s="7">
        <v>98.6</v>
      </c>
      <c r="G15" s="7">
        <v>105.2</v>
      </c>
      <c r="H15" s="7">
        <v>122.7</v>
      </c>
      <c r="I15" s="7">
        <v>73.9</v>
      </c>
      <c r="J15" s="17">
        <v>84.4</v>
      </c>
      <c r="K15" s="17">
        <v>122.4</v>
      </c>
      <c r="L15" s="17">
        <v>51.2</v>
      </c>
      <c r="M15" s="7">
        <v>122.7</v>
      </c>
      <c r="N15" s="7">
        <v>114.8</v>
      </c>
      <c r="O15" s="7">
        <v>84</v>
      </c>
      <c r="P15" s="27">
        <v>121</v>
      </c>
      <c r="Q15" s="23" t="s">
        <v>48</v>
      </c>
      <c r="R15" s="7">
        <v>94.6</v>
      </c>
      <c r="S15" s="7">
        <v>105.3</v>
      </c>
      <c r="T15" s="7">
        <v>64.1</v>
      </c>
      <c r="U15" s="7">
        <v>70.6</v>
      </c>
      <c r="V15" s="7">
        <v>50.6</v>
      </c>
      <c r="W15" s="7">
        <v>80.2</v>
      </c>
      <c r="X15" s="7">
        <v>65.4</v>
      </c>
      <c r="Y15" s="17">
        <v>84</v>
      </c>
      <c r="Z15" s="7">
        <v>74.2</v>
      </c>
      <c r="AA15" s="7">
        <v>76.8</v>
      </c>
      <c r="AB15" s="17">
        <v>27.3</v>
      </c>
      <c r="AC15" s="7">
        <v>101.8</v>
      </c>
      <c r="AD15" s="7">
        <v>82.4</v>
      </c>
      <c r="AE15" s="27">
        <v>95.9</v>
      </c>
    </row>
    <row r="16" spans="1:31" ht="19.5" customHeight="1">
      <c r="A16" s="23" t="s">
        <v>49</v>
      </c>
      <c r="B16" s="7">
        <v>95.7</v>
      </c>
      <c r="C16" s="7">
        <v>95.7</v>
      </c>
      <c r="D16" s="7">
        <v>109.5</v>
      </c>
      <c r="E16" s="7">
        <v>112.6</v>
      </c>
      <c r="F16" s="7">
        <v>96.4</v>
      </c>
      <c r="G16" s="7">
        <v>104.1</v>
      </c>
      <c r="H16" s="7">
        <v>109.9</v>
      </c>
      <c r="I16" s="7">
        <v>82.9</v>
      </c>
      <c r="J16" s="17">
        <v>104.4</v>
      </c>
      <c r="K16" s="17">
        <v>111.4</v>
      </c>
      <c r="L16" s="17">
        <v>48.5</v>
      </c>
      <c r="M16" s="7">
        <v>122.6</v>
      </c>
      <c r="N16" s="7">
        <v>104.3</v>
      </c>
      <c r="O16" s="7">
        <v>86.5</v>
      </c>
      <c r="P16" s="27">
        <v>108.9</v>
      </c>
      <c r="Q16" s="23" t="s">
        <v>49</v>
      </c>
      <c r="R16" s="7">
        <v>102</v>
      </c>
      <c r="S16" s="7">
        <v>100.4</v>
      </c>
      <c r="T16" s="7">
        <v>67.9</v>
      </c>
      <c r="U16" s="7">
        <v>73.9</v>
      </c>
      <c r="V16" s="7">
        <v>55.3</v>
      </c>
      <c r="W16" s="7">
        <v>76.6</v>
      </c>
      <c r="X16" s="7">
        <v>67</v>
      </c>
      <c r="Y16" s="17">
        <v>87.1</v>
      </c>
      <c r="Z16" s="7">
        <v>79</v>
      </c>
      <c r="AA16" s="7">
        <v>74.1</v>
      </c>
      <c r="AB16" s="17">
        <v>28.6</v>
      </c>
      <c r="AC16" s="7">
        <v>98.5</v>
      </c>
      <c r="AD16" s="7">
        <v>99.1</v>
      </c>
      <c r="AE16" s="27">
        <v>94.5</v>
      </c>
    </row>
    <row r="17" spans="1:31" ht="19.5" customHeight="1">
      <c r="A17" s="23" t="s">
        <v>71</v>
      </c>
      <c r="B17" s="7">
        <v>96</v>
      </c>
      <c r="C17" s="7">
        <v>95.8</v>
      </c>
      <c r="D17" s="7">
        <v>104.5</v>
      </c>
      <c r="E17" s="7">
        <v>110</v>
      </c>
      <c r="F17" s="7">
        <v>102.8</v>
      </c>
      <c r="G17" s="7">
        <v>104.5</v>
      </c>
      <c r="H17" s="7">
        <v>111.4</v>
      </c>
      <c r="I17" s="7">
        <v>78.7</v>
      </c>
      <c r="J17" s="17">
        <v>97.4</v>
      </c>
      <c r="K17" s="17">
        <v>120.9</v>
      </c>
      <c r="L17" s="17">
        <v>48.1</v>
      </c>
      <c r="M17" s="7">
        <v>122.2</v>
      </c>
      <c r="N17" s="7">
        <v>122.7</v>
      </c>
      <c r="O17" s="7">
        <v>88.2</v>
      </c>
      <c r="P17" s="27">
        <v>118.6</v>
      </c>
      <c r="Q17" s="23" t="s">
        <v>71</v>
      </c>
      <c r="R17" s="7">
        <v>96.7</v>
      </c>
      <c r="S17" s="7">
        <v>104.7</v>
      </c>
      <c r="T17" s="7">
        <v>68.8</v>
      </c>
      <c r="U17" s="7">
        <v>71.7</v>
      </c>
      <c r="V17" s="7">
        <v>63</v>
      </c>
      <c r="W17" s="7">
        <v>74.3</v>
      </c>
      <c r="X17" s="7">
        <v>71.2</v>
      </c>
      <c r="Y17" s="17">
        <v>81.5</v>
      </c>
      <c r="Z17" s="7">
        <v>78.3</v>
      </c>
      <c r="AA17" s="7">
        <v>80.7</v>
      </c>
      <c r="AB17" s="17">
        <v>43.7</v>
      </c>
      <c r="AC17" s="7">
        <v>107.2</v>
      </c>
      <c r="AD17" s="7">
        <v>144.3</v>
      </c>
      <c r="AE17" s="27">
        <v>96.5</v>
      </c>
    </row>
    <row r="18" spans="1:31" ht="19.5" customHeight="1">
      <c r="A18" s="23" t="s">
        <v>82</v>
      </c>
      <c r="B18" s="7">
        <v>95.4</v>
      </c>
      <c r="C18" s="7">
        <v>95.4</v>
      </c>
      <c r="D18" s="7">
        <v>108.9</v>
      </c>
      <c r="E18" s="7">
        <v>108.2</v>
      </c>
      <c r="F18" s="7">
        <v>94.1</v>
      </c>
      <c r="G18" s="7">
        <v>106.2</v>
      </c>
      <c r="H18" s="7">
        <v>118.5</v>
      </c>
      <c r="I18" s="7">
        <v>85</v>
      </c>
      <c r="J18" s="17">
        <v>95.2</v>
      </c>
      <c r="K18" s="17">
        <v>191.2</v>
      </c>
      <c r="L18" s="17">
        <v>45.7</v>
      </c>
      <c r="M18" s="7">
        <v>113.9</v>
      </c>
      <c r="N18" s="7">
        <v>127.9</v>
      </c>
      <c r="O18" s="7">
        <v>86</v>
      </c>
      <c r="P18" s="27">
        <v>109</v>
      </c>
      <c r="Q18" s="23" t="s">
        <v>82</v>
      </c>
      <c r="R18" s="7">
        <v>96.7</v>
      </c>
      <c r="S18" s="7">
        <v>104.3</v>
      </c>
      <c r="T18" s="7">
        <v>68.4</v>
      </c>
      <c r="U18" s="7">
        <v>72.2</v>
      </c>
      <c r="V18" s="7">
        <v>60.7</v>
      </c>
      <c r="W18" s="7">
        <v>75.4</v>
      </c>
      <c r="X18" s="7">
        <v>70.4</v>
      </c>
      <c r="Y18" s="17">
        <v>73.7</v>
      </c>
      <c r="Z18" s="7">
        <v>73.8</v>
      </c>
      <c r="AA18" s="7">
        <v>76.3</v>
      </c>
      <c r="AB18" s="17">
        <v>58</v>
      </c>
      <c r="AC18" s="7">
        <v>102.2</v>
      </c>
      <c r="AD18" s="7">
        <v>171.4</v>
      </c>
      <c r="AE18" s="27">
        <v>97.3</v>
      </c>
    </row>
    <row r="19" spans="1:31" ht="19.5" customHeight="1">
      <c r="A19" s="23" t="s">
        <v>72</v>
      </c>
      <c r="B19" s="7">
        <v>98.6</v>
      </c>
      <c r="C19" s="7">
        <v>98.7</v>
      </c>
      <c r="D19" s="7">
        <v>103.5</v>
      </c>
      <c r="E19" s="7">
        <v>105.4</v>
      </c>
      <c r="F19" s="7">
        <v>95.2</v>
      </c>
      <c r="G19" s="7">
        <v>112.5</v>
      </c>
      <c r="H19" s="7">
        <v>128.2</v>
      </c>
      <c r="I19" s="7">
        <v>88.8</v>
      </c>
      <c r="J19" s="17">
        <v>103.6</v>
      </c>
      <c r="K19" s="17">
        <v>160.2</v>
      </c>
      <c r="L19" s="17">
        <v>53</v>
      </c>
      <c r="M19" s="7">
        <v>123.9</v>
      </c>
      <c r="N19" s="7">
        <v>106.5</v>
      </c>
      <c r="O19" s="7">
        <v>87.4</v>
      </c>
      <c r="P19" s="27">
        <v>120</v>
      </c>
      <c r="Q19" s="23" t="s">
        <v>72</v>
      </c>
      <c r="R19" s="7">
        <v>99.2</v>
      </c>
      <c r="S19" s="7">
        <v>104.2</v>
      </c>
      <c r="T19" s="7">
        <v>66.3</v>
      </c>
      <c r="U19" s="7">
        <v>72.3</v>
      </c>
      <c r="V19" s="7">
        <v>53</v>
      </c>
      <c r="W19" s="7">
        <v>72</v>
      </c>
      <c r="X19" s="7">
        <v>67.1</v>
      </c>
      <c r="Y19" s="17">
        <v>84.1</v>
      </c>
      <c r="Z19" s="7">
        <v>67.3</v>
      </c>
      <c r="AA19" s="7">
        <v>72.2</v>
      </c>
      <c r="AB19" s="17">
        <v>47.7</v>
      </c>
      <c r="AC19" s="7">
        <v>107.8</v>
      </c>
      <c r="AD19" s="7">
        <v>119.6</v>
      </c>
      <c r="AE19" s="27">
        <v>98.9</v>
      </c>
    </row>
    <row r="20" spans="1:31" ht="19.5" customHeight="1">
      <c r="A20" s="23" t="s">
        <v>73</v>
      </c>
      <c r="B20" s="7">
        <v>92.6</v>
      </c>
      <c r="C20" s="7">
        <v>92.5</v>
      </c>
      <c r="D20" s="7">
        <v>104.7</v>
      </c>
      <c r="E20" s="7">
        <v>109.6</v>
      </c>
      <c r="F20" s="7">
        <v>97.1</v>
      </c>
      <c r="G20" s="7">
        <v>100.6</v>
      </c>
      <c r="H20" s="7">
        <v>120.6</v>
      </c>
      <c r="I20" s="7">
        <v>75.9</v>
      </c>
      <c r="J20" s="17">
        <v>88.5</v>
      </c>
      <c r="K20" s="17">
        <v>101.3</v>
      </c>
      <c r="L20" s="17">
        <v>51.9</v>
      </c>
      <c r="M20" s="7">
        <v>112.3</v>
      </c>
      <c r="N20" s="7">
        <v>119.3</v>
      </c>
      <c r="O20" s="7">
        <v>87.9</v>
      </c>
      <c r="P20" s="27">
        <v>98.9</v>
      </c>
      <c r="Q20" s="23" t="s">
        <v>73</v>
      </c>
      <c r="R20" s="7">
        <v>97.9</v>
      </c>
      <c r="S20" s="7">
        <v>104.8</v>
      </c>
      <c r="T20" s="7">
        <v>65.5</v>
      </c>
      <c r="U20" s="7">
        <v>72.6</v>
      </c>
      <c r="V20" s="7">
        <v>51.1</v>
      </c>
      <c r="W20" s="7">
        <v>76.8</v>
      </c>
      <c r="X20" s="7">
        <v>67.6</v>
      </c>
      <c r="Y20" s="17">
        <v>82.3</v>
      </c>
      <c r="Z20" s="7">
        <v>71</v>
      </c>
      <c r="AA20" s="7">
        <v>79.9</v>
      </c>
      <c r="AB20" s="17">
        <v>38.4</v>
      </c>
      <c r="AC20" s="7">
        <v>109.6</v>
      </c>
      <c r="AD20" s="7">
        <v>88.1</v>
      </c>
      <c r="AE20" s="27">
        <v>92.6</v>
      </c>
    </row>
    <row r="21" spans="1:31" ht="19.5" customHeight="1">
      <c r="A21" s="79"/>
      <c r="B21" s="7"/>
      <c r="C21" s="7"/>
      <c r="D21" s="7"/>
      <c r="E21" s="7"/>
      <c r="F21" s="7"/>
      <c r="G21" s="7"/>
      <c r="H21" s="7"/>
      <c r="I21" s="7"/>
      <c r="J21" s="17"/>
      <c r="K21" s="17"/>
      <c r="L21" s="17"/>
      <c r="M21" s="7"/>
      <c r="N21" s="7"/>
      <c r="O21" s="7"/>
      <c r="P21" s="27"/>
      <c r="Q21" s="79"/>
      <c r="R21" s="7"/>
      <c r="S21" s="7"/>
      <c r="T21" s="7"/>
      <c r="U21" s="7"/>
      <c r="V21" s="7"/>
      <c r="W21" s="7"/>
      <c r="X21" s="7"/>
      <c r="Y21" s="17"/>
      <c r="Z21" s="7"/>
      <c r="AA21" s="7"/>
      <c r="AB21" s="17"/>
      <c r="AC21" s="7"/>
      <c r="AD21" s="7"/>
      <c r="AE21" s="27"/>
    </row>
    <row r="22" spans="1:31" ht="19.5" customHeight="1">
      <c r="A22" s="23" t="s">
        <v>84</v>
      </c>
      <c r="B22" s="7">
        <v>99.3</v>
      </c>
      <c r="C22" s="7">
        <v>99.3</v>
      </c>
      <c r="D22" s="7">
        <v>105.8</v>
      </c>
      <c r="E22" s="7">
        <v>111.3</v>
      </c>
      <c r="F22" s="7">
        <v>100.6</v>
      </c>
      <c r="G22" s="7">
        <v>107.9</v>
      </c>
      <c r="H22" s="7">
        <v>126.1</v>
      </c>
      <c r="I22" s="7">
        <v>73.1</v>
      </c>
      <c r="J22" s="17">
        <v>96</v>
      </c>
      <c r="K22" s="17">
        <v>125.8</v>
      </c>
      <c r="L22" s="17">
        <v>40</v>
      </c>
      <c r="M22" s="7">
        <v>116.1</v>
      </c>
      <c r="N22" s="7">
        <v>106.6</v>
      </c>
      <c r="O22" s="7">
        <v>90.7</v>
      </c>
      <c r="P22" s="27">
        <v>95.7</v>
      </c>
      <c r="Q22" s="23" t="s">
        <v>84</v>
      </c>
      <c r="R22" s="7">
        <v>108.2</v>
      </c>
      <c r="S22" s="7">
        <v>106.4</v>
      </c>
      <c r="T22" s="7">
        <v>66.7</v>
      </c>
      <c r="U22" s="7">
        <v>75</v>
      </c>
      <c r="V22" s="7">
        <v>47.7</v>
      </c>
      <c r="W22" s="7">
        <v>80</v>
      </c>
      <c r="X22" s="7">
        <v>81.4</v>
      </c>
      <c r="Y22" s="17">
        <v>87.2</v>
      </c>
      <c r="Z22" s="7">
        <v>74.3</v>
      </c>
      <c r="AA22" s="7">
        <v>85.7</v>
      </c>
      <c r="AB22" s="17">
        <v>80</v>
      </c>
      <c r="AC22" s="7">
        <v>112</v>
      </c>
      <c r="AD22" s="7">
        <v>92.9</v>
      </c>
      <c r="AE22" s="27">
        <v>99.3</v>
      </c>
    </row>
    <row r="23" spans="1:31" ht="19.5" customHeight="1">
      <c r="A23" s="23" t="s">
        <v>78</v>
      </c>
      <c r="B23" s="7">
        <v>98.2</v>
      </c>
      <c r="C23" s="7">
        <v>98</v>
      </c>
      <c r="D23" s="7">
        <v>103.3</v>
      </c>
      <c r="E23" s="7">
        <v>111.4</v>
      </c>
      <c r="F23" s="7">
        <v>97.8</v>
      </c>
      <c r="G23" s="7">
        <v>106.9</v>
      </c>
      <c r="H23" s="7">
        <v>128</v>
      </c>
      <c r="I23" s="7">
        <v>75.2</v>
      </c>
      <c r="J23" s="17">
        <v>94.5</v>
      </c>
      <c r="K23" s="17">
        <v>179.3</v>
      </c>
      <c r="L23" s="17">
        <v>38.6</v>
      </c>
      <c r="M23" s="7">
        <v>118.6</v>
      </c>
      <c r="N23" s="7">
        <v>123.3</v>
      </c>
      <c r="O23" s="7">
        <v>89.2</v>
      </c>
      <c r="P23" s="27">
        <v>129.6</v>
      </c>
      <c r="Q23" s="23" t="s">
        <v>78</v>
      </c>
      <c r="R23" s="7">
        <v>99</v>
      </c>
      <c r="S23" s="7">
        <v>96</v>
      </c>
      <c r="T23" s="7">
        <v>63.2</v>
      </c>
      <c r="U23" s="7">
        <v>70.1</v>
      </c>
      <c r="V23" s="7">
        <v>47</v>
      </c>
      <c r="W23" s="7">
        <v>81.4</v>
      </c>
      <c r="X23" s="7">
        <v>71.2</v>
      </c>
      <c r="Y23" s="17">
        <v>93.7</v>
      </c>
      <c r="Z23" s="7">
        <v>72.9</v>
      </c>
      <c r="AA23" s="7">
        <v>70.4</v>
      </c>
      <c r="AB23" s="17">
        <v>53.8</v>
      </c>
      <c r="AC23" s="7">
        <v>98.4</v>
      </c>
      <c r="AD23" s="7">
        <v>98.7</v>
      </c>
      <c r="AE23" s="27">
        <v>98.6</v>
      </c>
    </row>
    <row r="24" spans="1:31" ht="19.5" customHeight="1">
      <c r="A24" s="23" t="s">
        <v>86</v>
      </c>
      <c r="B24" s="7">
        <v>99.3</v>
      </c>
      <c r="C24" s="7">
        <v>99.2</v>
      </c>
      <c r="D24" s="7">
        <v>107</v>
      </c>
      <c r="E24" s="7">
        <v>108.4</v>
      </c>
      <c r="F24" s="7">
        <v>101.8</v>
      </c>
      <c r="G24" s="7">
        <v>113</v>
      </c>
      <c r="H24" s="7">
        <v>126.2</v>
      </c>
      <c r="I24" s="7">
        <v>80.5</v>
      </c>
      <c r="J24" s="17">
        <v>99.2</v>
      </c>
      <c r="K24" s="17">
        <v>213.8</v>
      </c>
      <c r="L24" s="17">
        <v>43.3</v>
      </c>
      <c r="M24" s="7">
        <v>127.9</v>
      </c>
      <c r="N24" s="7">
        <v>142.4</v>
      </c>
      <c r="O24" s="7">
        <v>89.6</v>
      </c>
      <c r="P24" s="27">
        <v>101.4</v>
      </c>
      <c r="Q24" s="23" t="s">
        <v>86</v>
      </c>
      <c r="R24" s="7">
        <v>104</v>
      </c>
      <c r="S24" s="7">
        <v>100.3</v>
      </c>
      <c r="T24" s="7">
        <v>63</v>
      </c>
      <c r="U24" s="7">
        <v>70.7</v>
      </c>
      <c r="V24" s="7">
        <v>47.3</v>
      </c>
      <c r="W24" s="7">
        <v>78.8</v>
      </c>
      <c r="X24" s="7">
        <v>77</v>
      </c>
      <c r="Y24" s="17">
        <v>103.5</v>
      </c>
      <c r="Z24" s="7">
        <v>73.6</v>
      </c>
      <c r="AA24" s="7">
        <v>68.8</v>
      </c>
      <c r="AB24" s="17">
        <v>69.7</v>
      </c>
      <c r="AC24" s="7">
        <v>103.3</v>
      </c>
      <c r="AD24" s="7">
        <v>96.5</v>
      </c>
      <c r="AE24" s="27">
        <v>99.4</v>
      </c>
    </row>
    <row r="25" spans="1:31" ht="19.5" customHeight="1">
      <c r="A25" s="25"/>
      <c r="B25" s="30"/>
      <c r="C25" s="7"/>
      <c r="D25" s="7"/>
      <c r="E25" s="7"/>
      <c r="F25" s="7"/>
      <c r="G25" s="7"/>
      <c r="H25" s="7"/>
      <c r="I25" s="7"/>
      <c r="J25" s="17"/>
      <c r="K25" s="17"/>
      <c r="L25" s="17"/>
      <c r="M25" s="7"/>
      <c r="N25" s="7"/>
      <c r="O25" s="7"/>
      <c r="P25" s="27"/>
      <c r="Q25" s="24"/>
      <c r="R25" s="7"/>
      <c r="S25" s="7"/>
      <c r="T25" s="7"/>
      <c r="U25" s="7"/>
      <c r="V25" s="7"/>
      <c r="W25" s="7"/>
      <c r="X25" s="7"/>
      <c r="Y25" s="17"/>
      <c r="Z25" s="7"/>
      <c r="AA25" s="7"/>
      <c r="AB25" s="17"/>
      <c r="AC25" s="7"/>
      <c r="AD25" s="7"/>
      <c r="AE25" s="27"/>
    </row>
    <row r="26" spans="1:31" ht="19.5" customHeight="1">
      <c r="A26" s="22" t="s">
        <v>23</v>
      </c>
      <c r="B26" s="41">
        <f>ROUND(B24/B23*100-100,1)</f>
        <v>1.1</v>
      </c>
      <c r="C26" s="40">
        <f>ROUND(C24/C23*100-100,1)</f>
        <v>1.2</v>
      </c>
      <c r="D26" s="40">
        <f aca="true" t="shared" si="0" ref="D26:P26">ROUND(D24/D23*100-100,1)</f>
        <v>3.6</v>
      </c>
      <c r="E26" s="40">
        <f t="shared" si="0"/>
        <v>-2.7</v>
      </c>
      <c r="F26" s="40">
        <f t="shared" si="0"/>
        <v>4.1</v>
      </c>
      <c r="G26" s="40">
        <f t="shared" si="0"/>
        <v>5.7</v>
      </c>
      <c r="H26" s="40">
        <f t="shared" si="0"/>
        <v>-1.4</v>
      </c>
      <c r="I26" s="40">
        <f t="shared" si="0"/>
        <v>7</v>
      </c>
      <c r="J26" s="73">
        <f t="shared" si="0"/>
        <v>5</v>
      </c>
      <c r="K26" s="73">
        <f t="shared" si="0"/>
        <v>19.2</v>
      </c>
      <c r="L26" s="73">
        <f t="shared" si="0"/>
        <v>12.2</v>
      </c>
      <c r="M26" s="40">
        <f t="shared" si="0"/>
        <v>7.8</v>
      </c>
      <c r="N26" s="40">
        <f t="shared" si="0"/>
        <v>15.5</v>
      </c>
      <c r="O26" s="40">
        <f t="shared" si="0"/>
        <v>0.4</v>
      </c>
      <c r="P26" s="42">
        <f t="shared" si="0"/>
        <v>-21.8</v>
      </c>
      <c r="Q26" s="26" t="s">
        <v>23</v>
      </c>
      <c r="R26" s="40">
        <f>ROUND(R24/R23*100-100,1)</f>
        <v>5.1</v>
      </c>
      <c r="S26" s="40">
        <f aca="true" t="shared" si="1" ref="S26:AE26">ROUND(S24/S23*100-100,1)</f>
        <v>4.5</v>
      </c>
      <c r="T26" s="40">
        <f t="shared" si="1"/>
        <v>-0.3</v>
      </c>
      <c r="U26" s="40">
        <f t="shared" si="1"/>
        <v>0.9</v>
      </c>
      <c r="V26" s="40">
        <f t="shared" si="1"/>
        <v>0.6</v>
      </c>
      <c r="W26" s="40">
        <f t="shared" si="1"/>
        <v>-3.2</v>
      </c>
      <c r="X26" s="40">
        <f t="shared" si="1"/>
        <v>8.1</v>
      </c>
      <c r="Y26" s="73">
        <f t="shared" si="1"/>
        <v>10.5</v>
      </c>
      <c r="Z26" s="40">
        <f t="shared" si="1"/>
        <v>1</v>
      </c>
      <c r="AA26" s="40">
        <f t="shared" si="1"/>
        <v>-2.3</v>
      </c>
      <c r="AB26" s="73">
        <f t="shared" si="1"/>
        <v>29.6</v>
      </c>
      <c r="AC26" s="40">
        <f t="shared" si="1"/>
        <v>5</v>
      </c>
      <c r="AD26" s="40">
        <f t="shared" si="1"/>
        <v>-2.2</v>
      </c>
      <c r="AE26" s="42">
        <f t="shared" si="1"/>
        <v>0.8</v>
      </c>
    </row>
    <row r="27" spans="1:31" ht="19.5" customHeight="1">
      <c r="A27" s="48" t="s">
        <v>24</v>
      </c>
      <c r="B27" s="7"/>
      <c r="C27" s="7"/>
      <c r="D27" s="7"/>
      <c r="E27" s="7"/>
      <c r="F27" s="7"/>
      <c r="G27" s="7"/>
      <c r="H27" s="7"/>
      <c r="I27" s="7"/>
      <c r="J27" s="17"/>
      <c r="K27" s="17"/>
      <c r="L27" s="17"/>
      <c r="M27" s="7"/>
      <c r="N27" s="7"/>
      <c r="O27" s="7"/>
      <c r="P27" s="27"/>
      <c r="Q27" s="48" t="s">
        <v>24</v>
      </c>
      <c r="R27" s="7"/>
      <c r="S27" s="7"/>
      <c r="T27" s="7"/>
      <c r="U27" s="7"/>
      <c r="V27" s="7"/>
      <c r="W27" s="7"/>
      <c r="X27" s="7"/>
      <c r="Y27" s="17"/>
      <c r="Z27" s="7"/>
      <c r="AA27" s="7"/>
      <c r="AB27" s="17"/>
      <c r="AC27" s="7"/>
      <c r="AD27" s="7"/>
      <c r="AE27" s="27"/>
    </row>
    <row r="28" spans="1:31" ht="19.5" customHeight="1">
      <c r="A28" s="22" t="s">
        <v>22</v>
      </c>
      <c r="B28" s="7">
        <v>10000</v>
      </c>
      <c r="C28" s="7">
        <v>9984.5</v>
      </c>
      <c r="D28" s="7">
        <v>205.6</v>
      </c>
      <c r="E28" s="7">
        <v>124.9</v>
      </c>
      <c r="F28" s="7">
        <v>881.4</v>
      </c>
      <c r="G28" s="7">
        <v>3993.4</v>
      </c>
      <c r="H28" s="7">
        <v>1286.9</v>
      </c>
      <c r="I28" s="7">
        <v>1579.3</v>
      </c>
      <c r="J28" s="17">
        <v>990.3</v>
      </c>
      <c r="K28" s="17">
        <v>112</v>
      </c>
      <c r="L28" s="17">
        <v>477</v>
      </c>
      <c r="M28" s="7">
        <v>1078.9</v>
      </c>
      <c r="N28" s="7">
        <v>48.3</v>
      </c>
      <c r="O28" s="7">
        <v>1023.1</v>
      </c>
      <c r="P28" s="27">
        <v>521.9</v>
      </c>
      <c r="Q28" s="22" t="s">
        <v>22</v>
      </c>
      <c r="R28" s="7">
        <v>756.2</v>
      </c>
      <c r="S28" s="7">
        <v>517.7</v>
      </c>
      <c r="T28" s="7">
        <v>646.3</v>
      </c>
      <c r="U28" s="7">
        <v>405.2</v>
      </c>
      <c r="V28" s="7">
        <v>241.1</v>
      </c>
      <c r="W28" s="7">
        <v>526.2</v>
      </c>
      <c r="X28" s="7">
        <v>787.8</v>
      </c>
      <c r="Y28" s="17">
        <v>132.4</v>
      </c>
      <c r="Z28" s="7">
        <v>204.4</v>
      </c>
      <c r="AA28" s="7">
        <v>219.7</v>
      </c>
      <c r="AB28" s="17">
        <v>231.3</v>
      </c>
      <c r="AC28" s="7">
        <v>15.5</v>
      </c>
      <c r="AD28" s="7">
        <v>248.1</v>
      </c>
      <c r="AE28" s="27">
        <v>10248.1</v>
      </c>
    </row>
    <row r="29" spans="1:31" ht="19.5" customHeight="1">
      <c r="A29" s="24"/>
      <c r="B29" s="7"/>
      <c r="C29" s="7"/>
      <c r="D29" s="7"/>
      <c r="E29" s="7"/>
      <c r="F29" s="7"/>
      <c r="G29" s="7"/>
      <c r="H29" s="7"/>
      <c r="I29" s="7"/>
      <c r="J29" s="17"/>
      <c r="K29" s="17"/>
      <c r="L29" s="17"/>
      <c r="M29" s="7"/>
      <c r="N29" s="7"/>
      <c r="O29" s="7"/>
      <c r="P29" s="27"/>
      <c r="Q29" s="24"/>
      <c r="R29" s="7"/>
      <c r="S29" s="7"/>
      <c r="T29" s="7"/>
      <c r="U29" s="7"/>
      <c r="V29" s="7"/>
      <c r="W29" s="7"/>
      <c r="X29" s="7"/>
      <c r="Y29" s="17"/>
      <c r="Z29" s="7"/>
      <c r="AA29" s="7"/>
      <c r="AB29" s="17"/>
      <c r="AC29" s="7"/>
      <c r="AD29" s="7"/>
      <c r="AE29" s="27"/>
    </row>
    <row r="30" spans="1:31" ht="19.5" customHeight="1">
      <c r="A30" s="23" t="s">
        <v>85</v>
      </c>
      <c r="B30" s="7">
        <v>106.9</v>
      </c>
      <c r="C30" s="7">
        <v>106.9</v>
      </c>
      <c r="D30" s="7">
        <v>109.6</v>
      </c>
      <c r="E30" s="7">
        <v>104.1</v>
      </c>
      <c r="F30" s="7">
        <v>96.8</v>
      </c>
      <c r="G30" s="7">
        <v>130.6</v>
      </c>
      <c r="H30" s="7">
        <v>100.4</v>
      </c>
      <c r="I30" s="7">
        <v>162.8</v>
      </c>
      <c r="J30" s="17">
        <v>188.1</v>
      </c>
      <c r="K30" s="17">
        <v>291.9</v>
      </c>
      <c r="L30" s="17">
        <v>65.7</v>
      </c>
      <c r="M30" s="7">
        <v>132</v>
      </c>
      <c r="N30" s="7">
        <v>92.2</v>
      </c>
      <c r="O30" s="7">
        <v>87</v>
      </c>
      <c r="P30" s="27">
        <v>109.9</v>
      </c>
      <c r="Q30" s="23" t="s">
        <v>85</v>
      </c>
      <c r="R30" s="7">
        <v>102.3</v>
      </c>
      <c r="S30" s="7">
        <v>111.2</v>
      </c>
      <c r="T30" s="7">
        <v>72.4</v>
      </c>
      <c r="U30" s="7">
        <v>66.4</v>
      </c>
      <c r="V30" s="7">
        <v>80.9</v>
      </c>
      <c r="W30" s="7">
        <v>73.8</v>
      </c>
      <c r="X30" s="7">
        <v>79.1</v>
      </c>
      <c r="Y30" s="17">
        <v>105.8</v>
      </c>
      <c r="Z30" s="7">
        <v>78.5</v>
      </c>
      <c r="AA30" s="7">
        <v>78.5</v>
      </c>
      <c r="AB30" s="17">
        <v>62.7</v>
      </c>
      <c r="AC30" s="7">
        <v>101.5</v>
      </c>
      <c r="AD30" s="7">
        <v>94.3</v>
      </c>
      <c r="AE30" s="27">
        <v>107.2</v>
      </c>
    </row>
    <row r="31" spans="1:31" ht="19.5" customHeight="1">
      <c r="A31" s="23" t="s">
        <v>69</v>
      </c>
      <c r="B31" s="7">
        <v>100</v>
      </c>
      <c r="C31" s="7">
        <v>100.1</v>
      </c>
      <c r="D31" s="7">
        <v>106.4</v>
      </c>
      <c r="E31" s="7">
        <v>107.8</v>
      </c>
      <c r="F31" s="7">
        <v>99.8</v>
      </c>
      <c r="G31" s="7">
        <v>115.2</v>
      </c>
      <c r="H31" s="7">
        <v>95.7</v>
      </c>
      <c r="I31" s="7">
        <v>119.2</v>
      </c>
      <c r="J31" s="17">
        <v>161.4</v>
      </c>
      <c r="K31" s="17">
        <v>109.3</v>
      </c>
      <c r="L31" s="17">
        <v>50.3</v>
      </c>
      <c r="M31" s="7">
        <v>131.1</v>
      </c>
      <c r="N31" s="7">
        <v>85.9</v>
      </c>
      <c r="O31" s="7">
        <v>87</v>
      </c>
      <c r="P31" s="27">
        <v>93.8</v>
      </c>
      <c r="Q31" s="23" t="s">
        <v>69</v>
      </c>
      <c r="R31" s="7">
        <v>97.7</v>
      </c>
      <c r="S31" s="7">
        <v>108.7</v>
      </c>
      <c r="T31" s="7">
        <v>79.5</v>
      </c>
      <c r="U31" s="7">
        <v>76.4</v>
      </c>
      <c r="V31" s="7">
        <v>82.6</v>
      </c>
      <c r="W31" s="7">
        <v>73.6</v>
      </c>
      <c r="X31" s="7">
        <v>74</v>
      </c>
      <c r="Y31" s="17">
        <v>98</v>
      </c>
      <c r="Z31" s="7">
        <v>78.7</v>
      </c>
      <c r="AA31" s="7">
        <v>73.8</v>
      </c>
      <c r="AB31" s="17">
        <v>56.9</v>
      </c>
      <c r="AC31" s="7">
        <v>101.3</v>
      </c>
      <c r="AD31" s="7">
        <v>86.5</v>
      </c>
      <c r="AE31" s="27">
        <v>99.5</v>
      </c>
    </row>
    <row r="32" spans="1:31" ht="19.5" customHeight="1">
      <c r="A32" s="23" t="s">
        <v>70</v>
      </c>
      <c r="B32" s="7">
        <v>95.4</v>
      </c>
      <c r="C32" s="7">
        <v>95.4</v>
      </c>
      <c r="D32" s="7">
        <v>107.1</v>
      </c>
      <c r="E32" s="7">
        <v>103.3</v>
      </c>
      <c r="F32" s="7">
        <v>93.2</v>
      </c>
      <c r="G32" s="7">
        <v>107.1</v>
      </c>
      <c r="H32" s="7">
        <v>101.1</v>
      </c>
      <c r="I32" s="7">
        <v>105.5</v>
      </c>
      <c r="J32" s="17">
        <v>130.7</v>
      </c>
      <c r="K32" s="17">
        <v>125.1</v>
      </c>
      <c r="L32" s="17">
        <v>43.8</v>
      </c>
      <c r="M32" s="7">
        <v>118.8</v>
      </c>
      <c r="N32" s="7">
        <v>102.6</v>
      </c>
      <c r="O32" s="7">
        <v>80.4</v>
      </c>
      <c r="P32" s="27">
        <v>116.2</v>
      </c>
      <c r="Q32" s="23" t="s">
        <v>70</v>
      </c>
      <c r="R32" s="7">
        <v>98</v>
      </c>
      <c r="S32" s="7">
        <v>102.7</v>
      </c>
      <c r="T32" s="7">
        <v>65.5</v>
      </c>
      <c r="U32" s="7">
        <v>65.7</v>
      </c>
      <c r="V32" s="7">
        <v>66.6</v>
      </c>
      <c r="W32" s="7">
        <v>75.1</v>
      </c>
      <c r="X32" s="7">
        <v>69.3</v>
      </c>
      <c r="Y32" s="17">
        <v>93.6</v>
      </c>
      <c r="Z32" s="7">
        <v>78.8</v>
      </c>
      <c r="AA32" s="7">
        <v>74.1</v>
      </c>
      <c r="AB32" s="17">
        <v>45.1</v>
      </c>
      <c r="AC32" s="7">
        <v>99</v>
      </c>
      <c r="AD32" s="7">
        <v>149.9</v>
      </c>
      <c r="AE32" s="27">
        <v>97</v>
      </c>
    </row>
    <row r="33" spans="1:31" ht="19.5" customHeight="1">
      <c r="A33" s="23" t="s">
        <v>45</v>
      </c>
      <c r="B33" s="7">
        <v>99.2</v>
      </c>
      <c r="C33" s="7">
        <v>99.2</v>
      </c>
      <c r="D33" s="7">
        <v>107</v>
      </c>
      <c r="E33" s="7">
        <v>109.2</v>
      </c>
      <c r="F33" s="7">
        <v>96.2</v>
      </c>
      <c r="G33" s="7">
        <v>113.6</v>
      </c>
      <c r="H33" s="7">
        <v>108.7</v>
      </c>
      <c r="I33" s="7">
        <v>107.9</v>
      </c>
      <c r="J33" s="17">
        <v>139.4</v>
      </c>
      <c r="K33" s="17">
        <v>92.7</v>
      </c>
      <c r="L33" s="17">
        <v>46.9</v>
      </c>
      <c r="M33" s="7">
        <v>128.5</v>
      </c>
      <c r="N33" s="7">
        <v>105.3</v>
      </c>
      <c r="O33" s="7">
        <v>86.7</v>
      </c>
      <c r="P33" s="27">
        <v>101.2</v>
      </c>
      <c r="Q33" s="23" t="s">
        <v>45</v>
      </c>
      <c r="R33" s="7">
        <v>96.4</v>
      </c>
      <c r="S33" s="7">
        <v>106</v>
      </c>
      <c r="T33" s="7">
        <v>69.2</v>
      </c>
      <c r="U33" s="7">
        <v>66.2</v>
      </c>
      <c r="V33" s="7">
        <v>72.9</v>
      </c>
      <c r="W33" s="7">
        <v>74.3</v>
      </c>
      <c r="X33" s="7">
        <v>67.7</v>
      </c>
      <c r="Y33" s="17">
        <v>100.8</v>
      </c>
      <c r="Z33" s="7">
        <v>72.1</v>
      </c>
      <c r="AA33" s="7">
        <v>76.1</v>
      </c>
      <c r="AB33" s="17">
        <v>41.1</v>
      </c>
      <c r="AC33" s="7">
        <v>88.9</v>
      </c>
      <c r="AD33" s="7">
        <v>147.6</v>
      </c>
      <c r="AE33" s="27">
        <v>100.4</v>
      </c>
    </row>
    <row r="34" spans="1:31" ht="19.5" customHeight="1">
      <c r="A34" s="23" t="s">
        <v>48</v>
      </c>
      <c r="B34" s="7">
        <v>97.8</v>
      </c>
      <c r="C34" s="7">
        <v>97.8</v>
      </c>
      <c r="D34" s="7">
        <v>115.6</v>
      </c>
      <c r="E34" s="7">
        <v>105.7</v>
      </c>
      <c r="F34" s="7">
        <v>96.6</v>
      </c>
      <c r="G34" s="7">
        <v>111.4</v>
      </c>
      <c r="H34" s="7">
        <v>121.5</v>
      </c>
      <c r="I34" s="7">
        <v>93.9</v>
      </c>
      <c r="J34" s="17">
        <v>110.7</v>
      </c>
      <c r="K34" s="17">
        <v>88.7</v>
      </c>
      <c r="L34" s="17">
        <v>47.1</v>
      </c>
      <c r="M34" s="7">
        <v>124.8</v>
      </c>
      <c r="N34" s="7">
        <v>122.1</v>
      </c>
      <c r="O34" s="7">
        <v>84.2</v>
      </c>
      <c r="P34" s="27">
        <v>111.6</v>
      </c>
      <c r="Q34" s="23" t="s">
        <v>48</v>
      </c>
      <c r="R34" s="7">
        <v>94.1</v>
      </c>
      <c r="S34" s="7">
        <v>110.9</v>
      </c>
      <c r="T34" s="7">
        <v>66.6</v>
      </c>
      <c r="U34" s="7">
        <v>66.5</v>
      </c>
      <c r="V34" s="7">
        <v>66.4</v>
      </c>
      <c r="W34" s="7">
        <v>75.5</v>
      </c>
      <c r="X34" s="7">
        <v>66.6</v>
      </c>
      <c r="Y34" s="17">
        <v>93.8</v>
      </c>
      <c r="Z34" s="7">
        <v>79.6</v>
      </c>
      <c r="AA34" s="7">
        <v>76.5</v>
      </c>
      <c r="AB34" s="17">
        <v>29.1</v>
      </c>
      <c r="AC34" s="7">
        <v>95.3</v>
      </c>
      <c r="AD34" s="7">
        <v>82.4</v>
      </c>
      <c r="AE34" s="27">
        <v>96.7</v>
      </c>
    </row>
    <row r="35" spans="1:31" ht="19.5" customHeight="1">
      <c r="A35" s="23" t="s">
        <v>49</v>
      </c>
      <c r="B35" s="7">
        <v>97.2</v>
      </c>
      <c r="C35" s="7">
        <v>97.2</v>
      </c>
      <c r="D35" s="7">
        <v>114</v>
      </c>
      <c r="E35" s="7">
        <v>112.8</v>
      </c>
      <c r="F35" s="7">
        <v>94.5</v>
      </c>
      <c r="G35" s="7">
        <v>115.5</v>
      </c>
      <c r="H35" s="7">
        <v>108</v>
      </c>
      <c r="I35" s="7">
        <v>114.3</v>
      </c>
      <c r="J35" s="17">
        <v>154.7</v>
      </c>
      <c r="K35" s="17">
        <v>81.6</v>
      </c>
      <c r="L35" s="17">
        <v>44.3</v>
      </c>
      <c r="M35" s="7">
        <v>124.9</v>
      </c>
      <c r="N35" s="7">
        <v>98.5</v>
      </c>
      <c r="O35" s="7">
        <v>85.2</v>
      </c>
      <c r="P35" s="27">
        <v>111.7</v>
      </c>
      <c r="Q35" s="23" t="s">
        <v>49</v>
      </c>
      <c r="R35" s="7">
        <v>97.2</v>
      </c>
      <c r="S35" s="7">
        <v>106.8</v>
      </c>
      <c r="T35" s="7">
        <v>70.9</v>
      </c>
      <c r="U35" s="7">
        <v>67.3</v>
      </c>
      <c r="V35" s="7">
        <v>76.8</v>
      </c>
      <c r="W35" s="7">
        <v>68.4</v>
      </c>
      <c r="X35" s="7">
        <v>67</v>
      </c>
      <c r="Y35" s="17">
        <v>97.2</v>
      </c>
      <c r="Z35" s="7">
        <v>81.4</v>
      </c>
      <c r="AA35" s="7">
        <v>66.7</v>
      </c>
      <c r="AB35" s="17">
        <v>34.9</v>
      </c>
      <c r="AC35" s="7">
        <v>96.8</v>
      </c>
      <c r="AD35" s="7">
        <v>99.1</v>
      </c>
      <c r="AE35" s="27">
        <v>98.2</v>
      </c>
    </row>
    <row r="36" spans="1:31" ht="19.5" customHeight="1">
      <c r="A36" s="23" t="s">
        <v>71</v>
      </c>
      <c r="B36" s="7">
        <v>100.4</v>
      </c>
      <c r="C36" s="7">
        <v>100.4</v>
      </c>
      <c r="D36" s="7">
        <v>111.7</v>
      </c>
      <c r="E36" s="7">
        <v>112.3</v>
      </c>
      <c r="F36" s="7">
        <v>98.6</v>
      </c>
      <c r="G36" s="7">
        <v>113.4</v>
      </c>
      <c r="H36" s="7">
        <v>110.3</v>
      </c>
      <c r="I36" s="7">
        <v>109.4</v>
      </c>
      <c r="J36" s="17">
        <v>146</v>
      </c>
      <c r="K36" s="17">
        <v>91</v>
      </c>
      <c r="L36" s="17">
        <v>42.1</v>
      </c>
      <c r="M36" s="7">
        <v>123.6</v>
      </c>
      <c r="N36" s="7">
        <v>109.9</v>
      </c>
      <c r="O36" s="7">
        <v>87.1</v>
      </c>
      <c r="P36" s="27">
        <v>114.6</v>
      </c>
      <c r="Q36" s="23" t="s">
        <v>71</v>
      </c>
      <c r="R36" s="7">
        <v>98.6</v>
      </c>
      <c r="S36" s="7">
        <v>108.1</v>
      </c>
      <c r="T36" s="7">
        <v>68.4</v>
      </c>
      <c r="U36" s="7">
        <v>65</v>
      </c>
      <c r="V36" s="7">
        <v>75.6</v>
      </c>
      <c r="W36" s="7">
        <v>66.4</v>
      </c>
      <c r="X36" s="7">
        <v>72.1</v>
      </c>
      <c r="Y36" s="17">
        <v>95.6</v>
      </c>
      <c r="Z36" s="7">
        <v>79.4</v>
      </c>
      <c r="AA36" s="7">
        <v>81.7</v>
      </c>
      <c r="AB36" s="17">
        <v>43.7</v>
      </c>
      <c r="AC36" s="7">
        <v>100.8</v>
      </c>
      <c r="AD36" s="7">
        <v>144.3</v>
      </c>
      <c r="AE36" s="27">
        <v>101.4</v>
      </c>
    </row>
    <row r="37" spans="1:31" ht="19.5" customHeight="1">
      <c r="A37" s="23" t="s">
        <v>82</v>
      </c>
      <c r="B37" s="7">
        <v>97.8</v>
      </c>
      <c r="C37" s="7">
        <v>97.8</v>
      </c>
      <c r="D37" s="7">
        <v>113.4</v>
      </c>
      <c r="E37" s="7">
        <v>106.2</v>
      </c>
      <c r="F37" s="7">
        <v>92.3</v>
      </c>
      <c r="G37" s="7">
        <v>117.2</v>
      </c>
      <c r="H37" s="7">
        <v>116.6</v>
      </c>
      <c r="I37" s="7">
        <v>116</v>
      </c>
      <c r="J37" s="17">
        <v>145.8</v>
      </c>
      <c r="K37" s="17">
        <v>145.4</v>
      </c>
      <c r="L37" s="17">
        <v>39.1</v>
      </c>
      <c r="M37" s="7">
        <v>115</v>
      </c>
      <c r="N37" s="7">
        <v>133.2</v>
      </c>
      <c r="O37" s="7">
        <v>80</v>
      </c>
      <c r="P37" s="27">
        <v>95.5</v>
      </c>
      <c r="Q37" s="23" t="s">
        <v>82</v>
      </c>
      <c r="R37" s="7">
        <v>94</v>
      </c>
      <c r="S37" s="7">
        <v>102.5</v>
      </c>
      <c r="T37" s="7">
        <v>69</v>
      </c>
      <c r="U37" s="7">
        <v>65.6</v>
      </c>
      <c r="V37" s="7">
        <v>73.3</v>
      </c>
      <c r="W37" s="7">
        <v>64.8</v>
      </c>
      <c r="X37" s="7">
        <v>70.2</v>
      </c>
      <c r="Y37" s="17">
        <v>86.4</v>
      </c>
      <c r="Z37" s="7">
        <v>73.1</v>
      </c>
      <c r="AA37" s="7">
        <v>67.5</v>
      </c>
      <c r="AB37" s="17">
        <v>62.9</v>
      </c>
      <c r="AC37" s="7">
        <v>94.5</v>
      </c>
      <c r="AD37" s="7">
        <v>171.4</v>
      </c>
      <c r="AE37" s="27">
        <v>99.2</v>
      </c>
    </row>
    <row r="38" spans="1:31" ht="19.5" customHeight="1">
      <c r="A38" s="23" t="s">
        <v>72</v>
      </c>
      <c r="B38" s="7">
        <v>103</v>
      </c>
      <c r="C38" s="7">
        <v>103</v>
      </c>
      <c r="D38" s="7">
        <v>115.8</v>
      </c>
      <c r="E38" s="7">
        <v>112.4</v>
      </c>
      <c r="F38" s="7">
        <v>97.8</v>
      </c>
      <c r="G38" s="7">
        <v>124.9</v>
      </c>
      <c r="H38" s="7">
        <v>124.9</v>
      </c>
      <c r="I38" s="7">
        <v>120.9</v>
      </c>
      <c r="J38" s="17">
        <v>159.9</v>
      </c>
      <c r="K38" s="17">
        <v>113</v>
      </c>
      <c r="L38" s="17">
        <v>45</v>
      </c>
      <c r="M38" s="7">
        <v>125.6</v>
      </c>
      <c r="N38" s="7">
        <v>119.7</v>
      </c>
      <c r="O38" s="7">
        <v>87.2</v>
      </c>
      <c r="P38" s="27">
        <v>108.7</v>
      </c>
      <c r="Q38" s="23" t="s">
        <v>72</v>
      </c>
      <c r="R38" s="7">
        <v>94.5</v>
      </c>
      <c r="S38" s="7">
        <v>102.3</v>
      </c>
      <c r="T38" s="7">
        <v>73.3</v>
      </c>
      <c r="U38" s="7">
        <v>66</v>
      </c>
      <c r="V38" s="7">
        <v>87.8</v>
      </c>
      <c r="W38" s="7">
        <v>66.7</v>
      </c>
      <c r="X38" s="7">
        <v>68.1</v>
      </c>
      <c r="Y38" s="17">
        <v>94.5</v>
      </c>
      <c r="Z38" s="7">
        <v>69.6</v>
      </c>
      <c r="AA38" s="7">
        <v>69.5</v>
      </c>
      <c r="AB38" s="17">
        <v>53.6</v>
      </c>
      <c r="AC38" s="7">
        <v>99.5</v>
      </c>
      <c r="AD38" s="7">
        <v>119.6</v>
      </c>
      <c r="AE38" s="27">
        <v>103</v>
      </c>
    </row>
    <row r="39" spans="1:31" ht="19.5" customHeight="1">
      <c r="A39" s="23" t="s">
        <v>73</v>
      </c>
      <c r="B39" s="7">
        <v>95.1</v>
      </c>
      <c r="C39" s="7">
        <v>95.1</v>
      </c>
      <c r="D39" s="7">
        <v>115.7</v>
      </c>
      <c r="E39" s="7">
        <v>100.6</v>
      </c>
      <c r="F39" s="7">
        <v>95.5</v>
      </c>
      <c r="G39" s="7">
        <v>108.5</v>
      </c>
      <c r="H39" s="7">
        <v>119.1</v>
      </c>
      <c r="I39" s="7">
        <v>98.5</v>
      </c>
      <c r="J39" s="17">
        <v>139.7</v>
      </c>
      <c r="K39" s="17">
        <v>72.5</v>
      </c>
      <c r="L39" s="17">
        <v>43</v>
      </c>
      <c r="M39" s="7">
        <v>112.4</v>
      </c>
      <c r="N39" s="7">
        <v>121.2</v>
      </c>
      <c r="O39" s="7">
        <v>84.7</v>
      </c>
      <c r="P39" s="27">
        <v>100.5</v>
      </c>
      <c r="Q39" s="23" t="s">
        <v>73</v>
      </c>
      <c r="R39" s="7">
        <v>97.9</v>
      </c>
      <c r="S39" s="7">
        <v>100</v>
      </c>
      <c r="T39" s="7">
        <v>73.3</v>
      </c>
      <c r="U39" s="7">
        <v>65.2</v>
      </c>
      <c r="V39" s="7">
        <v>84</v>
      </c>
      <c r="W39" s="7">
        <v>69.8</v>
      </c>
      <c r="X39" s="7">
        <v>70.6</v>
      </c>
      <c r="Y39" s="17">
        <v>95.3</v>
      </c>
      <c r="Z39" s="7">
        <v>76.3</v>
      </c>
      <c r="AA39" s="7">
        <v>76.4</v>
      </c>
      <c r="AB39" s="17">
        <v>42.5</v>
      </c>
      <c r="AC39" s="7">
        <v>107.9</v>
      </c>
      <c r="AD39" s="7">
        <v>88.1</v>
      </c>
      <c r="AE39" s="27">
        <v>94.9</v>
      </c>
    </row>
    <row r="40" spans="1:31" ht="19.5" customHeight="1">
      <c r="A40" s="79"/>
      <c r="B40" s="7"/>
      <c r="C40" s="7"/>
      <c r="D40" s="7"/>
      <c r="E40" s="7"/>
      <c r="F40" s="7"/>
      <c r="G40" s="7"/>
      <c r="H40" s="7"/>
      <c r="I40" s="7"/>
      <c r="J40" s="17"/>
      <c r="K40" s="17"/>
      <c r="L40" s="17"/>
      <c r="M40" s="7"/>
      <c r="N40" s="7"/>
      <c r="O40" s="7"/>
      <c r="P40" s="27"/>
      <c r="Q40" s="79"/>
      <c r="R40" s="7"/>
      <c r="S40" s="7"/>
      <c r="T40" s="7"/>
      <c r="U40" s="7"/>
      <c r="V40" s="7"/>
      <c r="W40" s="7"/>
      <c r="X40" s="7"/>
      <c r="Y40" s="17"/>
      <c r="Z40" s="7"/>
      <c r="AA40" s="7"/>
      <c r="AB40" s="17"/>
      <c r="AC40" s="7"/>
      <c r="AD40" s="7"/>
      <c r="AE40" s="27"/>
    </row>
    <row r="41" spans="1:31" ht="19.5" customHeight="1">
      <c r="A41" s="23" t="s">
        <v>84</v>
      </c>
      <c r="B41" s="7">
        <v>104.5</v>
      </c>
      <c r="C41" s="7">
        <v>104.5</v>
      </c>
      <c r="D41" s="7">
        <v>114.5</v>
      </c>
      <c r="E41" s="7">
        <v>125.5</v>
      </c>
      <c r="F41" s="7">
        <v>96.8</v>
      </c>
      <c r="G41" s="7">
        <v>120.4</v>
      </c>
      <c r="H41" s="7">
        <v>123.7</v>
      </c>
      <c r="I41" s="7">
        <v>121.3</v>
      </c>
      <c r="J41" s="17">
        <v>163.8</v>
      </c>
      <c r="K41" s="17">
        <v>93.9</v>
      </c>
      <c r="L41" s="17">
        <v>35.6</v>
      </c>
      <c r="M41" s="7">
        <v>116.7</v>
      </c>
      <c r="N41" s="7">
        <v>120.1</v>
      </c>
      <c r="O41" s="7">
        <v>85.8</v>
      </c>
      <c r="P41" s="27">
        <v>110.1</v>
      </c>
      <c r="Q41" s="23" t="s">
        <v>84</v>
      </c>
      <c r="R41" s="7">
        <v>104.5</v>
      </c>
      <c r="S41" s="7">
        <v>108.1</v>
      </c>
      <c r="T41" s="7">
        <v>79.6</v>
      </c>
      <c r="U41" s="7">
        <v>68.1</v>
      </c>
      <c r="V41" s="7">
        <v>106.4</v>
      </c>
      <c r="W41" s="7">
        <v>67.7</v>
      </c>
      <c r="X41" s="7">
        <v>80.9</v>
      </c>
      <c r="Y41" s="17">
        <v>101.8</v>
      </c>
      <c r="Z41" s="7">
        <v>70.5</v>
      </c>
      <c r="AA41" s="7">
        <v>73.7</v>
      </c>
      <c r="AB41" s="17">
        <v>85.4</v>
      </c>
      <c r="AC41" s="7">
        <v>105.3</v>
      </c>
      <c r="AD41" s="7">
        <v>92.9</v>
      </c>
      <c r="AE41" s="27">
        <v>104</v>
      </c>
    </row>
    <row r="42" spans="1:31" ht="19.5" customHeight="1">
      <c r="A42" s="23" t="s">
        <v>78</v>
      </c>
      <c r="B42" s="7">
        <v>99.9</v>
      </c>
      <c r="C42" s="7">
        <v>99.9</v>
      </c>
      <c r="D42" s="7">
        <v>106.9</v>
      </c>
      <c r="E42" s="7">
        <v>111</v>
      </c>
      <c r="F42" s="7">
        <v>96.4</v>
      </c>
      <c r="G42" s="7">
        <v>115</v>
      </c>
      <c r="H42" s="7">
        <v>116.1</v>
      </c>
      <c r="I42" s="7">
        <v>115</v>
      </c>
      <c r="J42" s="17">
        <v>157.8</v>
      </c>
      <c r="K42" s="17">
        <v>116.4</v>
      </c>
      <c r="L42" s="17">
        <v>34.8</v>
      </c>
      <c r="M42" s="7">
        <v>120.5</v>
      </c>
      <c r="N42" s="7">
        <v>125.5</v>
      </c>
      <c r="O42" s="7">
        <v>85.7</v>
      </c>
      <c r="P42" s="27">
        <v>121.3</v>
      </c>
      <c r="Q42" s="23" t="s">
        <v>78</v>
      </c>
      <c r="R42" s="7">
        <v>93.8</v>
      </c>
      <c r="S42" s="7">
        <v>102</v>
      </c>
      <c r="T42" s="7">
        <v>66.6</v>
      </c>
      <c r="U42" s="7">
        <v>65.4</v>
      </c>
      <c r="V42" s="7">
        <v>69.6</v>
      </c>
      <c r="W42" s="7">
        <v>67.1</v>
      </c>
      <c r="X42" s="7">
        <v>73.1</v>
      </c>
      <c r="Y42" s="17">
        <v>104.1</v>
      </c>
      <c r="Z42" s="7">
        <v>71.4</v>
      </c>
      <c r="AA42" s="7">
        <v>71.7</v>
      </c>
      <c r="AB42" s="17">
        <v>57.9</v>
      </c>
      <c r="AC42" s="7">
        <v>92.7</v>
      </c>
      <c r="AD42" s="7">
        <v>98.7</v>
      </c>
      <c r="AE42" s="27">
        <v>99.9</v>
      </c>
    </row>
    <row r="43" spans="1:32" ht="19.5" customHeight="1">
      <c r="A43" s="23" t="s">
        <v>86</v>
      </c>
      <c r="B43" s="7">
        <v>102</v>
      </c>
      <c r="C43" s="7">
        <v>102.1</v>
      </c>
      <c r="D43" s="7">
        <v>119</v>
      </c>
      <c r="E43" s="7">
        <v>114.6</v>
      </c>
      <c r="F43" s="7">
        <v>98.6</v>
      </c>
      <c r="G43" s="7">
        <v>119.4</v>
      </c>
      <c r="H43" s="7">
        <v>117.2</v>
      </c>
      <c r="I43" s="7">
        <v>115.8</v>
      </c>
      <c r="J43" s="17">
        <v>144.9</v>
      </c>
      <c r="K43" s="17">
        <v>117.7</v>
      </c>
      <c r="L43" s="17">
        <v>39.4</v>
      </c>
      <c r="M43" s="7">
        <v>130.4</v>
      </c>
      <c r="N43" s="7">
        <v>121.1</v>
      </c>
      <c r="O43" s="7">
        <v>91.3</v>
      </c>
      <c r="P43" s="27">
        <v>111.1</v>
      </c>
      <c r="Q43" s="23" t="s">
        <v>86</v>
      </c>
      <c r="R43" s="7">
        <v>98.7</v>
      </c>
      <c r="S43" s="7">
        <v>108.8</v>
      </c>
      <c r="T43" s="7">
        <v>61.9</v>
      </c>
      <c r="U43" s="7">
        <v>64.8</v>
      </c>
      <c r="V43" s="7">
        <v>57</v>
      </c>
      <c r="W43" s="7">
        <v>65.3</v>
      </c>
      <c r="X43" s="7">
        <v>81.8</v>
      </c>
      <c r="Y43" s="17">
        <v>113.4</v>
      </c>
      <c r="Z43" s="7">
        <v>75.2</v>
      </c>
      <c r="AA43" s="7">
        <v>75.4</v>
      </c>
      <c r="AB43" s="17">
        <v>72.3</v>
      </c>
      <c r="AC43" s="7">
        <v>102.4</v>
      </c>
      <c r="AD43" s="7">
        <v>96.5</v>
      </c>
      <c r="AE43" s="27">
        <v>102.5</v>
      </c>
      <c r="AF43" s="64"/>
    </row>
    <row r="44" spans="1:32" ht="19.5" customHeight="1">
      <c r="A44" s="24"/>
      <c r="B44" s="30"/>
      <c r="C44" s="7"/>
      <c r="D44" s="7"/>
      <c r="E44" s="7"/>
      <c r="F44" s="7"/>
      <c r="G44" s="7"/>
      <c r="H44" s="7"/>
      <c r="I44" s="7"/>
      <c r="J44" s="17"/>
      <c r="K44" s="17"/>
      <c r="L44" s="17"/>
      <c r="M44" s="7"/>
      <c r="N44" s="7"/>
      <c r="O44" s="7"/>
      <c r="P44" s="27"/>
      <c r="Q44" s="24"/>
      <c r="R44" s="7"/>
      <c r="S44" s="7"/>
      <c r="T44" s="7"/>
      <c r="U44" s="7"/>
      <c r="V44" s="7"/>
      <c r="W44" s="7"/>
      <c r="X44" s="7"/>
      <c r="Y44" s="17"/>
      <c r="Z44" s="7"/>
      <c r="AA44" s="7"/>
      <c r="AB44" s="17"/>
      <c r="AC44" s="7"/>
      <c r="AD44" s="7"/>
      <c r="AE44" s="27"/>
      <c r="AF44" s="64"/>
    </row>
    <row r="45" spans="1:33" ht="19.5" customHeight="1">
      <c r="A45" s="22" t="s">
        <v>23</v>
      </c>
      <c r="B45" s="41">
        <f>ROUND(B43/B42*100-100,1)</f>
        <v>2.1</v>
      </c>
      <c r="C45" s="40">
        <f>ROUND(C43/C42*100-100,1)</f>
        <v>2.2</v>
      </c>
      <c r="D45" s="40">
        <f aca="true" t="shared" si="2" ref="D45:P45">ROUND(D43/D42*100-100,1)</f>
        <v>11.3</v>
      </c>
      <c r="E45" s="40">
        <f t="shared" si="2"/>
        <v>3.2</v>
      </c>
      <c r="F45" s="40">
        <f t="shared" si="2"/>
        <v>2.3</v>
      </c>
      <c r="G45" s="40">
        <f t="shared" si="2"/>
        <v>3.8</v>
      </c>
      <c r="H45" s="40">
        <f t="shared" si="2"/>
        <v>0.9</v>
      </c>
      <c r="I45" s="40">
        <f t="shared" si="2"/>
        <v>0.7</v>
      </c>
      <c r="J45" s="40">
        <f t="shared" si="2"/>
        <v>-8.2</v>
      </c>
      <c r="K45" s="40">
        <f t="shared" si="2"/>
        <v>1.1</v>
      </c>
      <c r="L45" s="40">
        <f t="shared" si="2"/>
        <v>13.2</v>
      </c>
      <c r="M45" s="40">
        <f t="shared" si="2"/>
        <v>8.2</v>
      </c>
      <c r="N45" s="40">
        <f t="shared" si="2"/>
        <v>-3.5</v>
      </c>
      <c r="O45" s="40">
        <f t="shared" si="2"/>
        <v>6.5</v>
      </c>
      <c r="P45" s="42">
        <f t="shared" si="2"/>
        <v>-8.4</v>
      </c>
      <c r="Q45" s="26" t="s">
        <v>23</v>
      </c>
      <c r="R45" s="40">
        <f>ROUND(R43/R42*100-100,1)</f>
        <v>5.2</v>
      </c>
      <c r="S45" s="40">
        <f>ROUND(S43/S42*100-100,1)</f>
        <v>6.7</v>
      </c>
      <c r="T45" s="40">
        <f aca="true" t="shared" si="3" ref="T45:AE45">ROUND(T43/T42*100-100,1)</f>
        <v>-7.1</v>
      </c>
      <c r="U45" s="40">
        <f t="shared" si="3"/>
        <v>-0.9</v>
      </c>
      <c r="V45" s="40">
        <f t="shared" si="3"/>
        <v>-18.1</v>
      </c>
      <c r="W45" s="40">
        <f t="shared" si="3"/>
        <v>-2.7</v>
      </c>
      <c r="X45" s="40">
        <f t="shared" si="3"/>
        <v>11.9</v>
      </c>
      <c r="Y45" s="40">
        <f t="shared" si="3"/>
        <v>8.9</v>
      </c>
      <c r="Z45" s="40">
        <f t="shared" si="3"/>
        <v>5.3</v>
      </c>
      <c r="AA45" s="40">
        <f t="shared" si="3"/>
        <v>5.2</v>
      </c>
      <c r="AB45" s="40">
        <f t="shared" si="3"/>
        <v>24.9</v>
      </c>
      <c r="AC45" s="40">
        <f t="shared" si="3"/>
        <v>10.5</v>
      </c>
      <c r="AD45" s="40">
        <f t="shared" si="3"/>
        <v>-2.2</v>
      </c>
      <c r="AE45" s="42">
        <f t="shared" si="3"/>
        <v>2.6</v>
      </c>
      <c r="AF45" s="30"/>
      <c r="AG45" s="7"/>
    </row>
    <row r="46" spans="1:31" ht="19.5" customHeight="1">
      <c r="A46" s="48" t="s">
        <v>25</v>
      </c>
      <c r="B46" s="7"/>
      <c r="C46" s="7"/>
      <c r="D46" s="7"/>
      <c r="E46" s="7"/>
      <c r="F46" s="7"/>
      <c r="G46" s="7"/>
      <c r="H46" s="7"/>
      <c r="I46" s="7"/>
      <c r="J46" s="17"/>
      <c r="K46" s="17"/>
      <c r="L46" s="17"/>
      <c r="M46" s="7"/>
      <c r="N46" s="7"/>
      <c r="O46" s="7"/>
      <c r="P46" s="27"/>
      <c r="Q46" s="22" t="s">
        <v>25</v>
      </c>
      <c r="R46" s="7"/>
      <c r="S46" s="7"/>
      <c r="T46" s="7"/>
      <c r="U46" s="7"/>
      <c r="V46" s="7"/>
      <c r="W46" s="7"/>
      <c r="X46" s="7"/>
      <c r="Y46" s="17"/>
      <c r="Z46" s="7"/>
      <c r="AA46" s="7"/>
      <c r="AB46" s="17"/>
      <c r="AC46" s="7"/>
      <c r="AD46" s="7"/>
      <c r="AE46" s="27"/>
    </row>
    <row r="47" spans="1:31" ht="19.5" customHeight="1">
      <c r="A47" s="22" t="s">
        <v>22</v>
      </c>
      <c r="B47" s="7">
        <v>10000</v>
      </c>
      <c r="C47" s="7">
        <v>9953.6</v>
      </c>
      <c r="D47" s="7">
        <v>236.2</v>
      </c>
      <c r="E47" s="7">
        <v>88.4</v>
      </c>
      <c r="F47" s="7">
        <v>1218.7</v>
      </c>
      <c r="G47" s="7">
        <v>2521.5</v>
      </c>
      <c r="H47" s="19" t="s">
        <v>56</v>
      </c>
      <c r="I47" s="19" t="s">
        <v>56</v>
      </c>
      <c r="J47" s="74" t="s">
        <v>56</v>
      </c>
      <c r="K47" s="74" t="s">
        <v>56</v>
      </c>
      <c r="L47" s="74" t="s">
        <v>56</v>
      </c>
      <c r="M47" s="19" t="s">
        <v>56</v>
      </c>
      <c r="N47" s="19" t="s">
        <v>56</v>
      </c>
      <c r="O47" s="7">
        <v>2404.7</v>
      </c>
      <c r="P47" s="27">
        <v>515.6</v>
      </c>
      <c r="Q47" s="22" t="s">
        <v>22</v>
      </c>
      <c r="R47" s="7">
        <v>653.5</v>
      </c>
      <c r="S47" s="7">
        <v>468.6</v>
      </c>
      <c r="T47" s="7">
        <v>973.4</v>
      </c>
      <c r="U47" s="7">
        <v>761.3</v>
      </c>
      <c r="V47" s="7">
        <v>212.1</v>
      </c>
      <c r="W47" s="7">
        <v>85.7</v>
      </c>
      <c r="X47" s="7">
        <v>787.3</v>
      </c>
      <c r="Y47" s="17">
        <v>154.4</v>
      </c>
      <c r="Z47" s="7">
        <v>317.4</v>
      </c>
      <c r="AA47" s="7">
        <v>253.8</v>
      </c>
      <c r="AB47" s="17">
        <v>61.7</v>
      </c>
      <c r="AC47" s="7">
        <v>46.4</v>
      </c>
      <c r="AD47" s="19" t="s">
        <v>56</v>
      </c>
      <c r="AE47" s="51" t="s">
        <v>56</v>
      </c>
    </row>
    <row r="48" spans="1:31" ht="24.75" customHeight="1">
      <c r="A48" s="24"/>
      <c r="B48" s="7"/>
      <c r="C48" s="7"/>
      <c r="D48" s="7"/>
      <c r="E48" s="7"/>
      <c r="F48" s="7"/>
      <c r="G48" s="7"/>
      <c r="H48" s="8"/>
      <c r="I48" s="8"/>
      <c r="J48" s="74"/>
      <c r="K48" s="74"/>
      <c r="L48" s="74"/>
      <c r="M48" s="8"/>
      <c r="N48" s="8"/>
      <c r="O48" s="7"/>
      <c r="P48" s="27"/>
      <c r="Q48" s="24"/>
      <c r="R48" s="7"/>
      <c r="S48" s="7"/>
      <c r="T48" s="7"/>
      <c r="U48" s="7"/>
      <c r="V48" s="7"/>
      <c r="W48" s="7"/>
      <c r="X48" s="7"/>
      <c r="Y48" s="17"/>
      <c r="Z48" s="7"/>
      <c r="AA48" s="7"/>
      <c r="AB48" s="17"/>
      <c r="AC48" s="7"/>
      <c r="AD48" s="8"/>
      <c r="AE48" s="28"/>
    </row>
    <row r="49" spans="1:31" ht="19.5" customHeight="1">
      <c r="A49" s="23" t="s">
        <v>85</v>
      </c>
      <c r="B49" s="7">
        <v>106.3</v>
      </c>
      <c r="C49" s="7">
        <v>106</v>
      </c>
      <c r="D49" s="7">
        <v>57.6</v>
      </c>
      <c r="E49" s="7">
        <v>93.6</v>
      </c>
      <c r="F49" s="7">
        <v>86.6</v>
      </c>
      <c r="G49" s="7">
        <v>124.3</v>
      </c>
      <c r="H49" s="19" t="s">
        <v>61</v>
      </c>
      <c r="I49" s="19" t="s">
        <v>61</v>
      </c>
      <c r="J49" s="74" t="s">
        <v>61</v>
      </c>
      <c r="K49" s="74" t="s">
        <v>61</v>
      </c>
      <c r="L49" s="74" t="s">
        <v>61</v>
      </c>
      <c r="M49" s="19" t="s">
        <v>61</v>
      </c>
      <c r="N49" s="19" t="s">
        <v>61</v>
      </c>
      <c r="O49" s="7">
        <v>101.1</v>
      </c>
      <c r="P49" s="27">
        <v>126.3</v>
      </c>
      <c r="Q49" s="23" t="s">
        <v>85</v>
      </c>
      <c r="R49" s="7">
        <v>109.4</v>
      </c>
      <c r="S49" s="7">
        <v>245.5</v>
      </c>
      <c r="T49" s="7">
        <v>64.9</v>
      </c>
      <c r="U49" s="7">
        <v>62.8</v>
      </c>
      <c r="V49" s="7">
        <v>73.6</v>
      </c>
      <c r="W49" s="7">
        <v>73</v>
      </c>
      <c r="X49" s="7">
        <v>78.7</v>
      </c>
      <c r="Y49" s="17">
        <v>35.8</v>
      </c>
      <c r="Z49" s="7">
        <v>84.8</v>
      </c>
      <c r="AA49" s="7">
        <v>89.3</v>
      </c>
      <c r="AB49" s="17">
        <v>107.6</v>
      </c>
      <c r="AC49" s="7">
        <v>140.5</v>
      </c>
      <c r="AD49" s="19" t="s">
        <v>61</v>
      </c>
      <c r="AE49" s="51" t="s">
        <v>61</v>
      </c>
    </row>
    <row r="50" spans="1:31" ht="19.5" customHeight="1">
      <c r="A50" s="23" t="s">
        <v>69</v>
      </c>
      <c r="B50" s="7">
        <v>104.8</v>
      </c>
      <c r="C50" s="7">
        <v>104.7</v>
      </c>
      <c r="D50" s="7">
        <v>65.8</v>
      </c>
      <c r="E50" s="7">
        <v>75.2</v>
      </c>
      <c r="F50" s="7">
        <v>79.1</v>
      </c>
      <c r="G50" s="7">
        <v>124.8</v>
      </c>
      <c r="H50" s="19" t="s">
        <v>61</v>
      </c>
      <c r="I50" s="19" t="s">
        <v>61</v>
      </c>
      <c r="J50" s="74" t="s">
        <v>61</v>
      </c>
      <c r="K50" s="74" t="s">
        <v>61</v>
      </c>
      <c r="L50" s="74" t="s">
        <v>61</v>
      </c>
      <c r="M50" s="19" t="s">
        <v>61</v>
      </c>
      <c r="N50" s="19" t="s">
        <v>61</v>
      </c>
      <c r="O50" s="7">
        <v>100.3</v>
      </c>
      <c r="P50" s="27">
        <v>107.5</v>
      </c>
      <c r="Q50" s="23" t="s">
        <v>69</v>
      </c>
      <c r="R50" s="7">
        <v>106.1</v>
      </c>
      <c r="S50" s="7">
        <v>242</v>
      </c>
      <c r="T50" s="7">
        <v>57.8</v>
      </c>
      <c r="U50" s="7">
        <v>52.3</v>
      </c>
      <c r="V50" s="7">
        <v>75.7</v>
      </c>
      <c r="W50" s="7">
        <v>72.9</v>
      </c>
      <c r="X50" s="7">
        <v>82.9</v>
      </c>
      <c r="Y50" s="17">
        <v>38.1</v>
      </c>
      <c r="Z50" s="7">
        <v>88.3</v>
      </c>
      <c r="AA50" s="7">
        <v>98.7</v>
      </c>
      <c r="AB50" s="17">
        <v>110.9</v>
      </c>
      <c r="AC50" s="7">
        <v>146.9</v>
      </c>
      <c r="AD50" s="19" t="s">
        <v>61</v>
      </c>
      <c r="AE50" s="51" t="s">
        <v>61</v>
      </c>
    </row>
    <row r="51" spans="1:31" ht="19.5" customHeight="1">
      <c r="A51" s="23" t="s">
        <v>70</v>
      </c>
      <c r="B51" s="7">
        <v>102.1</v>
      </c>
      <c r="C51" s="7">
        <v>101.7</v>
      </c>
      <c r="D51" s="7">
        <v>77</v>
      </c>
      <c r="E51" s="7">
        <v>65.4</v>
      </c>
      <c r="F51" s="7">
        <v>76.3</v>
      </c>
      <c r="G51" s="7">
        <v>118.2</v>
      </c>
      <c r="H51" s="19" t="s">
        <v>61</v>
      </c>
      <c r="I51" s="19" t="s">
        <v>61</v>
      </c>
      <c r="J51" s="74" t="s">
        <v>61</v>
      </c>
      <c r="K51" s="74" t="s">
        <v>61</v>
      </c>
      <c r="L51" s="74" t="s">
        <v>61</v>
      </c>
      <c r="M51" s="19" t="s">
        <v>61</v>
      </c>
      <c r="N51" s="19" t="s">
        <v>61</v>
      </c>
      <c r="O51" s="7">
        <v>100.9</v>
      </c>
      <c r="P51" s="27">
        <v>105.6</v>
      </c>
      <c r="Q51" s="23" t="s">
        <v>70</v>
      </c>
      <c r="R51" s="7">
        <v>106.5</v>
      </c>
      <c r="S51" s="7">
        <v>234.2</v>
      </c>
      <c r="T51" s="7">
        <v>58.3</v>
      </c>
      <c r="U51" s="7">
        <v>52.8</v>
      </c>
      <c r="V51" s="7">
        <v>77.3</v>
      </c>
      <c r="W51" s="7">
        <v>64.7</v>
      </c>
      <c r="X51" s="7">
        <v>80.8</v>
      </c>
      <c r="Y51" s="17">
        <v>35.4</v>
      </c>
      <c r="Z51" s="7">
        <v>89.3</v>
      </c>
      <c r="AA51" s="7">
        <v>97.2</v>
      </c>
      <c r="AB51" s="17">
        <v>95.2</v>
      </c>
      <c r="AC51" s="7">
        <v>149.6</v>
      </c>
      <c r="AD51" s="19" t="s">
        <v>61</v>
      </c>
      <c r="AE51" s="51" t="s">
        <v>61</v>
      </c>
    </row>
    <row r="52" spans="1:31" ht="19.5" customHeight="1">
      <c r="A52" s="23" t="s">
        <v>45</v>
      </c>
      <c r="B52" s="7">
        <v>100.3</v>
      </c>
      <c r="C52" s="7">
        <v>100.1</v>
      </c>
      <c r="D52" s="7">
        <v>68.3</v>
      </c>
      <c r="E52" s="7">
        <v>63</v>
      </c>
      <c r="F52" s="7">
        <v>76.4</v>
      </c>
      <c r="G52" s="7">
        <v>112.9</v>
      </c>
      <c r="H52" s="19" t="s">
        <v>61</v>
      </c>
      <c r="I52" s="19" t="s">
        <v>61</v>
      </c>
      <c r="J52" s="74" t="s">
        <v>61</v>
      </c>
      <c r="K52" s="74" t="s">
        <v>61</v>
      </c>
      <c r="L52" s="74" t="s">
        <v>61</v>
      </c>
      <c r="M52" s="19" t="s">
        <v>61</v>
      </c>
      <c r="N52" s="19" t="s">
        <v>61</v>
      </c>
      <c r="O52" s="7">
        <v>99.6</v>
      </c>
      <c r="P52" s="27">
        <v>111.3</v>
      </c>
      <c r="Q52" s="23" t="s">
        <v>45</v>
      </c>
      <c r="R52" s="7">
        <v>104.5</v>
      </c>
      <c r="S52" s="7">
        <v>226.1</v>
      </c>
      <c r="T52" s="7">
        <v>55.2</v>
      </c>
      <c r="U52" s="7">
        <v>50.3</v>
      </c>
      <c r="V52" s="7">
        <v>72.8</v>
      </c>
      <c r="W52" s="7">
        <v>80.6</v>
      </c>
      <c r="X52" s="7">
        <v>84.3</v>
      </c>
      <c r="Y52" s="17">
        <v>36.6</v>
      </c>
      <c r="Z52" s="7">
        <v>90.9</v>
      </c>
      <c r="AA52" s="7">
        <v>100.4</v>
      </c>
      <c r="AB52" s="17">
        <v>104.4</v>
      </c>
      <c r="AC52" s="7">
        <v>147.7</v>
      </c>
      <c r="AD52" s="19" t="s">
        <v>61</v>
      </c>
      <c r="AE52" s="51" t="s">
        <v>61</v>
      </c>
    </row>
    <row r="53" spans="1:31" ht="19.5" customHeight="1">
      <c r="A53" s="23" t="s">
        <v>48</v>
      </c>
      <c r="B53" s="7">
        <v>102</v>
      </c>
      <c r="C53" s="7">
        <v>101.9</v>
      </c>
      <c r="D53" s="7">
        <v>60.8</v>
      </c>
      <c r="E53" s="7">
        <v>74.5</v>
      </c>
      <c r="F53" s="7">
        <v>70.6</v>
      </c>
      <c r="G53" s="7">
        <v>124.5</v>
      </c>
      <c r="H53" s="19" t="s">
        <v>61</v>
      </c>
      <c r="I53" s="19" t="s">
        <v>61</v>
      </c>
      <c r="J53" s="74" t="s">
        <v>61</v>
      </c>
      <c r="K53" s="74" t="s">
        <v>61</v>
      </c>
      <c r="L53" s="74" t="s">
        <v>61</v>
      </c>
      <c r="M53" s="19" t="s">
        <v>61</v>
      </c>
      <c r="N53" s="19" t="s">
        <v>61</v>
      </c>
      <c r="O53" s="7">
        <v>99.8</v>
      </c>
      <c r="P53" s="27">
        <v>113.8</v>
      </c>
      <c r="Q53" s="23" t="s">
        <v>48</v>
      </c>
      <c r="R53" s="7">
        <v>100.3</v>
      </c>
      <c r="S53" s="7">
        <v>223.8</v>
      </c>
      <c r="T53" s="7">
        <v>54.2</v>
      </c>
      <c r="U53" s="7">
        <v>49.7</v>
      </c>
      <c r="V53" s="7">
        <v>69.9</v>
      </c>
      <c r="W53" s="7">
        <v>55</v>
      </c>
      <c r="X53" s="7">
        <v>83.5</v>
      </c>
      <c r="Y53" s="17">
        <v>38.2</v>
      </c>
      <c r="Z53" s="7">
        <v>87</v>
      </c>
      <c r="AA53" s="7">
        <v>101.1</v>
      </c>
      <c r="AB53" s="17">
        <v>97</v>
      </c>
      <c r="AC53" s="7">
        <v>147.9</v>
      </c>
      <c r="AD53" s="19" t="s">
        <v>61</v>
      </c>
      <c r="AE53" s="51" t="s">
        <v>61</v>
      </c>
    </row>
    <row r="54" spans="1:31" ht="19.5" customHeight="1">
      <c r="A54" s="23" t="s">
        <v>49</v>
      </c>
      <c r="B54" s="7">
        <v>103.6</v>
      </c>
      <c r="C54" s="7">
        <v>103.4</v>
      </c>
      <c r="D54" s="7">
        <v>57.7</v>
      </c>
      <c r="E54" s="7">
        <v>88.5</v>
      </c>
      <c r="F54" s="7">
        <v>72.7</v>
      </c>
      <c r="G54" s="7">
        <v>127.6</v>
      </c>
      <c r="H54" s="19" t="s">
        <v>61</v>
      </c>
      <c r="I54" s="19" t="s">
        <v>61</v>
      </c>
      <c r="J54" s="74" t="s">
        <v>61</v>
      </c>
      <c r="K54" s="74" t="s">
        <v>61</v>
      </c>
      <c r="L54" s="74" t="s">
        <v>61</v>
      </c>
      <c r="M54" s="19" t="s">
        <v>61</v>
      </c>
      <c r="N54" s="19" t="s">
        <v>61</v>
      </c>
      <c r="O54" s="7">
        <v>100.3</v>
      </c>
      <c r="P54" s="27">
        <v>111.1</v>
      </c>
      <c r="Q54" s="23" t="s">
        <v>49</v>
      </c>
      <c r="R54" s="7">
        <v>100.6</v>
      </c>
      <c r="S54" s="7">
        <v>216.9</v>
      </c>
      <c r="T54" s="7">
        <v>55.3</v>
      </c>
      <c r="U54" s="7">
        <v>49.8</v>
      </c>
      <c r="V54" s="7">
        <v>74.3</v>
      </c>
      <c r="W54" s="7">
        <v>58.5</v>
      </c>
      <c r="X54" s="7">
        <v>83.6</v>
      </c>
      <c r="Y54" s="17">
        <v>36.4</v>
      </c>
      <c r="Z54" s="7">
        <v>86</v>
      </c>
      <c r="AA54" s="7">
        <v>104</v>
      </c>
      <c r="AB54" s="17">
        <v>96.2</v>
      </c>
      <c r="AC54" s="7">
        <v>142</v>
      </c>
      <c r="AD54" s="19" t="s">
        <v>61</v>
      </c>
      <c r="AE54" s="51" t="s">
        <v>61</v>
      </c>
    </row>
    <row r="55" spans="1:31" ht="19.5" customHeight="1">
      <c r="A55" s="23" t="s">
        <v>71</v>
      </c>
      <c r="B55" s="7">
        <v>102.2</v>
      </c>
      <c r="C55" s="7">
        <v>101.8</v>
      </c>
      <c r="D55" s="7">
        <v>57.3</v>
      </c>
      <c r="E55" s="7">
        <v>75.7</v>
      </c>
      <c r="F55" s="7">
        <v>78.5</v>
      </c>
      <c r="G55" s="7">
        <v>127.9</v>
      </c>
      <c r="H55" s="19" t="s">
        <v>61</v>
      </c>
      <c r="I55" s="19" t="s">
        <v>61</v>
      </c>
      <c r="J55" s="74" t="s">
        <v>61</v>
      </c>
      <c r="K55" s="74" t="s">
        <v>61</v>
      </c>
      <c r="L55" s="74" t="s">
        <v>61</v>
      </c>
      <c r="M55" s="19" t="s">
        <v>61</v>
      </c>
      <c r="N55" s="19" t="s">
        <v>61</v>
      </c>
      <c r="O55" s="7">
        <v>99.2</v>
      </c>
      <c r="P55" s="27">
        <v>105.1</v>
      </c>
      <c r="Q55" s="23" t="s">
        <v>71</v>
      </c>
      <c r="R55" s="7">
        <v>100.1</v>
      </c>
      <c r="S55" s="7">
        <v>220.4</v>
      </c>
      <c r="T55" s="7">
        <v>55.3</v>
      </c>
      <c r="U55" s="7">
        <v>49.6</v>
      </c>
      <c r="V55" s="7">
        <v>74.6</v>
      </c>
      <c r="W55" s="7">
        <v>58.7</v>
      </c>
      <c r="X55" s="7">
        <v>80.9</v>
      </c>
      <c r="Y55" s="17">
        <v>32.4</v>
      </c>
      <c r="Z55" s="7">
        <v>86.3</v>
      </c>
      <c r="AA55" s="7">
        <v>99.6</v>
      </c>
      <c r="AB55" s="17">
        <v>100.5</v>
      </c>
      <c r="AC55" s="7">
        <v>144.5</v>
      </c>
      <c r="AD55" s="19" t="s">
        <v>61</v>
      </c>
      <c r="AE55" s="51" t="s">
        <v>61</v>
      </c>
    </row>
    <row r="56" spans="1:31" ht="19.5" customHeight="1">
      <c r="A56" s="23" t="s">
        <v>82</v>
      </c>
      <c r="B56" s="7">
        <v>104.8</v>
      </c>
      <c r="C56" s="7">
        <v>104.6</v>
      </c>
      <c r="D56" s="7">
        <v>71.2</v>
      </c>
      <c r="E56" s="7">
        <v>106.6</v>
      </c>
      <c r="F56" s="7">
        <v>80.3</v>
      </c>
      <c r="G56" s="7">
        <v>127.6</v>
      </c>
      <c r="H56" s="19" t="s">
        <v>61</v>
      </c>
      <c r="I56" s="19" t="s">
        <v>61</v>
      </c>
      <c r="J56" s="74" t="s">
        <v>61</v>
      </c>
      <c r="K56" s="74" t="s">
        <v>61</v>
      </c>
      <c r="L56" s="74" t="s">
        <v>61</v>
      </c>
      <c r="M56" s="19" t="s">
        <v>61</v>
      </c>
      <c r="N56" s="19" t="s">
        <v>61</v>
      </c>
      <c r="O56" s="7">
        <v>100.8</v>
      </c>
      <c r="P56" s="27">
        <v>111.2</v>
      </c>
      <c r="Q56" s="23" t="s">
        <v>82</v>
      </c>
      <c r="R56" s="7">
        <v>98.5</v>
      </c>
      <c r="S56" s="7">
        <v>228.4</v>
      </c>
      <c r="T56" s="7">
        <v>55.8</v>
      </c>
      <c r="U56" s="7">
        <v>49.5</v>
      </c>
      <c r="V56" s="7">
        <v>78.2</v>
      </c>
      <c r="W56" s="7">
        <v>54</v>
      </c>
      <c r="X56" s="7">
        <v>86.3</v>
      </c>
      <c r="Y56" s="17">
        <v>33.4</v>
      </c>
      <c r="Z56" s="7">
        <v>88.4</v>
      </c>
      <c r="AA56" s="7">
        <v>104.5</v>
      </c>
      <c r="AB56" s="17">
        <v>128.4</v>
      </c>
      <c r="AC56" s="7">
        <v>147</v>
      </c>
      <c r="AD56" s="19" t="s">
        <v>61</v>
      </c>
      <c r="AE56" s="51" t="s">
        <v>61</v>
      </c>
    </row>
    <row r="57" spans="1:31" ht="19.5" customHeight="1">
      <c r="A57" s="23" t="s">
        <v>72</v>
      </c>
      <c r="B57" s="7">
        <v>105.1</v>
      </c>
      <c r="C57" s="7">
        <v>104.9</v>
      </c>
      <c r="D57" s="7">
        <v>70.8</v>
      </c>
      <c r="E57" s="7">
        <v>76.6</v>
      </c>
      <c r="F57" s="7">
        <v>73.2</v>
      </c>
      <c r="G57" s="7">
        <v>127.9</v>
      </c>
      <c r="H57" s="19" t="s">
        <v>61</v>
      </c>
      <c r="I57" s="19" t="s">
        <v>61</v>
      </c>
      <c r="J57" s="74" t="s">
        <v>61</v>
      </c>
      <c r="K57" s="74" t="s">
        <v>61</v>
      </c>
      <c r="L57" s="74" t="s">
        <v>61</v>
      </c>
      <c r="M57" s="19" t="s">
        <v>61</v>
      </c>
      <c r="N57" s="19" t="s">
        <v>61</v>
      </c>
      <c r="O57" s="7">
        <v>99.4</v>
      </c>
      <c r="P57" s="27">
        <v>121.2</v>
      </c>
      <c r="Q57" s="23" t="s">
        <v>72</v>
      </c>
      <c r="R57" s="7">
        <v>101.8</v>
      </c>
      <c r="S57" s="7">
        <v>237.2</v>
      </c>
      <c r="T57" s="7">
        <v>56.4</v>
      </c>
      <c r="U57" s="7">
        <v>50.2</v>
      </c>
      <c r="V57" s="7">
        <v>79.3</v>
      </c>
      <c r="W57" s="7">
        <v>58.9</v>
      </c>
      <c r="X57" s="7">
        <v>82.9</v>
      </c>
      <c r="Y57" s="17">
        <v>40.7</v>
      </c>
      <c r="Z57" s="7">
        <v>75.3</v>
      </c>
      <c r="AA57" s="7">
        <v>107.5</v>
      </c>
      <c r="AB57" s="17">
        <v>117</v>
      </c>
      <c r="AC57" s="7">
        <v>159.4</v>
      </c>
      <c r="AD57" s="19" t="s">
        <v>61</v>
      </c>
      <c r="AE57" s="51" t="s">
        <v>61</v>
      </c>
    </row>
    <row r="58" spans="1:31" ht="19.5" customHeight="1">
      <c r="A58" s="23" t="s">
        <v>73</v>
      </c>
      <c r="B58" s="7">
        <v>106.9</v>
      </c>
      <c r="C58" s="7">
        <v>106.6</v>
      </c>
      <c r="D58" s="7">
        <v>66.1</v>
      </c>
      <c r="E58" s="7">
        <v>165.7</v>
      </c>
      <c r="F58" s="7">
        <v>69.7</v>
      </c>
      <c r="G58" s="7">
        <v>134</v>
      </c>
      <c r="H58" s="19" t="s">
        <v>61</v>
      </c>
      <c r="I58" s="19" t="s">
        <v>61</v>
      </c>
      <c r="J58" s="74" t="s">
        <v>61</v>
      </c>
      <c r="K58" s="74" t="s">
        <v>61</v>
      </c>
      <c r="L58" s="74" t="s">
        <v>61</v>
      </c>
      <c r="M58" s="19" t="s">
        <v>61</v>
      </c>
      <c r="N58" s="19" t="s">
        <v>61</v>
      </c>
      <c r="O58" s="7">
        <v>99.9</v>
      </c>
      <c r="P58" s="27">
        <v>108.2</v>
      </c>
      <c r="Q58" s="23" t="s">
        <v>73</v>
      </c>
      <c r="R58" s="7">
        <v>102</v>
      </c>
      <c r="S58" s="7">
        <v>247.4</v>
      </c>
      <c r="T58" s="7">
        <v>56.2</v>
      </c>
      <c r="U58" s="7">
        <v>49.8</v>
      </c>
      <c r="V58" s="7">
        <v>82</v>
      </c>
      <c r="W58" s="7">
        <v>67.6</v>
      </c>
      <c r="X58" s="7">
        <v>82.9</v>
      </c>
      <c r="Y58" s="17">
        <v>48.5</v>
      </c>
      <c r="Z58" s="7">
        <v>74.8</v>
      </c>
      <c r="AA58" s="7">
        <v>110.9</v>
      </c>
      <c r="AB58" s="17">
        <v>103.4</v>
      </c>
      <c r="AC58" s="7">
        <v>167.5</v>
      </c>
      <c r="AD58" s="19" t="s">
        <v>61</v>
      </c>
      <c r="AE58" s="51" t="s">
        <v>61</v>
      </c>
    </row>
    <row r="59" spans="1:31" ht="19.5" customHeight="1">
      <c r="A59" s="79"/>
      <c r="B59" s="7"/>
      <c r="C59" s="7"/>
      <c r="D59" s="7"/>
      <c r="E59" s="7"/>
      <c r="F59" s="7"/>
      <c r="G59" s="7"/>
      <c r="H59" s="19"/>
      <c r="I59" s="19"/>
      <c r="J59" s="74"/>
      <c r="K59" s="74"/>
      <c r="L59" s="74"/>
      <c r="M59" s="19"/>
      <c r="N59" s="19"/>
      <c r="O59" s="7"/>
      <c r="P59" s="27"/>
      <c r="Q59" s="79"/>
      <c r="R59" s="7"/>
      <c r="S59" s="7"/>
      <c r="T59" s="7"/>
      <c r="U59" s="7"/>
      <c r="V59" s="7"/>
      <c r="W59" s="7"/>
      <c r="X59" s="7"/>
      <c r="Y59" s="17"/>
      <c r="Z59" s="7"/>
      <c r="AA59" s="7"/>
      <c r="AB59" s="17"/>
      <c r="AC59" s="7"/>
      <c r="AD59" s="19"/>
      <c r="AE59" s="51"/>
    </row>
    <row r="60" spans="1:31" ht="19.5" customHeight="1">
      <c r="A60" s="23" t="s">
        <v>84</v>
      </c>
      <c r="B60" s="7">
        <v>110.8</v>
      </c>
      <c r="C60" s="7">
        <v>110.5</v>
      </c>
      <c r="D60" s="7">
        <v>72.3</v>
      </c>
      <c r="E60" s="7">
        <v>94.3</v>
      </c>
      <c r="F60" s="7">
        <v>71.3</v>
      </c>
      <c r="G60" s="7">
        <v>143.9</v>
      </c>
      <c r="H60" s="19" t="s">
        <v>61</v>
      </c>
      <c r="I60" s="19" t="s">
        <v>61</v>
      </c>
      <c r="J60" s="74" t="s">
        <v>61</v>
      </c>
      <c r="K60" s="74" t="s">
        <v>61</v>
      </c>
      <c r="L60" s="74" t="s">
        <v>61</v>
      </c>
      <c r="M60" s="19" t="s">
        <v>61</v>
      </c>
      <c r="N60" s="19" t="s">
        <v>61</v>
      </c>
      <c r="O60" s="7">
        <v>103.9</v>
      </c>
      <c r="P60" s="27">
        <v>111.6</v>
      </c>
      <c r="Q60" s="23" t="s">
        <v>84</v>
      </c>
      <c r="R60" s="7">
        <v>105.7</v>
      </c>
      <c r="S60" s="7">
        <v>256</v>
      </c>
      <c r="T60" s="7">
        <v>57</v>
      </c>
      <c r="U60" s="7">
        <v>49.2</v>
      </c>
      <c r="V60" s="7">
        <v>85.9</v>
      </c>
      <c r="W60" s="7">
        <v>53.1</v>
      </c>
      <c r="X60" s="7">
        <v>83.4</v>
      </c>
      <c r="Y60" s="17">
        <v>42.9</v>
      </c>
      <c r="Z60" s="7">
        <v>71.2</v>
      </c>
      <c r="AA60" s="7">
        <v>125.2</v>
      </c>
      <c r="AB60" s="17">
        <v>97.3</v>
      </c>
      <c r="AC60" s="7">
        <v>179.9</v>
      </c>
      <c r="AD60" s="19" t="s">
        <v>61</v>
      </c>
      <c r="AE60" s="51" t="s">
        <v>61</v>
      </c>
    </row>
    <row r="61" spans="1:31" ht="19.5" customHeight="1">
      <c r="A61" s="23" t="s">
        <v>78</v>
      </c>
      <c r="B61" s="7">
        <v>111</v>
      </c>
      <c r="C61" s="7">
        <v>110.8</v>
      </c>
      <c r="D61" s="7">
        <v>73.6</v>
      </c>
      <c r="E61" s="7">
        <v>106</v>
      </c>
      <c r="F61" s="7">
        <v>67.5</v>
      </c>
      <c r="G61" s="7">
        <v>146.4</v>
      </c>
      <c r="H61" s="19" t="s">
        <v>61</v>
      </c>
      <c r="I61" s="19" t="s">
        <v>61</v>
      </c>
      <c r="J61" s="74" t="s">
        <v>61</v>
      </c>
      <c r="K61" s="74" t="s">
        <v>61</v>
      </c>
      <c r="L61" s="74" t="s">
        <v>61</v>
      </c>
      <c r="M61" s="19" t="s">
        <v>61</v>
      </c>
      <c r="N61" s="19" t="s">
        <v>61</v>
      </c>
      <c r="O61" s="7">
        <v>103.5</v>
      </c>
      <c r="P61" s="27">
        <v>112.4</v>
      </c>
      <c r="Q61" s="23" t="s">
        <v>78</v>
      </c>
      <c r="R61" s="7">
        <v>108.4</v>
      </c>
      <c r="S61" s="7">
        <v>245.9</v>
      </c>
      <c r="T61" s="7">
        <v>56.6</v>
      </c>
      <c r="U61" s="7">
        <v>49.3</v>
      </c>
      <c r="V61" s="7">
        <v>83.2</v>
      </c>
      <c r="W61" s="7">
        <v>50.4</v>
      </c>
      <c r="X61" s="7">
        <v>84.9</v>
      </c>
      <c r="Y61" s="17">
        <v>43.6</v>
      </c>
      <c r="Z61" s="7">
        <v>75.9</v>
      </c>
      <c r="AA61" s="7">
        <v>122.9</v>
      </c>
      <c r="AB61" s="17">
        <v>83</v>
      </c>
      <c r="AC61" s="7">
        <v>185.2</v>
      </c>
      <c r="AD61" s="19" t="s">
        <v>61</v>
      </c>
      <c r="AE61" s="51" t="s">
        <v>61</v>
      </c>
    </row>
    <row r="62" spans="1:32" ht="19.5" customHeight="1">
      <c r="A62" s="23" t="s">
        <v>86</v>
      </c>
      <c r="B62" s="7">
        <v>105.9</v>
      </c>
      <c r="C62" s="7">
        <v>105.3</v>
      </c>
      <c r="D62" s="7">
        <v>61.2</v>
      </c>
      <c r="E62" s="7">
        <v>87.5</v>
      </c>
      <c r="F62" s="7">
        <v>70.3</v>
      </c>
      <c r="G62" s="7">
        <v>136.2</v>
      </c>
      <c r="H62" s="19" t="s">
        <v>61</v>
      </c>
      <c r="I62" s="19" t="s">
        <v>61</v>
      </c>
      <c r="J62" s="74" t="s">
        <v>61</v>
      </c>
      <c r="K62" s="74" t="s">
        <v>61</v>
      </c>
      <c r="L62" s="74" t="s">
        <v>61</v>
      </c>
      <c r="M62" s="19" t="s">
        <v>61</v>
      </c>
      <c r="N62" s="19" t="s">
        <v>61</v>
      </c>
      <c r="O62" s="7">
        <v>102.3</v>
      </c>
      <c r="P62" s="27">
        <v>105</v>
      </c>
      <c r="Q62" s="23" t="s">
        <v>86</v>
      </c>
      <c r="R62" s="7">
        <v>111.8</v>
      </c>
      <c r="S62" s="7">
        <v>243.2</v>
      </c>
      <c r="T62" s="7">
        <v>56.9</v>
      </c>
      <c r="U62" s="7">
        <v>50.4</v>
      </c>
      <c r="V62" s="7">
        <v>80.9</v>
      </c>
      <c r="W62" s="7">
        <v>72.3</v>
      </c>
      <c r="X62" s="7">
        <v>83.9</v>
      </c>
      <c r="Y62" s="17">
        <v>44</v>
      </c>
      <c r="Z62" s="7">
        <v>70.8</v>
      </c>
      <c r="AA62" s="7">
        <v>119.2</v>
      </c>
      <c r="AB62" s="17">
        <v>104.8</v>
      </c>
      <c r="AC62" s="7">
        <v>187.1</v>
      </c>
      <c r="AD62" s="19" t="s">
        <v>61</v>
      </c>
      <c r="AE62" s="51" t="s">
        <v>61</v>
      </c>
      <c r="AF62" s="64"/>
    </row>
    <row r="63" spans="1:31" ht="19.5" customHeight="1">
      <c r="A63" s="24"/>
      <c r="B63" s="7"/>
      <c r="C63" s="7"/>
      <c r="D63" s="7"/>
      <c r="E63" s="7"/>
      <c r="F63" s="7"/>
      <c r="G63" s="7"/>
      <c r="H63" s="8"/>
      <c r="I63" s="8"/>
      <c r="J63" s="74"/>
      <c r="K63" s="74"/>
      <c r="L63" s="74"/>
      <c r="M63" s="8"/>
      <c r="N63" s="8"/>
      <c r="O63" s="7"/>
      <c r="P63" s="27"/>
      <c r="Q63" s="22"/>
      <c r="R63" s="7"/>
      <c r="S63" s="7"/>
      <c r="T63" s="7"/>
      <c r="U63" s="7"/>
      <c r="V63" s="7"/>
      <c r="W63" s="7"/>
      <c r="X63" s="7"/>
      <c r="Y63" s="17"/>
      <c r="Z63" s="7"/>
      <c r="AA63" s="7"/>
      <c r="AB63" s="17"/>
      <c r="AC63" s="7"/>
      <c r="AD63" s="8"/>
      <c r="AE63" s="28"/>
    </row>
    <row r="64" spans="1:32" ht="19.5" customHeight="1">
      <c r="A64" s="26" t="s">
        <v>23</v>
      </c>
      <c r="B64" s="41">
        <f aca="true" t="shared" si="4" ref="B64:G64">ROUND(B62/B61*100-100,1)</f>
        <v>-4.6</v>
      </c>
      <c r="C64" s="40">
        <f t="shared" si="4"/>
        <v>-5</v>
      </c>
      <c r="D64" s="40">
        <f t="shared" si="4"/>
        <v>-16.8</v>
      </c>
      <c r="E64" s="40">
        <f t="shared" si="4"/>
        <v>-17.5</v>
      </c>
      <c r="F64" s="40">
        <f t="shared" si="4"/>
        <v>4.1</v>
      </c>
      <c r="G64" s="40">
        <f t="shared" si="4"/>
        <v>-7</v>
      </c>
      <c r="H64" s="31" t="s">
        <v>61</v>
      </c>
      <c r="I64" s="31" t="s">
        <v>65</v>
      </c>
      <c r="J64" s="75" t="s">
        <v>65</v>
      </c>
      <c r="K64" s="75" t="s">
        <v>65</v>
      </c>
      <c r="L64" s="75" t="s">
        <v>65</v>
      </c>
      <c r="M64" s="31" t="s">
        <v>65</v>
      </c>
      <c r="N64" s="31" t="s">
        <v>65</v>
      </c>
      <c r="O64" s="40">
        <f>ROUND(O62/O61*100-100,1)</f>
        <v>-1.2</v>
      </c>
      <c r="P64" s="42">
        <f>ROUND(P62/P61*100-100,1)</f>
        <v>-6.6</v>
      </c>
      <c r="Q64" s="26" t="s">
        <v>23</v>
      </c>
      <c r="R64" s="40">
        <f>ROUND(R62/R61*100-100,1)</f>
        <v>3.1</v>
      </c>
      <c r="S64" s="40">
        <f>ROUND(S62/S61*100-100,1)</f>
        <v>-1.1</v>
      </c>
      <c r="T64" s="40">
        <f aca="true" t="shared" si="5" ref="T64:AC64">ROUND(T62/T61*100-100,1)</f>
        <v>0.5</v>
      </c>
      <c r="U64" s="40">
        <f t="shared" si="5"/>
        <v>2.2</v>
      </c>
      <c r="V64" s="40">
        <f t="shared" si="5"/>
        <v>-2.8</v>
      </c>
      <c r="W64" s="40">
        <f t="shared" si="5"/>
        <v>43.5</v>
      </c>
      <c r="X64" s="40">
        <f t="shared" si="5"/>
        <v>-1.2</v>
      </c>
      <c r="Y64" s="40">
        <f t="shared" si="5"/>
        <v>0.9</v>
      </c>
      <c r="Z64" s="40">
        <f t="shared" si="5"/>
        <v>-6.7</v>
      </c>
      <c r="AA64" s="40">
        <f t="shared" si="5"/>
        <v>-3</v>
      </c>
      <c r="AB64" s="40">
        <f t="shared" si="5"/>
        <v>26.3</v>
      </c>
      <c r="AC64" s="40">
        <f t="shared" si="5"/>
        <v>1</v>
      </c>
      <c r="AD64" s="19" t="s">
        <v>56</v>
      </c>
      <c r="AE64" s="51" t="s">
        <v>56</v>
      </c>
      <c r="AF64" s="64"/>
    </row>
    <row r="65" spans="1:31" ht="19.5" customHeight="1">
      <c r="A65" s="63" t="s">
        <v>79</v>
      </c>
      <c r="B65" s="9"/>
      <c r="C65" s="1"/>
      <c r="D65" s="1"/>
      <c r="E65" s="1"/>
      <c r="F65" s="1"/>
      <c r="G65" s="1"/>
      <c r="H65" s="1"/>
      <c r="I65" s="1"/>
      <c r="J65" s="76"/>
      <c r="K65" s="76"/>
      <c r="L65" s="76"/>
      <c r="M65" s="1"/>
      <c r="N65" s="1"/>
      <c r="O65" s="1"/>
      <c r="P65" s="1"/>
      <c r="Q65" s="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45"/>
      <c r="AE65" s="45"/>
    </row>
    <row r="66" ht="15">
      <c r="A66" s="80" t="s">
        <v>80</v>
      </c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spans="1:3" ht="13.5">
      <c r="A71" s="5"/>
      <c r="C71" s="5"/>
    </row>
    <row r="93" ht="13.5">
      <c r="C93" s="11"/>
    </row>
  </sheetData>
  <mergeCells count="6">
    <mergeCell ref="AD1:AE1"/>
    <mergeCell ref="AD2:AE2"/>
    <mergeCell ref="A3:A7"/>
    <mergeCell ref="Q3:Q7"/>
    <mergeCell ref="O1:P1"/>
    <mergeCell ref="O2:P2"/>
  </mergeCells>
  <printOptions/>
  <pageMargins left="0.3937007874015748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6" max="6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155"/>
  <sheetViews>
    <sheetView zoomScale="70" zoomScaleNormal="7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2" width="10.625" style="66" hidden="1" customWidth="1"/>
    <col min="13" max="13" width="10.625" style="0" customWidth="1"/>
    <col min="14" max="14" width="10.75390625" style="0" customWidth="1"/>
    <col min="15" max="15" width="10.625" style="0" customWidth="1"/>
    <col min="16" max="16" width="10.75390625" style="0" customWidth="1"/>
    <col min="17" max="17" width="16.75390625" style="0" customWidth="1"/>
    <col min="18" max="24" width="10.625" style="0" customWidth="1"/>
    <col min="25" max="25" width="10.625" style="0" hidden="1" customWidth="1"/>
    <col min="26" max="27" width="10.625" style="0" customWidth="1"/>
    <col min="28" max="28" width="10.625" style="0" hidden="1" customWidth="1"/>
    <col min="29" max="31" width="10.625" style="0" customWidth="1"/>
  </cols>
  <sheetData>
    <row r="1" spans="1:31" ht="19.5" customHeight="1">
      <c r="A1" s="3" t="s">
        <v>54</v>
      </c>
      <c r="O1" s="82" t="s">
        <v>87</v>
      </c>
      <c r="P1" s="82"/>
      <c r="Q1" s="3" t="s">
        <v>54</v>
      </c>
      <c r="AD1" s="82" t="str">
        <f>O1</f>
        <v> 平成１７年３月分</v>
      </c>
      <c r="AE1" s="82"/>
    </row>
    <row r="2" spans="1:31" ht="19.5" customHeight="1">
      <c r="A2" s="5"/>
      <c r="B2" s="5"/>
      <c r="C2" s="5"/>
      <c r="D2" s="5"/>
      <c r="E2" s="5"/>
      <c r="F2" s="5"/>
      <c r="G2" s="5"/>
      <c r="H2" s="5"/>
      <c r="I2" s="5"/>
      <c r="J2" s="67"/>
      <c r="K2" s="67"/>
      <c r="L2" s="67"/>
      <c r="M2" s="5"/>
      <c r="N2" s="5"/>
      <c r="O2" s="83" t="s">
        <v>51</v>
      </c>
      <c r="P2" s="8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83" t="s">
        <v>51</v>
      </c>
      <c r="AE2" s="83"/>
    </row>
    <row r="3" spans="1:31" ht="16.5" customHeight="1">
      <c r="A3" s="84" t="s">
        <v>3</v>
      </c>
      <c r="B3" s="33"/>
      <c r="C3" s="33"/>
      <c r="D3" s="33"/>
      <c r="E3" s="33"/>
      <c r="F3" s="33"/>
      <c r="G3" s="33"/>
      <c r="H3" s="33"/>
      <c r="I3" s="33"/>
      <c r="J3" s="68"/>
      <c r="K3" s="68"/>
      <c r="L3" s="68"/>
      <c r="M3" s="33"/>
      <c r="N3" s="33"/>
      <c r="O3" s="33"/>
      <c r="P3" s="34"/>
      <c r="Q3" s="84" t="s">
        <v>3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55" t="s">
        <v>1</v>
      </c>
    </row>
    <row r="4" spans="1:31" ht="16.5" customHeight="1">
      <c r="A4" s="85"/>
      <c r="B4" s="21" t="s">
        <v>2</v>
      </c>
      <c r="C4" s="2"/>
      <c r="D4" s="2"/>
      <c r="E4" s="2"/>
      <c r="F4" s="2"/>
      <c r="G4" s="2"/>
      <c r="H4" s="2"/>
      <c r="I4" s="2"/>
      <c r="J4" s="69"/>
      <c r="K4" s="69"/>
      <c r="L4" s="69"/>
      <c r="M4" s="2"/>
      <c r="N4" s="2"/>
      <c r="O4" s="2"/>
      <c r="P4" s="20"/>
      <c r="Q4" s="8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9" t="s">
        <v>63</v>
      </c>
      <c r="AE4" s="56"/>
    </row>
    <row r="5" spans="1:31" ht="16.5" customHeight="1">
      <c r="A5" s="85"/>
      <c r="B5" s="22"/>
      <c r="C5" s="21" t="s">
        <v>4</v>
      </c>
      <c r="D5" s="2"/>
      <c r="E5" s="2"/>
      <c r="F5" s="2"/>
      <c r="G5" s="2"/>
      <c r="H5" s="2"/>
      <c r="I5" s="2"/>
      <c r="J5" s="69"/>
      <c r="K5" s="69"/>
      <c r="L5" s="69"/>
      <c r="M5" s="2"/>
      <c r="N5" s="2"/>
      <c r="O5" s="2"/>
      <c r="P5" s="20"/>
      <c r="Q5" s="8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9" t="s">
        <v>5</v>
      </c>
      <c r="AD5" s="15" t="s">
        <v>62</v>
      </c>
      <c r="AE5" s="56"/>
    </row>
    <row r="6" spans="1:31" ht="16.5" customHeight="1">
      <c r="A6" s="85"/>
      <c r="B6" s="22"/>
      <c r="C6" s="22"/>
      <c r="D6" s="21" t="s">
        <v>6</v>
      </c>
      <c r="E6" s="21" t="s">
        <v>7</v>
      </c>
      <c r="F6" s="46" t="s">
        <v>26</v>
      </c>
      <c r="G6" s="21" t="s">
        <v>8</v>
      </c>
      <c r="H6" s="2"/>
      <c r="I6" s="2"/>
      <c r="J6" s="69"/>
      <c r="K6" s="69"/>
      <c r="L6" s="69"/>
      <c r="M6" s="2"/>
      <c r="N6" s="2"/>
      <c r="O6" s="46" t="s">
        <v>32</v>
      </c>
      <c r="P6" s="21" t="s">
        <v>9</v>
      </c>
      <c r="Q6" s="85"/>
      <c r="R6" s="46" t="s">
        <v>34</v>
      </c>
      <c r="S6" s="52" t="s">
        <v>30</v>
      </c>
      <c r="T6" s="21" t="s">
        <v>10</v>
      </c>
      <c r="U6" s="2"/>
      <c r="V6" s="2"/>
      <c r="W6" s="46" t="s">
        <v>28</v>
      </c>
      <c r="X6" s="21" t="s">
        <v>11</v>
      </c>
      <c r="Y6" s="2"/>
      <c r="Z6" s="2"/>
      <c r="AA6" s="2"/>
      <c r="AB6" s="2"/>
      <c r="AC6" s="15"/>
      <c r="AD6" s="22"/>
      <c r="AE6" s="56"/>
    </row>
    <row r="7" spans="1:31" ht="16.5" customHeight="1">
      <c r="A7" s="86"/>
      <c r="B7" s="26"/>
      <c r="C7" s="26"/>
      <c r="D7" s="26"/>
      <c r="E7" s="26"/>
      <c r="F7" s="47" t="s">
        <v>27</v>
      </c>
      <c r="G7" s="26"/>
      <c r="H7" s="48" t="s">
        <v>12</v>
      </c>
      <c r="I7" s="48" t="s">
        <v>50</v>
      </c>
      <c r="J7" s="70" t="s">
        <v>64</v>
      </c>
      <c r="K7" s="70" t="s">
        <v>52</v>
      </c>
      <c r="L7" s="71" t="s">
        <v>53</v>
      </c>
      <c r="M7" s="48" t="s">
        <v>13</v>
      </c>
      <c r="N7" s="37" t="s">
        <v>14</v>
      </c>
      <c r="O7" s="47" t="s">
        <v>33</v>
      </c>
      <c r="P7" s="26"/>
      <c r="Q7" s="86"/>
      <c r="R7" s="47" t="s">
        <v>33</v>
      </c>
      <c r="S7" s="53" t="s">
        <v>31</v>
      </c>
      <c r="T7" s="26"/>
      <c r="U7" s="48" t="s">
        <v>15</v>
      </c>
      <c r="V7" s="37" t="s">
        <v>16</v>
      </c>
      <c r="W7" s="47" t="s">
        <v>29</v>
      </c>
      <c r="X7" s="26"/>
      <c r="Y7" s="12" t="s">
        <v>17</v>
      </c>
      <c r="Z7" s="48" t="s">
        <v>18</v>
      </c>
      <c r="AA7" s="54" t="s">
        <v>19</v>
      </c>
      <c r="AB7" s="12" t="s">
        <v>20</v>
      </c>
      <c r="AC7" s="36"/>
      <c r="AD7" s="26"/>
      <c r="AE7" s="57"/>
    </row>
    <row r="8" spans="1:32" ht="16.5" customHeight="1">
      <c r="A8" s="48" t="s">
        <v>21</v>
      </c>
      <c r="B8" s="6"/>
      <c r="C8" s="6"/>
      <c r="D8" s="6"/>
      <c r="E8" s="6"/>
      <c r="F8" s="6"/>
      <c r="G8" s="6"/>
      <c r="H8" s="6"/>
      <c r="I8" s="6"/>
      <c r="J8" s="77"/>
      <c r="K8" s="77"/>
      <c r="L8" s="77"/>
      <c r="M8" s="6"/>
      <c r="N8" s="6"/>
      <c r="O8" s="6"/>
      <c r="P8" s="29"/>
      <c r="Q8" s="48" t="s">
        <v>21</v>
      </c>
      <c r="R8" s="6"/>
      <c r="S8" s="9"/>
      <c r="T8" s="9"/>
      <c r="U8" s="9"/>
      <c r="V8" s="9"/>
      <c r="W8" s="9"/>
      <c r="X8" s="9"/>
      <c r="Y8" s="16"/>
      <c r="Z8" s="9"/>
      <c r="AA8" s="9"/>
      <c r="AB8" s="16"/>
      <c r="AC8" s="9"/>
      <c r="AD8" s="9"/>
      <c r="AE8" s="50"/>
      <c r="AF8" s="64"/>
    </row>
    <row r="9" spans="1:32" ht="16.5" customHeight="1">
      <c r="A9" s="22" t="s">
        <v>22</v>
      </c>
      <c r="B9" s="7">
        <v>10000</v>
      </c>
      <c r="C9" s="7">
        <v>9968.2</v>
      </c>
      <c r="D9" s="7">
        <v>164.2</v>
      </c>
      <c r="E9" s="7">
        <v>98.7</v>
      </c>
      <c r="F9" s="7">
        <v>981.9</v>
      </c>
      <c r="G9" s="7">
        <v>3538.4</v>
      </c>
      <c r="H9" s="7">
        <v>1333.5</v>
      </c>
      <c r="I9" s="7">
        <v>1181.4</v>
      </c>
      <c r="J9" s="17">
        <v>663.9</v>
      </c>
      <c r="K9" s="17">
        <v>58.4</v>
      </c>
      <c r="L9" s="17">
        <v>459.1</v>
      </c>
      <c r="M9" s="7">
        <v>967.7</v>
      </c>
      <c r="N9" s="7">
        <v>55.8</v>
      </c>
      <c r="O9" s="7">
        <v>1311.9</v>
      </c>
      <c r="P9" s="27">
        <v>875.2</v>
      </c>
      <c r="Q9" s="22" t="s">
        <v>22</v>
      </c>
      <c r="R9" s="7">
        <v>751.5</v>
      </c>
      <c r="S9" s="7">
        <v>486.3</v>
      </c>
      <c r="T9" s="7">
        <v>529.3</v>
      </c>
      <c r="U9" s="7">
        <v>360</v>
      </c>
      <c r="V9" s="7">
        <v>169.3</v>
      </c>
      <c r="W9" s="7">
        <v>487.8</v>
      </c>
      <c r="X9" s="7">
        <v>743</v>
      </c>
      <c r="Y9" s="17">
        <v>134.7</v>
      </c>
      <c r="Z9" s="7">
        <v>235.1</v>
      </c>
      <c r="AA9" s="7">
        <v>187.3</v>
      </c>
      <c r="AB9" s="17">
        <v>185.9</v>
      </c>
      <c r="AC9" s="7">
        <v>31.8</v>
      </c>
      <c r="AD9" s="7">
        <v>280</v>
      </c>
      <c r="AE9" s="27">
        <v>10280</v>
      </c>
      <c r="AF9" s="64"/>
    </row>
    <row r="10" spans="1:32" ht="16.5" customHeight="1">
      <c r="A10" s="22"/>
      <c r="B10" s="7"/>
      <c r="C10" s="7"/>
      <c r="D10" s="7"/>
      <c r="E10" s="7"/>
      <c r="F10" s="7"/>
      <c r="G10" s="7"/>
      <c r="H10" s="7"/>
      <c r="I10" s="7"/>
      <c r="J10" s="17"/>
      <c r="K10" s="17"/>
      <c r="L10" s="17"/>
      <c r="M10" s="7"/>
      <c r="N10" s="7"/>
      <c r="O10" s="7"/>
      <c r="P10" s="27"/>
      <c r="Q10" s="22"/>
      <c r="R10" s="7"/>
      <c r="S10" s="7"/>
      <c r="T10" s="7"/>
      <c r="U10" s="7"/>
      <c r="V10" s="7"/>
      <c r="W10" s="7"/>
      <c r="X10" s="7"/>
      <c r="Y10" s="17"/>
      <c r="Z10" s="7"/>
      <c r="AA10" s="7"/>
      <c r="AB10" s="17"/>
      <c r="AC10" s="7"/>
      <c r="AD10" s="7"/>
      <c r="AE10" s="27"/>
      <c r="AF10" s="64"/>
    </row>
    <row r="11" spans="1:32" ht="16.5" customHeight="1">
      <c r="A11" s="22" t="s">
        <v>74</v>
      </c>
      <c r="B11" s="7">
        <v>96.5</v>
      </c>
      <c r="C11" s="7">
        <v>96.5</v>
      </c>
      <c r="D11" s="7">
        <v>94.8</v>
      </c>
      <c r="E11" s="7">
        <v>97.6</v>
      </c>
      <c r="F11" s="7">
        <v>96.6</v>
      </c>
      <c r="G11" s="7">
        <v>99.8</v>
      </c>
      <c r="H11" s="7">
        <v>98.5</v>
      </c>
      <c r="I11" s="7">
        <v>99.6</v>
      </c>
      <c r="J11" s="17">
        <v>101.5</v>
      </c>
      <c r="K11" s="17">
        <v>130.2</v>
      </c>
      <c r="L11" s="17">
        <v>93.1</v>
      </c>
      <c r="M11" s="7">
        <v>101.8</v>
      </c>
      <c r="N11" s="7">
        <v>98</v>
      </c>
      <c r="O11" s="7">
        <v>91.8</v>
      </c>
      <c r="P11" s="27">
        <v>108.9</v>
      </c>
      <c r="Q11" s="22" t="s">
        <v>74</v>
      </c>
      <c r="R11" s="7">
        <v>91.8</v>
      </c>
      <c r="S11" s="7">
        <v>98.8</v>
      </c>
      <c r="T11" s="7">
        <v>86.6</v>
      </c>
      <c r="U11" s="7">
        <v>90.9</v>
      </c>
      <c r="V11" s="7">
        <v>77.5</v>
      </c>
      <c r="W11" s="7">
        <v>95.6</v>
      </c>
      <c r="X11" s="7">
        <v>85.1</v>
      </c>
      <c r="Y11" s="17">
        <v>78.9</v>
      </c>
      <c r="Z11" s="7">
        <v>88</v>
      </c>
      <c r="AA11" s="7">
        <v>90.7</v>
      </c>
      <c r="AB11" s="17">
        <v>80.3</v>
      </c>
      <c r="AC11" s="7">
        <v>97.7</v>
      </c>
      <c r="AD11" s="7">
        <v>92.5</v>
      </c>
      <c r="AE11" s="27">
        <v>96.3</v>
      </c>
      <c r="AF11" s="64"/>
    </row>
    <row r="12" spans="1:32" ht="16.5" customHeight="1">
      <c r="A12" s="23" t="s">
        <v>47</v>
      </c>
      <c r="B12" s="7">
        <v>91.7</v>
      </c>
      <c r="C12" s="7">
        <v>91.7</v>
      </c>
      <c r="D12" s="7">
        <v>99.5</v>
      </c>
      <c r="E12" s="7">
        <v>97.4</v>
      </c>
      <c r="F12" s="7">
        <v>93</v>
      </c>
      <c r="G12" s="7">
        <v>95.5</v>
      </c>
      <c r="H12" s="7">
        <v>86.7</v>
      </c>
      <c r="I12" s="7">
        <v>86.8</v>
      </c>
      <c r="J12" s="17">
        <v>107.6</v>
      </c>
      <c r="K12" s="17">
        <v>131.1</v>
      </c>
      <c r="L12" s="17">
        <v>51</v>
      </c>
      <c r="M12" s="7">
        <v>119.1</v>
      </c>
      <c r="N12" s="7">
        <v>83.1</v>
      </c>
      <c r="O12" s="7">
        <v>85.8</v>
      </c>
      <c r="P12" s="27">
        <v>102.7</v>
      </c>
      <c r="Q12" s="23" t="s">
        <v>47</v>
      </c>
      <c r="R12" s="7">
        <v>88.5</v>
      </c>
      <c r="S12" s="7">
        <v>100.8</v>
      </c>
      <c r="T12" s="7">
        <v>81.9</v>
      </c>
      <c r="U12" s="7">
        <v>85.2</v>
      </c>
      <c r="V12" s="7">
        <v>74.8</v>
      </c>
      <c r="W12" s="7">
        <v>86.3</v>
      </c>
      <c r="X12" s="7">
        <v>74.8</v>
      </c>
      <c r="Y12" s="17">
        <v>81.3</v>
      </c>
      <c r="Z12" s="7">
        <v>74.5</v>
      </c>
      <c r="AA12" s="7">
        <v>76</v>
      </c>
      <c r="AB12" s="17">
        <v>69.2</v>
      </c>
      <c r="AC12" s="7">
        <v>88.2</v>
      </c>
      <c r="AD12" s="7">
        <v>97</v>
      </c>
      <c r="AE12" s="27">
        <v>91.9</v>
      </c>
      <c r="AF12" s="64"/>
    </row>
    <row r="13" spans="1:32" ht="16.5" customHeight="1">
      <c r="A13" s="23" t="s">
        <v>75</v>
      </c>
      <c r="B13" s="7">
        <v>92.4</v>
      </c>
      <c r="C13" s="7">
        <v>92.4</v>
      </c>
      <c r="D13" s="7">
        <v>98.98333333333333</v>
      </c>
      <c r="E13" s="7">
        <v>104.35</v>
      </c>
      <c r="F13" s="7">
        <v>92.7</v>
      </c>
      <c r="G13" s="7">
        <v>97.3</v>
      </c>
      <c r="H13" s="7">
        <v>96.3</v>
      </c>
      <c r="I13" s="7">
        <v>78.1</v>
      </c>
      <c r="J13" s="17">
        <v>91.33333333333333</v>
      </c>
      <c r="K13" s="17">
        <v>165.28333333333333</v>
      </c>
      <c r="L13" s="17">
        <v>47.89166666666667</v>
      </c>
      <c r="M13" s="7">
        <v>122.525</v>
      </c>
      <c r="N13" s="7">
        <v>90.9</v>
      </c>
      <c r="O13" s="7">
        <v>83.6</v>
      </c>
      <c r="P13" s="27">
        <v>110.8</v>
      </c>
      <c r="Q13" s="23" t="s">
        <v>75</v>
      </c>
      <c r="R13" s="7">
        <v>90.8</v>
      </c>
      <c r="S13" s="7">
        <v>103.23333333333335</v>
      </c>
      <c r="T13" s="7">
        <v>72.6</v>
      </c>
      <c r="U13" s="7">
        <v>74.4</v>
      </c>
      <c r="V13" s="7">
        <v>68.6</v>
      </c>
      <c r="W13" s="7">
        <v>86.41666666666667</v>
      </c>
      <c r="X13" s="7">
        <v>71.75</v>
      </c>
      <c r="Y13" s="17">
        <v>85.975</v>
      </c>
      <c r="Z13" s="7">
        <v>76</v>
      </c>
      <c r="AA13" s="7">
        <v>70.40833333333335</v>
      </c>
      <c r="AB13" s="17">
        <v>57.53333333333333</v>
      </c>
      <c r="AC13" s="7">
        <v>101.01666666666667</v>
      </c>
      <c r="AD13" s="7">
        <v>118.5</v>
      </c>
      <c r="AE13" s="27">
        <v>93.1</v>
      </c>
      <c r="AF13" s="64"/>
    </row>
    <row r="14" spans="1:32" ht="16.5" customHeight="1">
      <c r="A14" s="24"/>
      <c r="B14" s="7"/>
      <c r="C14" s="7"/>
      <c r="D14" s="7"/>
      <c r="E14" s="7"/>
      <c r="F14" s="7"/>
      <c r="G14" s="7"/>
      <c r="H14" s="7"/>
      <c r="I14" s="7"/>
      <c r="J14" s="17"/>
      <c r="K14" s="17"/>
      <c r="L14" s="17"/>
      <c r="M14" s="7"/>
      <c r="N14" s="7"/>
      <c r="O14" s="7"/>
      <c r="P14" s="27"/>
      <c r="Q14" s="24"/>
      <c r="R14" s="7"/>
      <c r="S14" s="7"/>
      <c r="T14" s="7"/>
      <c r="U14" s="7"/>
      <c r="V14" s="7"/>
      <c r="W14" s="7"/>
      <c r="X14" s="7"/>
      <c r="Y14" s="17"/>
      <c r="Z14" s="7"/>
      <c r="AA14" s="7"/>
      <c r="AB14" s="17"/>
      <c r="AC14" s="7"/>
      <c r="AD14" s="7"/>
      <c r="AE14" s="27"/>
      <c r="AF14" s="64"/>
    </row>
    <row r="15" spans="1:32" ht="16.5" customHeight="1">
      <c r="A15" s="23" t="s">
        <v>85</v>
      </c>
      <c r="B15" s="7">
        <v>104.5</v>
      </c>
      <c r="C15" s="7">
        <v>104.5</v>
      </c>
      <c r="D15" s="7">
        <v>110.5</v>
      </c>
      <c r="E15" s="7">
        <v>108.2</v>
      </c>
      <c r="F15" s="7">
        <v>103.4</v>
      </c>
      <c r="G15" s="7">
        <v>117.6</v>
      </c>
      <c r="H15" s="7">
        <v>108.9</v>
      </c>
      <c r="I15" s="7">
        <v>105.5</v>
      </c>
      <c r="J15" s="17">
        <v>109.2</v>
      </c>
      <c r="K15" s="17">
        <v>339.1</v>
      </c>
      <c r="L15" s="17">
        <v>70.5</v>
      </c>
      <c r="M15" s="7">
        <v>144.8</v>
      </c>
      <c r="N15" s="7">
        <v>105.7</v>
      </c>
      <c r="O15" s="7">
        <v>87.4</v>
      </c>
      <c r="P15" s="27">
        <v>120</v>
      </c>
      <c r="Q15" s="23" t="s">
        <v>85</v>
      </c>
      <c r="R15" s="7">
        <v>100.8</v>
      </c>
      <c r="S15" s="7">
        <v>112.8</v>
      </c>
      <c r="T15" s="7">
        <v>72.3</v>
      </c>
      <c r="U15" s="7">
        <v>74.5</v>
      </c>
      <c r="V15" s="7">
        <v>67.5</v>
      </c>
      <c r="W15" s="7">
        <v>82.7</v>
      </c>
      <c r="X15" s="7">
        <v>88.7</v>
      </c>
      <c r="Y15" s="17">
        <v>96</v>
      </c>
      <c r="Z15" s="7">
        <v>94.9</v>
      </c>
      <c r="AA15" s="7">
        <v>79.4</v>
      </c>
      <c r="AB15" s="17">
        <v>85</v>
      </c>
      <c r="AC15" s="7">
        <v>109.6</v>
      </c>
      <c r="AD15" s="7">
        <v>101.1</v>
      </c>
      <c r="AE15" s="27">
        <v>104.4</v>
      </c>
      <c r="AF15" s="64"/>
    </row>
    <row r="16" spans="1:32" ht="16.5" customHeight="1">
      <c r="A16" s="23" t="s">
        <v>69</v>
      </c>
      <c r="B16" s="7">
        <v>93.6</v>
      </c>
      <c r="C16" s="7">
        <v>93.6</v>
      </c>
      <c r="D16" s="7">
        <v>108.8</v>
      </c>
      <c r="E16" s="7">
        <v>100.9</v>
      </c>
      <c r="F16" s="7">
        <v>96.4</v>
      </c>
      <c r="G16" s="7">
        <v>102.3</v>
      </c>
      <c r="H16" s="7">
        <v>105.2</v>
      </c>
      <c r="I16" s="7">
        <v>81.6</v>
      </c>
      <c r="J16" s="17">
        <v>99</v>
      </c>
      <c r="K16" s="17">
        <v>111.7</v>
      </c>
      <c r="L16" s="17">
        <v>52.5</v>
      </c>
      <c r="M16" s="7">
        <v>123.2</v>
      </c>
      <c r="N16" s="7">
        <v>108.7</v>
      </c>
      <c r="O16" s="7">
        <v>84.2</v>
      </c>
      <c r="P16" s="27">
        <v>94.2</v>
      </c>
      <c r="Q16" s="23" t="s">
        <v>69</v>
      </c>
      <c r="R16" s="7">
        <v>99</v>
      </c>
      <c r="S16" s="7">
        <v>95.7</v>
      </c>
      <c r="T16" s="7">
        <v>69.9</v>
      </c>
      <c r="U16" s="7">
        <v>71.8</v>
      </c>
      <c r="V16" s="7">
        <v>65.8</v>
      </c>
      <c r="W16" s="7">
        <v>81</v>
      </c>
      <c r="X16" s="7">
        <v>78.7</v>
      </c>
      <c r="Y16" s="17">
        <v>86.4</v>
      </c>
      <c r="Z16" s="7">
        <v>79.7</v>
      </c>
      <c r="AA16" s="7">
        <v>78.5</v>
      </c>
      <c r="AB16" s="17">
        <v>72.1</v>
      </c>
      <c r="AC16" s="7">
        <v>100.5</v>
      </c>
      <c r="AD16" s="7">
        <v>109.3</v>
      </c>
      <c r="AE16" s="27">
        <v>94.1</v>
      </c>
      <c r="AF16" s="64"/>
    </row>
    <row r="17" spans="1:32" ht="16.5" customHeight="1">
      <c r="A17" s="23" t="s">
        <v>70</v>
      </c>
      <c r="B17" s="7">
        <v>89.4</v>
      </c>
      <c r="C17" s="7">
        <v>89.4</v>
      </c>
      <c r="D17" s="7">
        <v>100.2</v>
      </c>
      <c r="E17" s="7">
        <v>93.6</v>
      </c>
      <c r="F17" s="7">
        <v>88.9</v>
      </c>
      <c r="G17" s="7">
        <v>92.2</v>
      </c>
      <c r="H17" s="7">
        <v>95.1</v>
      </c>
      <c r="I17" s="7">
        <v>74.8</v>
      </c>
      <c r="J17" s="17">
        <v>89.7</v>
      </c>
      <c r="K17" s="17">
        <v>126.3</v>
      </c>
      <c r="L17" s="17">
        <v>46.7</v>
      </c>
      <c r="M17" s="7">
        <v>109.3</v>
      </c>
      <c r="N17" s="7">
        <v>99.8</v>
      </c>
      <c r="O17" s="7">
        <v>80.5</v>
      </c>
      <c r="P17" s="27">
        <v>122.4</v>
      </c>
      <c r="Q17" s="23" t="s">
        <v>70</v>
      </c>
      <c r="R17" s="7">
        <v>97.3</v>
      </c>
      <c r="S17" s="7">
        <v>98</v>
      </c>
      <c r="T17" s="7">
        <v>64.9</v>
      </c>
      <c r="U17" s="7">
        <v>70</v>
      </c>
      <c r="V17" s="7">
        <v>54</v>
      </c>
      <c r="W17" s="7">
        <v>69.9</v>
      </c>
      <c r="X17" s="7">
        <v>66.9</v>
      </c>
      <c r="Y17" s="17">
        <v>73.5</v>
      </c>
      <c r="Z17" s="7">
        <v>69.3</v>
      </c>
      <c r="AA17" s="7">
        <v>77.1</v>
      </c>
      <c r="AB17" s="17">
        <v>48.9</v>
      </c>
      <c r="AC17" s="7">
        <v>100.5</v>
      </c>
      <c r="AD17" s="7">
        <v>192.1</v>
      </c>
      <c r="AE17" s="27">
        <v>92.2</v>
      </c>
      <c r="AF17" s="64"/>
    </row>
    <row r="18" spans="1:32" ht="16.5" customHeight="1">
      <c r="A18" s="23" t="s">
        <v>45</v>
      </c>
      <c r="B18" s="7">
        <v>95.3</v>
      </c>
      <c r="C18" s="7">
        <v>95.3</v>
      </c>
      <c r="D18" s="7">
        <v>100.6</v>
      </c>
      <c r="E18" s="7">
        <v>108.9</v>
      </c>
      <c r="F18" s="7">
        <v>101.8</v>
      </c>
      <c r="G18" s="7">
        <v>105.9</v>
      </c>
      <c r="H18" s="7">
        <v>112.1</v>
      </c>
      <c r="I18" s="7">
        <v>79.8</v>
      </c>
      <c r="J18" s="17">
        <v>93.8</v>
      </c>
      <c r="K18" s="17">
        <v>130.7</v>
      </c>
      <c r="L18" s="17">
        <v>53.2</v>
      </c>
      <c r="M18" s="7">
        <v>129.8</v>
      </c>
      <c r="N18" s="7">
        <v>93.6</v>
      </c>
      <c r="O18" s="7">
        <v>86.8</v>
      </c>
      <c r="P18" s="27">
        <v>103.7</v>
      </c>
      <c r="Q18" s="23" t="s">
        <v>45</v>
      </c>
      <c r="R18" s="7">
        <v>100.2</v>
      </c>
      <c r="S18" s="7">
        <v>99.6</v>
      </c>
      <c r="T18" s="7">
        <v>67.4</v>
      </c>
      <c r="U18" s="7">
        <v>74.5</v>
      </c>
      <c r="V18" s="7">
        <v>52.5</v>
      </c>
      <c r="W18" s="7">
        <v>68.7</v>
      </c>
      <c r="X18" s="7">
        <v>68</v>
      </c>
      <c r="Y18" s="17">
        <v>85.2</v>
      </c>
      <c r="Z18" s="7">
        <v>70.8</v>
      </c>
      <c r="AA18" s="7">
        <v>83.8</v>
      </c>
      <c r="AB18" s="17">
        <v>36.1</v>
      </c>
      <c r="AC18" s="7">
        <v>97.9</v>
      </c>
      <c r="AD18" s="7">
        <v>168.5</v>
      </c>
      <c r="AE18" s="27">
        <v>97.3</v>
      </c>
      <c r="AF18" s="64"/>
    </row>
    <row r="19" spans="1:32" ht="16.5" customHeight="1">
      <c r="A19" s="23" t="s">
        <v>48</v>
      </c>
      <c r="B19" s="7">
        <v>98.1</v>
      </c>
      <c r="C19" s="7">
        <v>98.1</v>
      </c>
      <c r="D19" s="7">
        <v>102</v>
      </c>
      <c r="E19" s="7">
        <v>108.7</v>
      </c>
      <c r="F19" s="7">
        <v>103.9</v>
      </c>
      <c r="G19" s="7">
        <v>109.8</v>
      </c>
      <c r="H19" s="7">
        <v>123.2</v>
      </c>
      <c r="I19" s="7">
        <v>76.4</v>
      </c>
      <c r="J19" s="17">
        <v>86.4</v>
      </c>
      <c r="K19" s="17">
        <v>153.6</v>
      </c>
      <c r="L19" s="17">
        <v>52.1</v>
      </c>
      <c r="M19" s="7">
        <v>131.9</v>
      </c>
      <c r="N19" s="7">
        <v>112.5</v>
      </c>
      <c r="O19" s="7">
        <v>86.1</v>
      </c>
      <c r="P19" s="27">
        <v>118.3</v>
      </c>
      <c r="Q19" s="23" t="s">
        <v>48</v>
      </c>
      <c r="R19" s="7">
        <v>99.5</v>
      </c>
      <c r="S19" s="7">
        <v>107.4</v>
      </c>
      <c r="T19" s="7">
        <v>67.6</v>
      </c>
      <c r="U19" s="7">
        <v>74.9</v>
      </c>
      <c r="V19" s="7">
        <v>52.3</v>
      </c>
      <c r="W19" s="7">
        <v>68.3</v>
      </c>
      <c r="X19" s="7">
        <v>63.5</v>
      </c>
      <c r="Y19" s="17">
        <v>86.2</v>
      </c>
      <c r="Z19" s="7">
        <v>68.7</v>
      </c>
      <c r="AA19" s="7">
        <v>77.7</v>
      </c>
      <c r="AB19" s="17">
        <v>25.9</v>
      </c>
      <c r="AC19" s="7">
        <v>100.1</v>
      </c>
      <c r="AD19" s="7">
        <v>117.1</v>
      </c>
      <c r="AE19" s="27">
        <v>98.6</v>
      </c>
      <c r="AF19" s="64"/>
    </row>
    <row r="20" spans="1:32" ht="16.5" customHeight="1">
      <c r="A20" s="23" t="s">
        <v>49</v>
      </c>
      <c r="B20" s="7">
        <v>89.5</v>
      </c>
      <c r="C20" s="7">
        <v>89.6</v>
      </c>
      <c r="D20" s="7">
        <v>93.7</v>
      </c>
      <c r="E20" s="7">
        <v>102.1</v>
      </c>
      <c r="F20" s="7">
        <v>90.9</v>
      </c>
      <c r="G20" s="7">
        <v>96.4</v>
      </c>
      <c r="H20" s="7">
        <v>104.7</v>
      </c>
      <c r="I20" s="7">
        <v>79.3</v>
      </c>
      <c r="J20" s="17">
        <v>94.7</v>
      </c>
      <c r="K20" s="17">
        <v>131.8</v>
      </c>
      <c r="L20" s="17">
        <v>50.4</v>
      </c>
      <c r="M20" s="7">
        <v>105.9</v>
      </c>
      <c r="N20" s="7">
        <v>96.3</v>
      </c>
      <c r="O20" s="7">
        <v>81.6</v>
      </c>
      <c r="P20" s="27">
        <v>112.9</v>
      </c>
      <c r="Q20" s="23" t="s">
        <v>49</v>
      </c>
      <c r="R20" s="7">
        <v>98.7</v>
      </c>
      <c r="S20" s="7">
        <v>98.8</v>
      </c>
      <c r="T20" s="7">
        <v>65</v>
      </c>
      <c r="U20" s="7">
        <v>70.2</v>
      </c>
      <c r="V20" s="7">
        <v>54</v>
      </c>
      <c r="W20" s="7">
        <v>64.3</v>
      </c>
      <c r="X20" s="7">
        <v>57.7</v>
      </c>
      <c r="Y20" s="17">
        <v>72.4</v>
      </c>
      <c r="Z20" s="7">
        <v>66.5</v>
      </c>
      <c r="AA20" s="7">
        <v>69.2</v>
      </c>
      <c r="AB20" s="17">
        <v>24.4</v>
      </c>
      <c r="AC20" s="7">
        <v>88.4</v>
      </c>
      <c r="AD20" s="7">
        <v>107.4</v>
      </c>
      <c r="AE20" s="27">
        <v>90</v>
      </c>
      <c r="AF20" s="64"/>
    </row>
    <row r="21" spans="1:32" ht="16.5" customHeight="1">
      <c r="A21" s="23" t="s">
        <v>71</v>
      </c>
      <c r="B21" s="7">
        <v>99.7</v>
      </c>
      <c r="C21" s="7">
        <v>99.7</v>
      </c>
      <c r="D21" s="7">
        <v>109.7</v>
      </c>
      <c r="E21" s="7">
        <v>112</v>
      </c>
      <c r="F21" s="7">
        <v>102.9</v>
      </c>
      <c r="G21" s="7">
        <v>109.4</v>
      </c>
      <c r="H21" s="7">
        <v>116.7</v>
      </c>
      <c r="I21" s="7">
        <v>83.9</v>
      </c>
      <c r="J21" s="17">
        <v>97.8</v>
      </c>
      <c r="K21" s="17">
        <v>164.4</v>
      </c>
      <c r="L21" s="17">
        <v>53.5</v>
      </c>
      <c r="M21" s="7">
        <v>130</v>
      </c>
      <c r="N21" s="7">
        <v>116.9</v>
      </c>
      <c r="O21" s="7">
        <v>88.9</v>
      </c>
      <c r="P21" s="27">
        <v>124.6</v>
      </c>
      <c r="Q21" s="23" t="s">
        <v>71</v>
      </c>
      <c r="R21" s="7">
        <v>100.4</v>
      </c>
      <c r="S21" s="7">
        <v>105.6</v>
      </c>
      <c r="T21" s="7">
        <v>70.2</v>
      </c>
      <c r="U21" s="7">
        <v>72.4</v>
      </c>
      <c r="V21" s="7">
        <v>65.6</v>
      </c>
      <c r="W21" s="7">
        <v>69.7</v>
      </c>
      <c r="X21" s="7">
        <v>70.7</v>
      </c>
      <c r="Y21" s="17">
        <v>89.4</v>
      </c>
      <c r="Z21" s="7">
        <v>74</v>
      </c>
      <c r="AA21" s="7">
        <v>81.6</v>
      </c>
      <c r="AB21" s="17">
        <v>42.2</v>
      </c>
      <c r="AC21" s="7">
        <v>105.4</v>
      </c>
      <c r="AD21" s="7">
        <v>145.9</v>
      </c>
      <c r="AE21" s="27">
        <v>100.9</v>
      </c>
      <c r="AF21" s="64"/>
    </row>
    <row r="22" spans="1:32" ht="16.5" customHeight="1">
      <c r="A22" s="23" t="s">
        <v>83</v>
      </c>
      <c r="B22" s="7">
        <v>100.2</v>
      </c>
      <c r="C22" s="7">
        <v>100.2</v>
      </c>
      <c r="D22" s="7">
        <v>115.6</v>
      </c>
      <c r="E22" s="7">
        <v>113.7</v>
      </c>
      <c r="F22" s="7">
        <v>101.5</v>
      </c>
      <c r="G22" s="7">
        <v>113</v>
      </c>
      <c r="H22" s="7">
        <v>119.1</v>
      </c>
      <c r="I22" s="7">
        <v>96.1</v>
      </c>
      <c r="J22" s="17">
        <v>110.7</v>
      </c>
      <c r="K22" s="17">
        <v>280.1</v>
      </c>
      <c r="L22" s="17">
        <v>51.5</v>
      </c>
      <c r="M22" s="7">
        <v>123.3</v>
      </c>
      <c r="N22" s="7">
        <v>145.3</v>
      </c>
      <c r="O22" s="7">
        <v>91.6</v>
      </c>
      <c r="P22" s="27">
        <v>106.3</v>
      </c>
      <c r="Q22" s="23" t="s">
        <v>83</v>
      </c>
      <c r="R22" s="7">
        <v>101.5</v>
      </c>
      <c r="S22" s="7">
        <v>103.9</v>
      </c>
      <c r="T22" s="7">
        <v>70.7</v>
      </c>
      <c r="U22" s="7">
        <v>73.2</v>
      </c>
      <c r="V22" s="7">
        <v>65.4</v>
      </c>
      <c r="W22" s="7">
        <v>77.5</v>
      </c>
      <c r="X22" s="7">
        <v>72.5</v>
      </c>
      <c r="Y22" s="17">
        <v>88.2</v>
      </c>
      <c r="Z22" s="7">
        <v>75.6</v>
      </c>
      <c r="AA22" s="7">
        <v>80.4</v>
      </c>
      <c r="AB22" s="17">
        <v>49.3</v>
      </c>
      <c r="AC22" s="7">
        <v>106</v>
      </c>
      <c r="AD22" s="7">
        <v>155</v>
      </c>
      <c r="AE22" s="27">
        <v>101.7</v>
      </c>
      <c r="AF22" s="64"/>
    </row>
    <row r="23" spans="1:32" ht="16.5" customHeight="1">
      <c r="A23" s="23" t="s">
        <v>72</v>
      </c>
      <c r="B23" s="7">
        <v>101.8</v>
      </c>
      <c r="C23" s="7">
        <v>101.8</v>
      </c>
      <c r="D23" s="7">
        <v>110.9</v>
      </c>
      <c r="E23" s="7">
        <v>106.7</v>
      </c>
      <c r="F23" s="7">
        <v>101</v>
      </c>
      <c r="G23" s="7">
        <v>115.7</v>
      </c>
      <c r="H23" s="7">
        <v>125.1</v>
      </c>
      <c r="I23" s="7">
        <v>96.6</v>
      </c>
      <c r="J23" s="17">
        <v>111.1</v>
      </c>
      <c r="K23" s="17">
        <v>249</v>
      </c>
      <c r="L23" s="17">
        <v>56.2</v>
      </c>
      <c r="M23" s="7">
        <v>126.8</v>
      </c>
      <c r="N23" s="7">
        <v>104.3</v>
      </c>
      <c r="O23" s="7">
        <v>92.2</v>
      </c>
      <c r="P23" s="27">
        <v>113.3</v>
      </c>
      <c r="Q23" s="23" t="s">
        <v>72</v>
      </c>
      <c r="R23" s="7">
        <v>102.4</v>
      </c>
      <c r="S23" s="7">
        <v>109.2</v>
      </c>
      <c r="T23" s="7">
        <v>66.7</v>
      </c>
      <c r="U23" s="7">
        <v>73.9</v>
      </c>
      <c r="V23" s="7">
        <v>51.2</v>
      </c>
      <c r="W23" s="7">
        <v>85.7</v>
      </c>
      <c r="X23" s="7">
        <v>67.5</v>
      </c>
      <c r="Y23" s="17">
        <v>91</v>
      </c>
      <c r="Z23" s="7">
        <v>72.3</v>
      </c>
      <c r="AA23" s="7">
        <v>75</v>
      </c>
      <c r="AB23" s="17">
        <v>36.9</v>
      </c>
      <c r="AC23" s="7">
        <v>117.2</v>
      </c>
      <c r="AD23" s="7">
        <v>92.5</v>
      </c>
      <c r="AE23" s="27">
        <v>101.6</v>
      </c>
      <c r="AF23" s="64"/>
    </row>
    <row r="24" spans="1:32" ht="16.5" customHeight="1">
      <c r="A24" s="23" t="s">
        <v>73</v>
      </c>
      <c r="B24" s="7">
        <v>96.5</v>
      </c>
      <c r="C24" s="7">
        <v>96.5</v>
      </c>
      <c r="D24" s="7">
        <v>106.1</v>
      </c>
      <c r="E24" s="7">
        <v>108.4</v>
      </c>
      <c r="F24" s="7">
        <v>96.9</v>
      </c>
      <c r="G24" s="7">
        <v>101.2</v>
      </c>
      <c r="H24" s="7">
        <v>121.5</v>
      </c>
      <c r="I24" s="7">
        <v>75.7</v>
      </c>
      <c r="J24" s="17">
        <v>88.1</v>
      </c>
      <c r="K24" s="17">
        <v>106.4</v>
      </c>
      <c r="L24" s="17">
        <v>53.9</v>
      </c>
      <c r="M24" s="7">
        <v>103.1</v>
      </c>
      <c r="N24" s="7">
        <v>126.1</v>
      </c>
      <c r="O24" s="7">
        <v>91.4</v>
      </c>
      <c r="P24" s="27">
        <v>102.9</v>
      </c>
      <c r="Q24" s="23" t="s">
        <v>73</v>
      </c>
      <c r="R24" s="7">
        <v>95.3</v>
      </c>
      <c r="S24" s="7">
        <v>109.1</v>
      </c>
      <c r="T24" s="7">
        <v>64</v>
      </c>
      <c r="U24" s="7">
        <v>72.5</v>
      </c>
      <c r="V24" s="7">
        <v>45.9</v>
      </c>
      <c r="W24" s="7">
        <v>122.9</v>
      </c>
      <c r="X24" s="7">
        <v>69.6</v>
      </c>
      <c r="Y24" s="17">
        <v>80.4</v>
      </c>
      <c r="Z24" s="7">
        <v>78.9</v>
      </c>
      <c r="AA24" s="7">
        <v>81</v>
      </c>
      <c r="AB24" s="17">
        <v>38.7</v>
      </c>
      <c r="AC24" s="7">
        <v>119.3</v>
      </c>
      <c r="AD24" s="7">
        <v>60.9</v>
      </c>
      <c r="AE24" s="27">
        <v>95.6</v>
      </c>
      <c r="AF24" s="64"/>
    </row>
    <row r="25" spans="1:32" ht="16.5" customHeight="1">
      <c r="A25" s="79"/>
      <c r="B25" s="7"/>
      <c r="C25" s="7"/>
      <c r="D25" s="7"/>
      <c r="E25" s="7"/>
      <c r="F25" s="7"/>
      <c r="G25" s="7"/>
      <c r="H25" s="7"/>
      <c r="I25" s="7"/>
      <c r="J25" s="17"/>
      <c r="K25" s="17"/>
      <c r="L25" s="17"/>
      <c r="M25" s="7"/>
      <c r="N25" s="7"/>
      <c r="O25" s="7"/>
      <c r="P25" s="27"/>
      <c r="Q25" s="79"/>
      <c r="R25" s="7"/>
      <c r="S25" s="7"/>
      <c r="T25" s="7"/>
      <c r="U25" s="7"/>
      <c r="V25" s="7"/>
      <c r="W25" s="7"/>
      <c r="X25" s="7"/>
      <c r="Y25" s="17"/>
      <c r="Z25" s="7"/>
      <c r="AA25" s="7"/>
      <c r="AB25" s="17"/>
      <c r="AC25" s="7"/>
      <c r="AD25" s="7"/>
      <c r="AE25" s="27"/>
      <c r="AF25" s="64"/>
    </row>
    <row r="26" spans="1:32" ht="16.5" customHeight="1">
      <c r="A26" s="23" t="s">
        <v>84</v>
      </c>
      <c r="B26" s="7">
        <v>89.5</v>
      </c>
      <c r="C26" s="7">
        <v>89.5</v>
      </c>
      <c r="D26" s="7">
        <v>93</v>
      </c>
      <c r="E26" s="7">
        <v>107</v>
      </c>
      <c r="F26" s="7">
        <v>90</v>
      </c>
      <c r="G26" s="7">
        <v>96.5</v>
      </c>
      <c r="H26" s="7">
        <v>116.6</v>
      </c>
      <c r="I26" s="7">
        <v>65.9</v>
      </c>
      <c r="J26" s="17">
        <v>86.8</v>
      </c>
      <c r="K26" s="17">
        <v>70.9</v>
      </c>
      <c r="L26" s="17">
        <v>35.2</v>
      </c>
      <c r="M26" s="7">
        <v>105.6</v>
      </c>
      <c r="N26" s="7">
        <v>105.6</v>
      </c>
      <c r="O26" s="7">
        <v>81.5</v>
      </c>
      <c r="P26" s="27">
        <v>99.9</v>
      </c>
      <c r="Q26" s="23" t="s">
        <v>84</v>
      </c>
      <c r="R26" s="7">
        <v>99.5</v>
      </c>
      <c r="S26" s="7">
        <v>98.7</v>
      </c>
      <c r="T26" s="7">
        <v>60.3</v>
      </c>
      <c r="U26" s="7">
        <v>69.2</v>
      </c>
      <c r="V26" s="7">
        <v>41.4</v>
      </c>
      <c r="W26" s="7">
        <v>72.5</v>
      </c>
      <c r="X26" s="7">
        <v>70.4</v>
      </c>
      <c r="Y26" s="17">
        <v>82.4</v>
      </c>
      <c r="Z26" s="7">
        <v>65.9</v>
      </c>
      <c r="AA26" s="7">
        <v>74.1</v>
      </c>
      <c r="AB26" s="17">
        <v>63.8</v>
      </c>
      <c r="AC26" s="7">
        <v>96.8</v>
      </c>
      <c r="AD26" s="7">
        <v>66</v>
      </c>
      <c r="AE26" s="27">
        <v>88.9</v>
      </c>
      <c r="AF26" s="64"/>
    </row>
    <row r="27" spans="1:32" ht="16.5" customHeight="1">
      <c r="A27" s="23" t="s">
        <v>78</v>
      </c>
      <c r="B27" s="7">
        <v>94.8</v>
      </c>
      <c r="C27" s="7">
        <v>94.8</v>
      </c>
      <c r="D27" s="7">
        <v>107.5</v>
      </c>
      <c r="E27" s="7">
        <v>112.8</v>
      </c>
      <c r="F27" s="7">
        <v>96.4</v>
      </c>
      <c r="G27" s="7">
        <v>104.1</v>
      </c>
      <c r="H27" s="7">
        <v>120.7</v>
      </c>
      <c r="I27" s="7">
        <v>68.8</v>
      </c>
      <c r="J27" s="17">
        <v>89.3</v>
      </c>
      <c r="K27" s="17">
        <v>96.8</v>
      </c>
      <c r="L27" s="17">
        <v>35.5</v>
      </c>
      <c r="M27" s="7">
        <v>122.8</v>
      </c>
      <c r="N27" s="7">
        <v>128.8</v>
      </c>
      <c r="O27" s="7">
        <v>86.3</v>
      </c>
      <c r="P27" s="27">
        <v>113.7</v>
      </c>
      <c r="Q27" s="23" t="s">
        <v>78</v>
      </c>
      <c r="R27" s="7">
        <v>94.3</v>
      </c>
      <c r="S27" s="7">
        <v>92.2</v>
      </c>
      <c r="T27" s="7">
        <v>62.8</v>
      </c>
      <c r="U27" s="7">
        <v>69.3</v>
      </c>
      <c r="V27" s="7">
        <v>49</v>
      </c>
      <c r="W27" s="7">
        <v>75.4</v>
      </c>
      <c r="X27" s="7">
        <v>73.3</v>
      </c>
      <c r="Y27" s="17">
        <v>91.4</v>
      </c>
      <c r="Z27" s="7">
        <v>79.5</v>
      </c>
      <c r="AA27" s="7">
        <v>68.8</v>
      </c>
      <c r="AB27" s="17">
        <v>56.8</v>
      </c>
      <c r="AC27" s="7">
        <v>97.4</v>
      </c>
      <c r="AD27" s="7">
        <v>64</v>
      </c>
      <c r="AE27" s="27">
        <v>93.9</v>
      </c>
      <c r="AF27" s="64"/>
    </row>
    <row r="28" spans="1:32" ht="16.5" customHeight="1">
      <c r="A28" s="23" t="s">
        <v>88</v>
      </c>
      <c r="B28" s="7">
        <v>104.1</v>
      </c>
      <c r="C28" s="7">
        <v>104</v>
      </c>
      <c r="D28" s="7">
        <v>112.6</v>
      </c>
      <c r="E28" s="7">
        <v>116.2</v>
      </c>
      <c r="F28" s="7">
        <v>105.5</v>
      </c>
      <c r="G28" s="7">
        <v>118.6</v>
      </c>
      <c r="H28" s="7">
        <v>137.6</v>
      </c>
      <c r="I28" s="7">
        <v>76</v>
      </c>
      <c r="J28" s="17">
        <v>94.9</v>
      </c>
      <c r="K28" s="17">
        <v>126.6</v>
      </c>
      <c r="L28" s="17">
        <v>42.3</v>
      </c>
      <c r="M28" s="7">
        <v>142.7</v>
      </c>
      <c r="N28" s="7">
        <v>149.7</v>
      </c>
      <c r="O28" s="7">
        <v>91.9</v>
      </c>
      <c r="P28" s="27">
        <v>108.2</v>
      </c>
      <c r="Q28" s="23" t="s">
        <v>88</v>
      </c>
      <c r="R28" s="7">
        <v>103.9</v>
      </c>
      <c r="S28" s="7">
        <v>104.7</v>
      </c>
      <c r="T28" s="7">
        <v>65.9</v>
      </c>
      <c r="U28" s="7">
        <v>72</v>
      </c>
      <c r="V28" s="7">
        <v>52.8</v>
      </c>
      <c r="W28" s="7">
        <v>78.5</v>
      </c>
      <c r="X28" s="7">
        <v>89.3</v>
      </c>
      <c r="Y28" s="17">
        <v>105.5</v>
      </c>
      <c r="Z28" s="7">
        <v>89.5</v>
      </c>
      <c r="AA28" s="7">
        <v>71</v>
      </c>
      <c r="AB28" s="17">
        <v>95.8</v>
      </c>
      <c r="AC28" s="7">
        <v>116.3</v>
      </c>
      <c r="AD28" s="7">
        <v>103.4</v>
      </c>
      <c r="AE28" s="27">
        <v>104</v>
      </c>
      <c r="AF28" s="64"/>
    </row>
    <row r="29" spans="1:32" ht="16.5" customHeight="1">
      <c r="A29" s="24"/>
      <c r="B29" s="30"/>
      <c r="C29" s="7"/>
      <c r="D29" s="7"/>
      <c r="E29" s="7"/>
      <c r="F29" s="7"/>
      <c r="G29" s="7"/>
      <c r="H29" s="7"/>
      <c r="I29" s="7"/>
      <c r="J29" s="17"/>
      <c r="K29" s="17"/>
      <c r="L29" s="17"/>
      <c r="M29" s="7"/>
      <c r="N29" s="7"/>
      <c r="O29" s="7"/>
      <c r="P29" s="27"/>
      <c r="Q29" s="24" t="s">
        <v>67</v>
      </c>
      <c r="R29" s="7"/>
      <c r="S29" s="7"/>
      <c r="T29" s="7"/>
      <c r="U29" s="7"/>
      <c r="V29" s="7"/>
      <c r="W29" s="7"/>
      <c r="X29" s="7"/>
      <c r="Y29" s="17"/>
      <c r="Z29" s="7"/>
      <c r="AA29" s="7"/>
      <c r="AB29" s="17"/>
      <c r="AC29" s="7"/>
      <c r="AD29" s="7"/>
      <c r="AE29" s="27"/>
      <c r="AF29" s="64"/>
    </row>
    <row r="30" spans="1:32" ht="16.5" customHeight="1">
      <c r="A30" s="22" t="s">
        <v>57</v>
      </c>
      <c r="B30" s="41">
        <f>ROUND(B28/B15*100-100,1)</f>
        <v>-0.4</v>
      </c>
      <c r="C30" s="40">
        <f aca="true" t="shared" si="0" ref="C30:AE30">ROUND(C28/C15*100-100,1)</f>
        <v>-0.5</v>
      </c>
      <c r="D30" s="40">
        <f t="shared" si="0"/>
        <v>1.9</v>
      </c>
      <c r="E30" s="40">
        <f t="shared" si="0"/>
        <v>7.4</v>
      </c>
      <c r="F30" s="40">
        <f t="shared" si="0"/>
        <v>2</v>
      </c>
      <c r="G30" s="40">
        <f t="shared" si="0"/>
        <v>0.9</v>
      </c>
      <c r="H30" s="40">
        <f t="shared" si="0"/>
        <v>26.4</v>
      </c>
      <c r="I30" s="40">
        <f t="shared" si="0"/>
        <v>-28</v>
      </c>
      <c r="J30" s="73">
        <f t="shared" si="0"/>
        <v>-13.1</v>
      </c>
      <c r="K30" s="73">
        <f t="shared" si="0"/>
        <v>-62.7</v>
      </c>
      <c r="L30" s="73">
        <f t="shared" si="0"/>
        <v>-40</v>
      </c>
      <c r="M30" s="40">
        <f t="shared" si="0"/>
        <v>-1.5</v>
      </c>
      <c r="N30" s="40">
        <f t="shared" si="0"/>
        <v>41.6</v>
      </c>
      <c r="O30" s="40">
        <f t="shared" si="0"/>
        <v>5.1</v>
      </c>
      <c r="P30" s="42">
        <f t="shared" si="0"/>
        <v>-9.8</v>
      </c>
      <c r="Q30" s="22" t="s">
        <v>57</v>
      </c>
      <c r="R30" s="40">
        <f t="shared" si="0"/>
        <v>3.1</v>
      </c>
      <c r="S30" s="40">
        <f t="shared" si="0"/>
        <v>-7.2</v>
      </c>
      <c r="T30" s="40">
        <f t="shared" si="0"/>
        <v>-8.9</v>
      </c>
      <c r="U30" s="40">
        <f t="shared" si="0"/>
        <v>-3.4</v>
      </c>
      <c r="V30" s="40">
        <f t="shared" si="0"/>
        <v>-21.8</v>
      </c>
      <c r="W30" s="40">
        <f t="shared" si="0"/>
        <v>-5.1</v>
      </c>
      <c r="X30" s="40">
        <f t="shared" si="0"/>
        <v>0.7</v>
      </c>
      <c r="Y30" s="40">
        <f t="shared" si="0"/>
        <v>9.9</v>
      </c>
      <c r="Z30" s="40">
        <f>ROUND(Z28/Z15*100-100,1)</f>
        <v>-5.7</v>
      </c>
      <c r="AA30" s="40">
        <f t="shared" si="0"/>
        <v>-10.6</v>
      </c>
      <c r="AB30" s="40">
        <f t="shared" si="0"/>
        <v>12.7</v>
      </c>
      <c r="AC30" s="40">
        <f t="shared" si="0"/>
        <v>6.1</v>
      </c>
      <c r="AD30" s="40">
        <f>ROUND(AD28/AD15*100-100,1)</f>
        <v>2.3</v>
      </c>
      <c r="AE30" s="42">
        <f t="shared" si="0"/>
        <v>-0.4</v>
      </c>
      <c r="AF30" s="64"/>
    </row>
    <row r="31" spans="1:32" ht="16.5" customHeight="1">
      <c r="A31" s="48" t="s">
        <v>24</v>
      </c>
      <c r="B31" s="7"/>
      <c r="C31" s="7"/>
      <c r="D31" s="7"/>
      <c r="E31" s="7"/>
      <c r="F31" s="7"/>
      <c r="G31" s="7"/>
      <c r="H31" s="7"/>
      <c r="I31" s="7"/>
      <c r="J31" s="17"/>
      <c r="K31" s="17"/>
      <c r="L31" s="17"/>
      <c r="M31" s="7"/>
      <c r="N31" s="7"/>
      <c r="O31" s="7"/>
      <c r="P31" s="27"/>
      <c r="Q31" s="48" t="s">
        <v>24</v>
      </c>
      <c r="R31" s="7"/>
      <c r="S31" s="7"/>
      <c r="T31" s="7"/>
      <c r="U31" s="7"/>
      <c r="V31" s="7"/>
      <c r="W31" s="7"/>
      <c r="X31" s="7"/>
      <c r="Y31" s="17"/>
      <c r="Z31" s="7"/>
      <c r="AA31" s="7"/>
      <c r="AB31" s="17"/>
      <c r="AC31" s="7"/>
      <c r="AD31" s="7"/>
      <c r="AE31" s="27"/>
      <c r="AF31" s="64"/>
    </row>
    <row r="32" spans="1:32" ht="16.5" customHeight="1">
      <c r="A32" s="22" t="s">
        <v>22</v>
      </c>
      <c r="B32" s="7">
        <v>10000</v>
      </c>
      <c r="C32" s="7">
        <v>9984.5</v>
      </c>
      <c r="D32" s="7">
        <v>205.6</v>
      </c>
      <c r="E32" s="7">
        <v>124.9</v>
      </c>
      <c r="F32" s="7">
        <v>881.4</v>
      </c>
      <c r="G32" s="7">
        <v>3993.4</v>
      </c>
      <c r="H32" s="7">
        <v>1286.9</v>
      </c>
      <c r="I32" s="7">
        <v>1579.3</v>
      </c>
      <c r="J32" s="17">
        <v>990.3</v>
      </c>
      <c r="K32" s="17">
        <v>112</v>
      </c>
      <c r="L32" s="17">
        <v>477</v>
      </c>
      <c r="M32" s="7">
        <v>1078.9</v>
      </c>
      <c r="N32" s="7">
        <v>48.3</v>
      </c>
      <c r="O32" s="7">
        <v>1023.1</v>
      </c>
      <c r="P32" s="27">
        <v>521.9</v>
      </c>
      <c r="Q32" s="22" t="s">
        <v>22</v>
      </c>
      <c r="R32" s="7">
        <v>756.2</v>
      </c>
      <c r="S32" s="7">
        <v>517.7</v>
      </c>
      <c r="T32" s="7">
        <v>646.3</v>
      </c>
      <c r="U32" s="7">
        <v>405.2</v>
      </c>
      <c r="V32" s="7">
        <v>241.1</v>
      </c>
      <c r="W32" s="7">
        <v>526.2</v>
      </c>
      <c r="X32" s="7">
        <v>787.8</v>
      </c>
      <c r="Y32" s="17">
        <v>132.4</v>
      </c>
      <c r="Z32" s="7">
        <v>204.4</v>
      </c>
      <c r="AA32" s="7">
        <v>219.7</v>
      </c>
      <c r="AB32" s="17">
        <v>231.3</v>
      </c>
      <c r="AC32" s="7">
        <v>15.5</v>
      </c>
      <c r="AD32" s="7">
        <v>248.1</v>
      </c>
      <c r="AE32" s="27">
        <v>10248.1</v>
      </c>
      <c r="AF32" s="64"/>
    </row>
    <row r="33" spans="1:32" ht="16.5" customHeight="1">
      <c r="A33" s="22"/>
      <c r="B33" s="7"/>
      <c r="C33" s="7"/>
      <c r="D33" s="7"/>
      <c r="E33" s="7"/>
      <c r="F33" s="7"/>
      <c r="G33" s="7"/>
      <c r="H33" s="7"/>
      <c r="I33" s="7"/>
      <c r="J33" s="17"/>
      <c r="K33" s="17"/>
      <c r="L33" s="17"/>
      <c r="M33" s="7"/>
      <c r="N33" s="7"/>
      <c r="O33" s="7"/>
      <c r="P33" s="27"/>
      <c r="Q33" s="22"/>
      <c r="R33" s="7"/>
      <c r="S33" s="7"/>
      <c r="T33" s="7"/>
      <c r="U33" s="7"/>
      <c r="V33" s="7"/>
      <c r="W33" s="7"/>
      <c r="X33" s="7"/>
      <c r="Y33" s="17"/>
      <c r="Z33" s="7"/>
      <c r="AA33" s="7"/>
      <c r="AB33" s="17"/>
      <c r="AC33" s="7"/>
      <c r="AD33" s="7"/>
      <c r="AE33" s="27"/>
      <c r="AF33" s="64"/>
    </row>
    <row r="34" spans="1:32" ht="16.5" customHeight="1">
      <c r="A34" s="22" t="s">
        <v>74</v>
      </c>
      <c r="B34" s="7">
        <v>95.4</v>
      </c>
      <c r="C34" s="7">
        <v>95.4</v>
      </c>
      <c r="D34" s="7">
        <v>93.5</v>
      </c>
      <c r="E34" s="7">
        <v>99.6</v>
      </c>
      <c r="F34" s="7">
        <v>95.1</v>
      </c>
      <c r="G34" s="7">
        <v>99.1</v>
      </c>
      <c r="H34" s="7">
        <v>98</v>
      </c>
      <c r="I34" s="7">
        <v>98</v>
      </c>
      <c r="J34" s="17">
        <v>101.3</v>
      </c>
      <c r="K34" s="17">
        <v>114</v>
      </c>
      <c r="L34" s="17">
        <v>87.5</v>
      </c>
      <c r="M34" s="7">
        <v>102</v>
      </c>
      <c r="N34" s="7">
        <v>94.3</v>
      </c>
      <c r="O34" s="7">
        <v>90.4</v>
      </c>
      <c r="P34" s="27">
        <v>107.7</v>
      </c>
      <c r="Q34" s="22" t="s">
        <v>74</v>
      </c>
      <c r="R34" s="7">
        <v>92.3</v>
      </c>
      <c r="S34" s="7">
        <v>96.6</v>
      </c>
      <c r="T34" s="7">
        <v>90.9</v>
      </c>
      <c r="U34" s="7">
        <v>89.1</v>
      </c>
      <c r="V34" s="7">
        <v>94.1</v>
      </c>
      <c r="W34" s="7">
        <v>87.7</v>
      </c>
      <c r="X34" s="7">
        <v>85.8</v>
      </c>
      <c r="Y34" s="17">
        <v>84.7</v>
      </c>
      <c r="Z34" s="7">
        <v>87</v>
      </c>
      <c r="AA34" s="7">
        <v>90.2</v>
      </c>
      <c r="AB34" s="17">
        <v>81.2</v>
      </c>
      <c r="AC34" s="7">
        <v>93.8</v>
      </c>
      <c r="AD34" s="7">
        <v>92.5</v>
      </c>
      <c r="AE34" s="27">
        <v>95.3</v>
      </c>
      <c r="AF34" s="64"/>
    </row>
    <row r="35" spans="1:32" ht="16.5" customHeight="1">
      <c r="A35" s="23" t="s">
        <v>47</v>
      </c>
      <c r="B35" s="7">
        <v>92.6</v>
      </c>
      <c r="C35" s="7">
        <v>92.7</v>
      </c>
      <c r="D35" s="7">
        <v>96.3</v>
      </c>
      <c r="E35" s="7">
        <v>100.4</v>
      </c>
      <c r="F35" s="7">
        <v>91.8</v>
      </c>
      <c r="G35" s="7">
        <v>98</v>
      </c>
      <c r="H35" s="7">
        <v>85.2</v>
      </c>
      <c r="I35" s="7">
        <v>93.8</v>
      </c>
      <c r="J35" s="17">
        <v>114.6</v>
      </c>
      <c r="K35" s="17">
        <v>98.3</v>
      </c>
      <c r="L35" s="17">
        <v>49.8</v>
      </c>
      <c r="M35" s="7">
        <v>120.3</v>
      </c>
      <c r="N35" s="7">
        <v>80.4</v>
      </c>
      <c r="O35" s="7">
        <v>85.2</v>
      </c>
      <c r="P35" s="27">
        <v>103.9</v>
      </c>
      <c r="Q35" s="23" t="s">
        <v>77</v>
      </c>
      <c r="R35" s="7">
        <v>90.3</v>
      </c>
      <c r="S35" s="7">
        <v>102.4</v>
      </c>
      <c r="T35" s="7">
        <v>80.8</v>
      </c>
      <c r="U35" s="7">
        <v>80.4</v>
      </c>
      <c r="V35" s="7">
        <v>81.5</v>
      </c>
      <c r="W35" s="7">
        <v>82.7</v>
      </c>
      <c r="X35" s="7">
        <v>78.8</v>
      </c>
      <c r="Y35" s="17">
        <v>91.4</v>
      </c>
      <c r="Z35" s="7">
        <v>77.4</v>
      </c>
      <c r="AA35" s="7">
        <v>82.5</v>
      </c>
      <c r="AB35" s="17">
        <v>69.5</v>
      </c>
      <c r="AC35" s="7">
        <v>72.1</v>
      </c>
      <c r="AD35" s="7">
        <v>97</v>
      </c>
      <c r="AE35" s="27">
        <v>92.7</v>
      </c>
      <c r="AF35" s="64"/>
    </row>
    <row r="36" spans="1:32" ht="16.5" customHeight="1">
      <c r="A36" s="23" t="s">
        <v>76</v>
      </c>
      <c r="B36" s="7">
        <v>95.2</v>
      </c>
      <c r="C36" s="7">
        <v>95.2</v>
      </c>
      <c r="D36" s="7">
        <v>100.9</v>
      </c>
      <c r="E36" s="7">
        <v>106.75833333333333</v>
      </c>
      <c r="F36" s="7">
        <v>91.15</v>
      </c>
      <c r="G36" s="7">
        <v>106.4</v>
      </c>
      <c r="H36" s="7">
        <v>94.1</v>
      </c>
      <c r="I36" s="7">
        <v>104.6</v>
      </c>
      <c r="J36" s="17">
        <v>131.24166666666667</v>
      </c>
      <c r="K36" s="17">
        <v>115.325</v>
      </c>
      <c r="L36" s="17">
        <v>46.55</v>
      </c>
      <c r="M36" s="7">
        <v>124.49166666666666</v>
      </c>
      <c r="N36" s="7">
        <v>91.2</v>
      </c>
      <c r="O36" s="7">
        <v>83.65833333333333</v>
      </c>
      <c r="P36" s="27">
        <v>105.1</v>
      </c>
      <c r="Q36" s="23" t="s">
        <v>75</v>
      </c>
      <c r="R36" s="7">
        <v>91.85833333333333</v>
      </c>
      <c r="S36" s="7">
        <v>104.725</v>
      </c>
      <c r="T36" s="7">
        <v>72.5</v>
      </c>
      <c r="U36" s="7">
        <v>67</v>
      </c>
      <c r="V36" s="7">
        <v>81.8</v>
      </c>
      <c r="W36" s="7">
        <v>78.275</v>
      </c>
      <c r="X36" s="7">
        <v>75</v>
      </c>
      <c r="Y36" s="17">
        <v>95.4</v>
      </c>
      <c r="Z36" s="7">
        <v>78.7</v>
      </c>
      <c r="AA36" s="7">
        <v>76.21666666666665</v>
      </c>
      <c r="AB36" s="17">
        <v>58.825</v>
      </c>
      <c r="AC36" s="7">
        <v>97.94166666666665</v>
      </c>
      <c r="AD36" s="7">
        <v>118.5</v>
      </c>
      <c r="AE36" s="27">
        <v>95.8</v>
      </c>
      <c r="AF36" s="64"/>
    </row>
    <row r="37" spans="1:32" ht="16.5" customHeight="1">
      <c r="A37" s="24"/>
      <c r="B37" s="7"/>
      <c r="C37" s="7"/>
      <c r="D37" s="7"/>
      <c r="E37" s="7"/>
      <c r="F37" s="7"/>
      <c r="G37" s="7"/>
      <c r="H37" s="7"/>
      <c r="I37" s="7"/>
      <c r="J37" s="17"/>
      <c r="K37" s="17"/>
      <c r="L37" s="17"/>
      <c r="M37" s="7"/>
      <c r="N37" s="7"/>
      <c r="O37" s="7"/>
      <c r="P37" s="27"/>
      <c r="Q37" s="24"/>
      <c r="R37" s="7"/>
      <c r="S37" s="7"/>
      <c r="T37" s="7"/>
      <c r="U37" s="7"/>
      <c r="V37" s="7"/>
      <c r="W37" s="7"/>
      <c r="X37" s="7"/>
      <c r="Y37" s="17"/>
      <c r="Z37" s="7"/>
      <c r="AA37" s="7"/>
      <c r="AB37" s="17"/>
      <c r="AC37" s="7"/>
      <c r="AD37" s="7"/>
      <c r="AE37" s="27"/>
      <c r="AF37" s="64"/>
    </row>
    <row r="38" spans="1:32" ht="16.5" customHeight="1">
      <c r="A38" s="23" t="s">
        <v>85</v>
      </c>
      <c r="B38" s="7">
        <v>112.5</v>
      </c>
      <c r="C38" s="7">
        <v>112.5</v>
      </c>
      <c r="D38" s="7">
        <v>114.1</v>
      </c>
      <c r="E38" s="7">
        <v>109.9</v>
      </c>
      <c r="F38" s="7">
        <v>101.4</v>
      </c>
      <c r="G38" s="7">
        <v>137.7</v>
      </c>
      <c r="H38" s="7">
        <v>109.4</v>
      </c>
      <c r="I38" s="8">
        <v>155.1</v>
      </c>
      <c r="J38" s="17">
        <v>191.7</v>
      </c>
      <c r="K38" s="17">
        <v>229.4</v>
      </c>
      <c r="L38" s="17">
        <v>61.6</v>
      </c>
      <c r="M38" s="7">
        <v>147.2</v>
      </c>
      <c r="N38" s="7">
        <v>111.8</v>
      </c>
      <c r="O38" s="7">
        <v>89.1</v>
      </c>
      <c r="P38" s="27">
        <v>108.8</v>
      </c>
      <c r="Q38" s="23" t="s">
        <v>85</v>
      </c>
      <c r="R38" s="7">
        <v>103.1</v>
      </c>
      <c r="S38" s="7">
        <v>119</v>
      </c>
      <c r="T38" s="7">
        <v>75.4</v>
      </c>
      <c r="U38" s="7">
        <v>67.8</v>
      </c>
      <c r="V38" s="7">
        <v>88</v>
      </c>
      <c r="W38" s="7">
        <v>71.4</v>
      </c>
      <c r="X38" s="7">
        <v>92.2</v>
      </c>
      <c r="Y38" s="17">
        <v>109.2</v>
      </c>
      <c r="Z38" s="7">
        <v>100.9</v>
      </c>
      <c r="AA38" s="7">
        <v>80.7</v>
      </c>
      <c r="AB38" s="17">
        <v>85.5</v>
      </c>
      <c r="AC38" s="7">
        <v>115</v>
      </c>
      <c r="AD38" s="7">
        <v>101.1</v>
      </c>
      <c r="AE38" s="27">
        <v>112.2</v>
      </c>
      <c r="AF38" s="64"/>
    </row>
    <row r="39" spans="1:32" ht="16.5" customHeight="1">
      <c r="A39" s="23" t="s">
        <v>69</v>
      </c>
      <c r="B39" s="7">
        <v>101.4</v>
      </c>
      <c r="C39" s="7">
        <v>101.5</v>
      </c>
      <c r="D39" s="7">
        <v>107.4</v>
      </c>
      <c r="E39" s="7">
        <v>106</v>
      </c>
      <c r="F39" s="7">
        <v>97.7</v>
      </c>
      <c r="G39" s="7">
        <v>116.5</v>
      </c>
      <c r="H39" s="7">
        <v>103.9</v>
      </c>
      <c r="I39" s="8">
        <v>121.5</v>
      </c>
      <c r="J39" s="17">
        <v>162.5</v>
      </c>
      <c r="K39" s="17">
        <v>80.4</v>
      </c>
      <c r="L39" s="17">
        <v>46.1</v>
      </c>
      <c r="M39" s="7">
        <v>124.9</v>
      </c>
      <c r="N39" s="7">
        <v>100.2</v>
      </c>
      <c r="O39" s="7">
        <v>86.4</v>
      </c>
      <c r="P39" s="27">
        <v>95.2</v>
      </c>
      <c r="Q39" s="23" t="s">
        <v>69</v>
      </c>
      <c r="R39" s="7">
        <v>102.2</v>
      </c>
      <c r="S39" s="7">
        <v>108.2</v>
      </c>
      <c r="T39" s="7">
        <v>83.4</v>
      </c>
      <c r="U39" s="7">
        <v>76</v>
      </c>
      <c r="V39" s="7">
        <v>95.8</v>
      </c>
      <c r="W39" s="7">
        <v>73.1</v>
      </c>
      <c r="X39" s="7">
        <v>79.3</v>
      </c>
      <c r="Y39" s="17">
        <v>94.4</v>
      </c>
      <c r="Z39" s="7">
        <v>82.8</v>
      </c>
      <c r="AA39" s="7">
        <v>74.7</v>
      </c>
      <c r="AB39" s="17">
        <v>72.1</v>
      </c>
      <c r="AC39" s="7">
        <v>93.9</v>
      </c>
      <c r="AD39" s="7">
        <v>109.3</v>
      </c>
      <c r="AE39" s="27">
        <v>101.6</v>
      </c>
      <c r="AF39" s="64"/>
    </row>
    <row r="40" spans="1:32" ht="16.5" customHeight="1">
      <c r="A40" s="23" t="s">
        <v>70</v>
      </c>
      <c r="B40" s="7">
        <v>92.1</v>
      </c>
      <c r="C40" s="7">
        <v>92.1</v>
      </c>
      <c r="D40" s="7">
        <v>99.4</v>
      </c>
      <c r="E40" s="7">
        <v>97.7</v>
      </c>
      <c r="F40" s="7">
        <v>87.8</v>
      </c>
      <c r="G40" s="7">
        <v>104.5</v>
      </c>
      <c r="H40" s="7">
        <v>93.7</v>
      </c>
      <c r="I40" s="8">
        <v>109.7</v>
      </c>
      <c r="J40" s="17">
        <v>145</v>
      </c>
      <c r="K40" s="17">
        <v>89.9</v>
      </c>
      <c r="L40" s="17">
        <v>41.1</v>
      </c>
      <c r="M40" s="7">
        <v>110.7</v>
      </c>
      <c r="N40" s="7">
        <v>84.1</v>
      </c>
      <c r="O40" s="7">
        <v>77.7</v>
      </c>
      <c r="P40" s="27">
        <v>114</v>
      </c>
      <c r="Q40" s="23" t="s">
        <v>70</v>
      </c>
      <c r="R40" s="7">
        <v>92.6</v>
      </c>
      <c r="S40" s="7">
        <v>98.9</v>
      </c>
      <c r="T40" s="7">
        <v>64.2</v>
      </c>
      <c r="U40" s="7">
        <v>64.5</v>
      </c>
      <c r="V40" s="7">
        <v>63.6</v>
      </c>
      <c r="W40" s="7">
        <v>68.1</v>
      </c>
      <c r="X40" s="7">
        <v>69</v>
      </c>
      <c r="Y40" s="17">
        <v>87.7</v>
      </c>
      <c r="Z40" s="7">
        <v>71.3</v>
      </c>
      <c r="AA40" s="7">
        <v>76.8</v>
      </c>
      <c r="AB40" s="17">
        <v>49</v>
      </c>
      <c r="AC40" s="7">
        <v>99.1</v>
      </c>
      <c r="AD40" s="7">
        <v>192.1</v>
      </c>
      <c r="AE40" s="27">
        <v>94.5</v>
      </c>
      <c r="AF40" s="64"/>
    </row>
    <row r="41" spans="1:32" ht="16.5" customHeight="1">
      <c r="A41" s="23" t="s">
        <v>45</v>
      </c>
      <c r="B41" s="7">
        <v>99.6</v>
      </c>
      <c r="C41" s="7">
        <v>99.6</v>
      </c>
      <c r="D41" s="7">
        <v>110.4</v>
      </c>
      <c r="E41" s="7">
        <v>110.9</v>
      </c>
      <c r="F41" s="7">
        <v>100.3</v>
      </c>
      <c r="G41" s="7">
        <v>117.9</v>
      </c>
      <c r="H41" s="7">
        <v>111</v>
      </c>
      <c r="I41" s="8">
        <v>114.5</v>
      </c>
      <c r="J41" s="17">
        <v>149.6</v>
      </c>
      <c r="K41" s="17">
        <v>93.5</v>
      </c>
      <c r="L41" s="17">
        <v>46.6</v>
      </c>
      <c r="M41" s="7">
        <v>131.9</v>
      </c>
      <c r="N41" s="7">
        <v>96.9</v>
      </c>
      <c r="O41" s="7">
        <v>86.8</v>
      </c>
      <c r="P41" s="27">
        <v>98.1</v>
      </c>
      <c r="Q41" s="23" t="s">
        <v>45</v>
      </c>
      <c r="R41" s="7">
        <v>97.4</v>
      </c>
      <c r="S41" s="7">
        <v>107.1</v>
      </c>
      <c r="T41" s="7">
        <v>67.2</v>
      </c>
      <c r="U41" s="7">
        <v>68.1</v>
      </c>
      <c r="V41" s="7">
        <v>65.8</v>
      </c>
      <c r="W41" s="7">
        <v>62.7</v>
      </c>
      <c r="X41" s="7">
        <v>68.2</v>
      </c>
      <c r="Y41" s="17">
        <v>100.4</v>
      </c>
      <c r="Z41" s="7">
        <v>69</v>
      </c>
      <c r="AA41" s="7">
        <v>76.7</v>
      </c>
      <c r="AB41" s="17">
        <v>40.9</v>
      </c>
      <c r="AC41" s="7">
        <v>92.1</v>
      </c>
      <c r="AD41" s="7">
        <v>168.5</v>
      </c>
      <c r="AE41" s="27">
        <v>101.3</v>
      </c>
      <c r="AF41" s="64"/>
    </row>
    <row r="42" spans="1:32" ht="16.5" customHeight="1">
      <c r="A42" s="23" t="s">
        <v>48</v>
      </c>
      <c r="B42" s="7">
        <v>100.3</v>
      </c>
      <c r="C42" s="7">
        <v>100.3</v>
      </c>
      <c r="D42" s="7">
        <v>114.7</v>
      </c>
      <c r="E42" s="7">
        <v>110.4</v>
      </c>
      <c r="F42" s="7">
        <v>104.2</v>
      </c>
      <c r="G42" s="7">
        <v>116.2</v>
      </c>
      <c r="H42" s="7">
        <v>123.4</v>
      </c>
      <c r="I42" s="8">
        <v>98.5</v>
      </c>
      <c r="J42" s="17">
        <v>122.9</v>
      </c>
      <c r="K42" s="17">
        <v>106.8</v>
      </c>
      <c r="L42" s="17">
        <v>45.9</v>
      </c>
      <c r="M42" s="7">
        <v>133.9</v>
      </c>
      <c r="N42" s="7">
        <v>107.1</v>
      </c>
      <c r="O42" s="7">
        <v>86.9</v>
      </c>
      <c r="P42" s="27">
        <v>108.9</v>
      </c>
      <c r="Q42" s="23" t="s">
        <v>48</v>
      </c>
      <c r="R42" s="7">
        <v>100.9</v>
      </c>
      <c r="S42" s="7">
        <v>110.2</v>
      </c>
      <c r="T42" s="7">
        <v>68.1</v>
      </c>
      <c r="U42" s="7">
        <v>68.7</v>
      </c>
      <c r="V42" s="7">
        <v>67.2</v>
      </c>
      <c r="W42" s="7">
        <v>64.6</v>
      </c>
      <c r="X42" s="7">
        <v>65.5</v>
      </c>
      <c r="Y42" s="17">
        <v>98</v>
      </c>
      <c r="Z42" s="7">
        <v>73.8</v>
      </c>
      <c r="AA42" s="7">
        <v>78.5</v>
      </c>
      <c r="AB42" s="17">
        <v>27.2</v>
      </c>
      <c r="AC42" s="7">
        <v>91.3</v>
      </c>
      <c r="AD42" s="7">
        <v>117.1</v>
      </c>
      <c r="AE42" s="27">
        <v>100.7</v>
      </c>
      <c r="AF42" s="64"/>
    </row>
    <row r="43" spans="1:32" ht="16.5" customHeight="1">
      <c r="A43" s="23" t="s">
        <v>49</v>
      </c>
      <c r="B43" s="7">
        <v>91.7</v>
      </c>
      <c r="C43" s="7">
        <v>91.7</v>
      </c>
      <c r="D43" s="7">
        <v>97.8</v>
      </c>
      <c r="E43" s="7">
        <v>101.3</v>
      </c>
      <c r="F43" s="7">
        <v>88.7</v>
      </c>
      <c r="G43" s="7">
        <v>104.9</v>
      </c>
      <c r="H43" s="7">
        <v>102.5</v>
      </c>
      <c r="I43" s="8">
        <v>105.4</v>
      </c>
      <c r="J43" s="17">
        <v>136.7</v>
      </c>
      <c r="K43" s="17">
        <v>90</v>
      </c>
      <c r="L43" s="17">
        <v>44.2</v>
      </c>
      <c r="M43" s="7">
        <v>107.4</v>
      </c>
      <c r="N43" s="7">
        <v>97</v>
      </c>
      <c r="O43" s="7">
        <v>80.8</v>
      </c>
      <c r="P43" s="27">
        <v>109.2</v>
      </c>
      <c r="Q43" s="23" t="s">
        <v>49</v>
      </c>
      <c r="R43" s="7">
        <v>94.4</v>
      </c>
      <c r="S43" s="7">
        <v>100</v>
      </c>
      <c r="T43" s="7">
        <v>67.6</v>
      </c>
      <c r="U43" s="7">
        <v>63.7</v>
      </c>
      <c r="V43" s="7">
        <v>74.1</v>
      </c>
      <c r="W43" s="7">
        <v>62.8</v>
      </c>
      <c r="X43" s="7">
        <v>59</v>
      </c>
      <c r="Y43" s="17">
        <v>83.4</v>
      </c>
      <c r="Z43" s="7">
        <v>69.9</v>
      </c>
      <c r="AA43" s="7">
        <v>64.3</v>
      </c>
      <c r="AB43" s="17">
        <v>30.2</v>
      </c>
      <c r="AC43" s="7">
        <v>84.2</v>
      </c>
      <c r="AD43" s="7">
        <v>107.4</v>
      </c>
      <c r="AE43" s="27">
        <v>92.1</v>
      </c>
      <c r="AF43" s="64"/>
    </row>
    <row r="44" spans="1:32" ht="16.5" customHeight="1">
      <c r="A44" s="23" t="s">
        <v>71</v>
      </c>
      <c r="B44" s="7">
        <v>103.1</v>
      </c>
      <c r="C44" s="7">
        <v>103.1</v>
      </c>
      <c r="D44" s="7">
        <v>115.8</v>
      </c>
      <c r="E44" s="7">
        <v>114</v>
      </c>
      <c r="F44" s="7">
        <v>99.1</v>
      </c>
      <c r="G44" s="7">
        <v>119.7</v>
      </c>
      <c r="H44" s="7">
        <v>116.1</v>
      </c>
      <c r="I44" s="8">
        <v>114.4</v>
      </c>
      <c r="J44" s="17">
        <v>146.6</v>
      </c>
      <c r="K44" s="17">
        <v>116.2</v>
      </c>
      <c r="L44" s="17">
        <v>47.2</v>
      </c>
      <c r="M44" s="7">
        <v>131.8</v>
      </c>
      <c r="N44" s="7">
        <v>118.8</v>
      </c>
      <c r="O44" s="7">
        <v>88</v>
      </c>
      <c r="P44" s="27">
        <v>120.8</v>
      </c>
      <c r="Q44" s="23" t="s">
        <v>71</v>
      </c>
      <c r="R44" s="7">
        <v>101.3</v>
      </c>
      <c r="S44" s="7">
        <v>111.9</v>
      </c>
      <c r="T44" s="7">
        <v>72.9</v>
      </c>
      <c r="U44" s="7">
        <v>67.3</v>
      </c>
      <c r="V44" s="7">
        <v>82.3</v>
      </c>
      <c r="W44" s="7">
        <v>63.5</v>
      </c>
      <c r="X44" s="7">
        <v>73.1</v>
      </c>
      <c r="Y44" s="17">
        <v>102.1</v>
      </c>
      <c r="Z44" s="7">
        <v>77.6</v>
      </c>
      <c r="AA44" s="7">
        <v>81.1</v>
      </c>
      <c r="AB44" s="17">
        <v>45.1</v>
      </c>
      <c r="AC44" s="7">
        <v>101.3</v>
      </c>
      <c r="AD44" s="7">
        <v>145.9</v>
      </c>
      <c r="AE44" s="27">
        <v>104.1</v>
      </c>
      <c r="AF44" s="64"/>
    </row>
    <row r="45" spans="1:33" ht="16.5" customHeight="1">
      <c r="A45" s="23" t="s">
        <v>83</v>
      </c>
      <c r="B45" s="7">
        <v>104.5</v>
      </c>
      <c r="C45" s="7">
        <v>104.5</v>
      </c>
      <c r="D45" s="7">
        <v>118.9</v>
      </c>
      <c r="E45" s="7">
        <v>113.7</v>
      </c>
      <c r="F45" s="7">
        <v>97.2</v>
      </c>
      <c r="G45" s="7">
        <v>127.7</v>
      </c>
      <c r="H45" s="7">
        <v>117.6</v>
      </c>
      <c r="I45" s="8">
        <v>137.1</v>
      </c>
      <c r="J45" s="17">
        <v>174.9</v>
      </c>
      <c r="K45" s="17">
        <v>192.7</v>
      </c>
      <c r="L45" s="17">
        <v>45.5</v>
      </c>
      <c r="M45" s="7">
        <v>125.1</v>
      </c>
      <c r="N45" s="7">
        <v>147.4</v>
      </c>
      <c r="O45" s="7">
        <v>85</v>
      </c>
      <c r="P45" s="27">
        <v>102.1</v>
      </c>
      <c r="Q45" s="23" t="s">
        <v>83</v>
      </c>
      <c r="R45" s="7">
        <v>97.9</v>
      </c>
      <c r="S45" s="7">
        <v>105.5</v>
      </c>
      <c r="T45" s="7">
        <v>74.3</v>
      </c>
      <c r="U45" s="7">
        <v>68</v>
      </c>
      <c r="V45" s="7">
        <v>84.9</v>
      </c>
      <c r="W45" s="7">
        <v>68.8</v>
      </c>
      <c r="X45" s="7">
        <v>71.6</v>
      </c>
      <c r="Y45" s="17">
        <v>98.9</v>
      </c>
      <c r="Z45" s="7">
        <v>75.3</v>
      </c>
      <c r="AA45" s="7">
        <v>72.9</v>
      </c>
      <c r="AB45" s="17">
        <v>51.6</v>
      </c>
      <c r="AC45" s="7">
        <v>97.9</v>
      </c>
      <c r="AD45" s="7">
        <v>155</v>
      </c>
      <c r="AE45" s="27">
        <v>105.8</v>
      </c>
      <c r="AF45" s="30"/>
      <c r="AG45" s="7"/>
    </row>
    <row r="46" spans="1:32" ht="16.5" customHeight="1">
      <c r="A46" s="23" t="s">
        <v>72</v>
      </c>
      <c r="B46" s="7">
        <v>107</v>
      </c>
      <c r="C46" s="7">
        <v>107</v>
      </c>
      <c r="D46" s="7">
        <v>123.2</v>
      </c>
      <c r="E46" s="7">
        <v>115</v>
      </c>
      <c r="F46" s="7">
        <v>100.8</v>
      </c>
      <c r="G46" s="7">
        <v>129.5</v>
      </c>
      <c r="H46" s="7">
        <v>122.4</v>
      </c>
      <c r="I46" s="8">
        <v>136.5</v>
      </c>
      <c r="J46" s="17">
        <v>174.3</v>
      </c>
      <c r="K46" s="17">
        <v>172.4</v>
      </c>
      <c r="L46" s="17">
        <v>49.7</v>
      </c>
      <c r="M46" s="7">
        <v>128.7</v>
      </c>
      <c r="N46" s="7">
        <v>110.3</v>
      </c>
      <c r="O46" s="7">
        <v>91.4</v>
      </c>
      <c r="P46" s="27">
        <v>111.9</v>
      </c>
      <c r="Q46" s="23" t="s">
        <v>72</v>
      </c>
      <c r="R46" s="7">
        <v>97.8</v>
      </c>
      <c r="S46" s="7">
        <v>109.2</v>
      </c>
      <c r="T46" s="7">
        <v>73.5</v>
      </c>
      <c r="U46" s="7">
        <v>67.2</v>
      </c>
      <c r="V46" s="7">
        <v>84.1</v>
      </c>
      <c r="W46" s="7">
        <v>73.2</v>
      </c>
      <c r="X46" s="7">
        <v>68.5</v>
      </c>
      <c r="Y46" s="17">
        <v>102.4</v>
      </c>
      <c r="Z46" s="7">
        <v>72.5</v>
      </c>
      <c r="AA46" s="7">
        <v>73.2</v>
      </c>
      <c r="AB46" s="17">
        <v>41</v>
      </c>
      <c r="AC46" s="7">
        <v>113.8</v>
      </c>
      <c r="AD46" s="7">
        <v>92.5</v>
      </c>
      <c r="AE46" s="27">
        <v>106.6</v>
      </c>
      <c r="AF46" s="64"/>
    </row>
    <row r="47" spans="1:32" ht="16.5" customHeight="1">
      <c r="A47" s="23" t="s">
        <v>73</v>
      </c>
      <c r="B47" s="7">
        <v>98.3</v>
      </c>
      <c r="C47" s="7">
        <v>98.3</v>
      </c>
      <c r="D47" s="7">
        <v>117.1</v>
      </c>
      <c r="E47" s="7">
        <v>98</v>
      </c>
      <c r="F47" s="7">
        <v>96.2</v>
      </c>
      <c r="G47" s="7">
        <v>105.8</v>
      </c>
      <c r="H47" s="7">
        <v>119.6</v>
      </c>
      <c r="I47" s="8">
        <v>96.2</v>
      </c>
      <c r="J47" s="17">
        <v>121.2</v>
      </c>
      <c r="K47" s="17">
        <v>85.2</v>
      </c>
      <c r="L47" s="17">
        <v>47.1</v>
      </c>
      <c r="M47" s="7">
        <v>103</v>
      </c>
      <c r="N47" s="7">
        <v>112.5</v>
      </c>
      <c r="O47" s="7">
        <v>89.6</v>
      </c>
      <c r="P47" s="27">
        <v>105.9</v>
      </c>
      <c r="Q47" s="23" t="s">
        <v>73</v>
      </c>
      <c r="R47" s="7">
        <v>98.5</v>
      </c>
      <c r="S47" s="7">
        <v>105.4</v>
      </c>
      <c r="T47" s="7">
        <v>69.5</v>
      </c>
      <c r="U47" s="7">
        <v>66.4</v>
      </c>
      <c r="V47" s="7">
        <v>74.7</v>
      </c>
      <c r="W47" s="7">
        <v>116.8</v>
      </c>
      <c r="X47" s="7">
        <v>70.3</v>
      </c>
      <c r="Y47" s="17">
        <v>91.5</v>
      </c>
      <c r="Z47" s="7">
        <v>80.2</v>
      </c>
      <c r="AA47" s="7">
        <v>76.6</v>
      </c>
      <c r="AB47" s="17">
        <v>43.4</v>
      </c>
      <c r="AC47" s="7">
        <v>115.4</v>
      </c>
      <c r="AD47" s="7">
        <v>60.9</v>
      </c>
      <c r="AE47" s="27">
        <v>97.4</v>
      </c>
      <c r="AF47" s="64"/>
    </row>
    <row r="48" spans="1:32" ht="16.5" customHeight="1">
      <c r="A48" s="79"/>
      <c r="B48" s="7"/>
      <c r="C48" s="7"/>
      <c r="D48" s="7"/>
      <c r="E48" s="7"/>
      <c r="F48" s="7"/>
      <c r="G48" s="7"/>
      <c r="H48" s="7"/>
      <c r="I48" s="8"/>
      <c r="J48" s="17"/>
      <c r="K48" s="17"/>
      <c r="L48" s="17"/>
      <c r="M48" s="7"/>
      <c r="N48" s="7"/>
      <c r="O48" s="7"/>
      <c r="P48" s="27"/>
      <c r="Q48" s="79"/>
      <c r="R48" s="7"/>
      <c r="S48" s="7"/>
      <c r="T48" s="7"/>
      <c r="U48" s="7"/>
      <c r="V48" s="7"/>
      <c r="W48" s="7"/>
      <c r="X48" s="7"/>
      <c r="Y48" s="17"/>
      <c r="Z48" s="7"/>
      <c r="AA48" s="7"/>
      <c r="AB48" s="17"/>
      <c r="AC48" s="7"/>
      <c r="AD48" s="7"/>
      <c r="AE48" s="27"/>
      <c r="AF48" s="64"/>
    </row>
    <row r="49" spans="1:32" ht="16.5" customHeight="1">
      <c r="A49" s="23" t="s">
        <v>84</v>
      </c>
      <c r="B49" s="7">
        <v>91.2</v>
      </c>
      <c r="C49" s="7">
        <v>91.2</v>
      </c>
      <c r="D49" s="7">
        <v>102.2</v>
      </c>
      <c r="E49" s="7">
        <v>119.2</v>
      </c>
      <c r="F49" s="7">
        <v>86.6</v>
      </c>
      <c r="G49" s="7">
        <v>104.2</v>
      </c>
      <c r="H49" s="7">
        <v>114.2</v>
      </c>
      <c r="I49" s="8">
        <v>94.7</v>
      </c>
      <c r="J49" s="17">
        <v>130.2</v>
      </c>
      <c r="K49" s="17">
        <v>51.6</v>
      </c>
      <c r="L49" s="17">
        <v>31.1</v>
      </c>
      <c r="M49" s="7">
        <v>106.3</v>
      </c>
      <c r="N49" s="7">
        <v>106.7</v>
      </c>
      <c r="O49" s="7">
        <v>76.5</v>
      </c>
      <c r="P49" s="27">
        <v>102.4</v>
      </c>
      <c r="Q49" s="23" t="s">
        <v>84</v>
      </c>
      <c r="R49" s="7">
        <v>91</v>
      </c>
      <c r="S49" s="7">
        <v>96.6</v>
      </c>
      <c r="T49" s="7">
        <v>71.2</v>
      </c>
      <c r="U49" s="7">
        <v>62.6</v>
      </c>
      <c r="V49" s="7">
        <v>85.6</v>
      </c>
      <c r="W49" s="7">
        <v>59.1</v>
      </c>
      <c r="X49" s="7">
        <v>69.3</v>
      </c>
      <c r="Y49" s="17">
        <v>93.9</v>
      </c>
      <c r="Z49" s="7">
        <v>60.4</v>
      </c>
      <c r="AA49" s="7">
        <v>64.2</v>
      </c>
      <c r="AB49" s="17">
        <v>67.9</v>
      </c>
      <c r="AC49" s="7">
        <v>89.1</v>
      </c>
      <c r="AD49" s="7">
        <v>66</v>
      </c>
      <c r="AE49" s="27">
        <v>90.6</v>
      </c>
      <c r="AF49" s="64"/>
    </row>
    <row r="50" spans="1:32" ht="16.5" customHeight="1">
      <c r="A50" s="23" t="s">
        <v>78</v>
      </c>
      <c r="B50" s="7">
        <v>95.3</v>
      </c>
      <c r="C50" s="7">
        <v>95.3</v>
      </c>
      <c r="D50" s="7">
        <v>116.2</v>
      </c>
      <c r="E50" s="7">
        <v>113.7</v>
      </c>
      <c r="F50" s="7">
        <v>94.2</v>
      </c>
      <c r="G50" s="7">
        <v>109.2</v>
      </c>
      <c r="H50" s="7">
        <v>109.4</v>
      </c>
      <c r="I50" s="8">
        <v>97.7</v>
      </c>
      <c r="J50" s="17">
        <v>133.1</v>
      </c>
      <c r="K50" s="17">
        <v>68.8</v>
      </c>
      <c r="L50" s="17">
        <v>31</v>
      </c>
      <c r="M50" s="7">
        <v>124.6</v>
      </c>
      <c r="N50" s="7">
        <v>137.2</v>
      </c>
      <c r="O50" s="7">
        <v>82.5</v>
      </c>
      <c r="P50" s="27">
        <v>115.6</v>
      </c>
      <c r="Q50" s="23" t="s">
        <v>78</v>
      </c>
      <c r="R50" s="7">
        <v>90.6</v>
      </c>
      <c r="S50" s="7">
        <v>97</v>
      </c>
      <c r="T50" s="7">
        <v>66.1</v>
      </c>
      <c r="U50" s="7">
        <v>63.2</v>
      </c>
      <c r="V50" s="7">
        <v>70.9</v>
      </c>
      <c r="W50" s="7">
        <v>57.3</v>
      </c>
      <c r="X50" s="7">
        <v>73.4</v>
      </c>
      <c r="Y50" s="17">
        <v>103.1</v>
      </c>
      <c r="Z50" s="7">
        <v>75.6</v>
      </c>
      <c r="AA50" s="7">
        <v>66.2</v>
      </c>
      <c r="AB50" s="17">
        <v>61.3</v>
      </c>
      <c r="AC50" s="7">
        <v>90.6</v>
      </c>
      <c r="AD50" s="7">
        <v>64</v>
      </c>
      <c r="AE50" s="27">
        <v>94.5</v>
      </c>
      <c r="AF50" s="64"/>
    </row>
    <row r="51" spans="1:32" ht="16.5" customHeight="1">
      <c r="A51" s="23" t="s">
        <v>88</v>
      </c>
      <c r="B51" s="7">
        <v>107.4</v>
      </c>
      <c r="C51" s="7">
        <v>107.4</v>
      </c>
      <c r="D51" s="7">
        <v>123.8</v>
      </c>
      <c r="E51" s="7">
        <v>121</v>
      </c>
      <c r="F51" s="7">
        <v>103.2</v>
      </c>
      <c r="G51" s="7">
        <v>125.8</v>
      </c>
      <c r="H51" s="7">
        <v>127.7</v>
      </c>
      <c r="I51" s="8">
        <v>110.3</v>
      </c>
      <c r="J51" s="17">
        <v>147.7</v>
      </c>
      <c r="K51" s="17">
        <v>92.5</v>
      </c>
      <c r="L51" s="17">
        <v>36.9</v>
      </c>
      <c r="M51" s="7">
        <v>145.4</v>
      </c>
      <c r="N51" s="7">
        <v>146.9</v>
      </c>
      <c r="O51" s="7">
        <v>93.5</v>
      </c>
      <c r="P51" s="27">
        <v>110</v>
      </c>
      <c r="Q51" s="23" t="s">
        <v>88</v>
      </c>
      <c r="R51" s="7">
        <v>99.5</v>
      </c>
      <c r="S51" s="7">
        <v>116.5</v>
      </c>
      <c r="T51" s="7">
        <v>64.5</v>
      </c>
      <c r="U51" s="7">
        <v>66.1</v>
      </c>
      <c r="V51" s="7">
        <v>62</v>
      </c>
      <c r="W51" s="7">
        <v>63.1</v>
      </c>
      <c r="X51" s="7">
        <v>95.3</v>
      </c>
      <c r="Y51" s="17">
        <v>117.1</v>
      </c>
      <c r="Z51" s="7">
        <v>96.6</v>
      </c>
      <c r="AA51" s="7">
        <v>77.5</v>
      </c>
      <c r="AB51" s="17">
        <v>98.6</v>
      </c>
      <c r="AC51" s="7">
        <v>116</v>
      </c>
      <c r="AD51" s="7">
        <v>103.4</v>
      </c>
      <c r="AE51" s="27">
        <v>107.3</v>
      </c>
      <c r="AF51" s="64"/>
    </row>
    <row r="52" spans="1:32" ht="16.5" customHeight="1">
      <c r="A52" s="24"/>
      <c r="B52" s="7"/>
      <c r="C52" s="7"/>
      <c r="D52" s="7"/>
      <c r="E52" s="7"/>
      <c r="F52" s="7"/>
      <c r="G52" s="7"/>
      <c r="H52" s="7"/>
      <c r="I52" s="8"/>
      <c r="J52" s="17"/>
      <c r="K52" s="17"/>
      <c r="L52" s="17"/>
      <c r="M52" s="7"/>
      <c r="N52" s="7"/>
      <c r="O52" s="7"/>
      <c r="P52" s="27"/>
      <c r="Q52" s="24"/>
      <c r="R52" s="7"/>
      <c r="S52" s="7"/>
      <c r="T52" s="7"/>
      <c r="U52" s="7"/>
      <c r="V52" s="7"/>
      <c r="W52" s="7"/>
      <c r="X52" s="7"/>
      <c r="Y52" s="17"/>
      <c r="Z52" s="7"/>
      <c r="AA52" s="7"/>
      <c r="AB52" s="17"/>
      <c r="AC52" s="7"/>
      <c r="AD52" s="7"/>
      <c r="AE52" s="27"/>
      <c r="AF52" s="64"/>
    </row>
    <row r="53" spans="1:32" ht="16.5" customHeight="1">
      <c r="A53" s="26" t="s">
        <v>57</v>
      </c>
      <c r="B53" s="41">
        <f>ROUND(B51/B38*100-100,1)</f>
        <v>-4.5</v>
      </c>
      <c r="C53" s="40">
        <f aca="true" t="shared" si="1" ref="C53:P53">ROUND(C51/C38*100-100,1)</f>
        <v>-4.5</v>
      </c>
      <c r="D53" s="40">
        <f t="shared" si="1"/>
        <v>8.5</v>
      </c>
      <c r="E53" s="40">
        <f t="shared" si="1"/>
        <v>10.1</v>
      </c>
      <c r="F53" s="40">
        <f t="shared" si="1"/>
        <v>1.8</v>
      </c>
      <c r="G53" s="40">
        <f t="shared" si="1"/>
        <v>-8.6</v>
      </c>
      <c r="H53" s="40">
        <f t="shared" si="1"/>
        <v>16.7</v>
      </c>
      <c r="I53" s="40">
        <f t="shared" si="1"/>
        <v>-28.9</v>
      </c>
      <c r="J53" s="73">
        <f t="shared" si="1"/>
        <v>-23</v>
      </c>
      <c r="K53" s="73">
        <f t="shared" si="1"/>
        <v>-59.7</v>
      </c>
      <c r="L53" s="73">
        <f t="shared" si="1"/>
        <v>-40.1</v>
      </c>
      <c r="M53" s="40">
        <f t="shared" si="1"/>
        <v>-1.2</v>
      </c>
      <c r="N53" s="40">
        <f t="shared" si="1"/>
        <v>31.4</v>
      </c>
      <c r="O53" s="40">
        <f t="shared" si="1"/>
        <v>4.9</v>
      </c>
      <c r="P53" s="42">
        <f t="shared" si="1"/>
        <v>1.1</v>
      </c>
      <c r="Q53" s="26" t="s">
        <v>57</v>
      </c>
      <c r="R53" s="40">
        <f aca="true" t="shared" si="2" ref="R53:AE53">ROUND(R51/R38*100-100,1)</f>
        <v>-3.5</v>
      </c>
      <c r="S53" s="40">
        <f t="shared" si="2"/>
        <v>-2.1</v>
      </c>
      <c r="T53" s="40">
        <f t="shared" si="2"/>
        <v>-14.5</v>
      </c>
      <c r="U53" s="40">
        <f t="shared" si="2"/>
        <v>-2.5</v>
      </c>
      <c r="V53" s="40">
        <f t="shared" si="2"/>
        <v>-29.5</v>
      </c>
      <c r="W53" s="40">
        <f t="shared" si="2"/>
        <v>-11.6</v>
      </c>
      <c r="X53" s="40">
        <f t="shared" si="2"/>
        <v>3.4</v>
      </c>
      <c r="Y53" s="40">
        <f t="shared" si="2"/>
        <v>7.2</v>
      </c>
      <c r="Z53" s="40">
        <f t="shared" si="2"/>
        <v>-4.3</v>
      </c>
      <c r="AA53" s="40">
        <f t="shared" si="2"/>
        <v>-4</v>
      </c>
      <c r="AB53" s="40">
        <f t="shared" si="2"/>
        <v>15.3</v>
      </c>
      <c r="AC53" s="40">
        <f t="shared" si="2"/>
        <v>0.9</v>
      </c>
      <c r="AD53" s="40">
        <f t="shared" si="2"/>
        <v>2.3</v>
      </c>
      <c r="AE53" s="42">
        <f t="shared" si="2"/>
        <v>-4.4</v>
      </c>
      <c r="AF53" s="64"/>
    </row>
    <row r="54" spans="1:32" ht="16.5" customHeight="1">
      <c r="A54" s="26" t="s">
        <v>25</v>
      </c>
      <c r="B54" s="7"/>
      <c r="C54" s="7"/>
      <c r="D54" s="7"/>
      <c r="E54" s="7"/>
      <c r="F54" s="7"/>
      <c r="G54" s="7"/>
      <c r="H54" s="7"/>
      <c r="I54" s="8"/>
      <c r="J54" s="17"/>
      <c r="K54" s="17"/>
      <c r="L54" s="17"/>
      <c r="M54" s="7"/>
      <c r="N54" s="7"/>
      <c r="O54" s="7"/>
      <c r="P54" s="27"/>
      <c r="Q54" s="26" t="s">
        <v>25</v>
      </c>
      <c r="R54" s="7"/>
      <c r="S54" s="7"/>
      <c r="T54" s="7"/>
      <c r="U54" s="7"/>
      <c r="V54" s="7"/>
      <c r="W54" s="7"/>
      <c r="X54" s="7"/>
      <c r="Y54" s="17"/>
      <c r="Z54" s="7"/>
      <c r="AA54" s="7"/>
      <c r="AB54" s="17"/>
      <c r="AC54" s="7"/>
      <c r="AD54" s="7"/>
      <c r="AE54" s="27"/>
      <c r="AF54" s="64"/>
    </row>
    <row r="55" spans="1:32" ht="16.5" customHeight="1">
      <c r="A55" s="22" t="s">
        <v>22</v>
      </c>
      <c r="B55" s="7">
        <v>10000</v>
      </c>
      <c r="C55" s="7">
        <v>9953.6</v>
      </c>
      <c r="D55" s="7">
        <v>236.2</v>
      </c>
      <c r="E55" s="7">
        <v>88.4</v>
      </c>
      <c r="F55" s="7">
        <v>1218.7</v>
      </c>
      <c r="G55" s="7">
        <v>2521.5</v>
      </c>
      <c r="H55" s="19" t="s">
        <v>56</v>
      </c>
      <c r="I55" s="19" t="s">
        <v>56</v>
      </c>
      <c r="J55" s="74" t="s">
        <v>56</v>
      </c>
      <c r="K55" s="74" t="s">
        <v>56</v>
      </c>
      <c r="L55" s="74" t="s">
        <v>56</v>
      </c>
      <c r="M55" s="19" t="s">
        <v>56</v>
      </c>
      <c r="N55" s="19" t="s">
        <v>56</v>
      </c>
      <c r="O55" s="7">
        <v>2404.7</v>
      </c>
      <c r="P55" s="27">
        <v>515.6</v>
      </c>
      <c r="Q55" s="22" t="s">
        <v>22</v>
      </c>
      <c r="R55" s="7">
        <v>653.5</v>
      </c>
      <c r="S55" s="7">
        <v>468.6</v>
      </c>
      <c r="T55" s="7">
        <v>973.4</v>
      </c>
      <c r="U55" s="7">
        <v>761.3</v>
      </c>
      <c r="V55" s="7">
        <v>212.1</v>
      </c>
      <c r="W55" s="7">
        <v>85.7</v>
      </c>
      <c r="X55" s="7">
        <v>787.3</v>
      </c>
      <c r="Y55" s="17">
        <v>154.4</v>
      </c>
      <c r="Z55" s="7">
        <v>317.4</v>
      </c>
      <c r="AA55" s="7">
        <v>253.8</v>
      </c>
      <c r="AB55" s="17">
        <v>61.7</v>
      </c>
      <c r="AC55" s="7">
        <v>46.4</v>
      </c>
      <c r="AD55" s="19" t="s">
        <v>56</v>
      </c>
      <c r="AE55" s="51" t="s">
        <v>56</v>
      </c>
      <c r="AF55" s="64"/>
    </row>
    <row r="56" spans="1:32" ht="16.5" customHeight="1">
      <c r="A56" s="22"/>
      <c r="B56" s="7"/>
      <c r="C56" s="7"/>
      <c r="D56" s="7"/>
      <c r="E56" s="7"/>
      <c r="F56" s="7"/>
      <c r="G56" s="7"/>
      <c r="H56" s="8"/>
      <c r="I56" s="8"/>
      <c r="J56" s="74"/>
      <c r="K56" s="74"/>
      <c r="L56" s="74"/>
      <c r="M56" s="8"/>
      <c r="N56" s="8"/>
      <c r="O56" s="7"/>
      <c r="P56" s="27"/>
      <c r="Q56" s="22"/>
      <c r="R56" s="7"/>
      <c r="S56" s="7"/>
      <c r="T56" s="7"/>
      <c r="U56" s="7"/>
      <c r="V56" s="7"/>
      <c r="W56" s="7"/>
      <c r="X56" s="7"/>
      <c r="Y56" s="17"/>
      <c r="Z56" s="7"/>
      <c r="AA56" s="7"/>
      <c r="AB56" s="17"/>
      <c r="AC56" s="7"/>
      <c r="AD56" s="8"/>
      <c r="AE56" s="28"/>
      <c r="AF56" s="64"/>
    </row>
    <row r="57" spans="1:32" ht="16.5" customHeight="1">
      <c r="A57" s="22" t="s">
        <v>74</v>
      </c>
      <c r="B57" s="7">
        <v>103.3</v>
      </c>
      <c r="C57" s="7">
        <v>103.4</v>
      </c>
      <c r="D57" s="7">
        <v>91.9</v>
      </c>
      <c r="E57" s="7">
        <v>90.2</v>
      </c>
      <c r="F57" s="7">
        <v>104.9</v>
      </c>
      <c r="G57" s="7">
        <v>110.7</v>
      </c>
      <c r="H57" s="19" t="s">
        <v>61</v>
      </c>
      <c r="I57" s="19" t="s">
        <v>61</v>
      </c>
      <c r="J57" s="74" t="s">
        <v>61</v>
      </c>
      <c r="K57" s="74" t="s">
        <v>61</v>
      </c>
      <c r="L57" s="74" t="s">
        <v>61</v>
      </c>
      <c r="M57" s="19" t="s">
        <v>61</v>
      </c>
      <c r="N57" s="19" t="s">
        <v>61</v>
      </c>
      <c r="O57" s="7">
        <v>97.9</v>
      </c>
      <c r="P57" s="27">
        <v>123.7</v>
      </c>
      <c r="Q57" s="22" t="s">
        <v>74</v>
      </c>
      <c r="R57" s="7">
        <v>101.3</v>
      </c>
      <c r="S57" s="7">
        <v>132.2</v>
      </c>
      <c r="T57" s="7">
        <v>83.5</v>
      </c>
      <c r="U57" s="7">
        <v>83.1</v>
      </c>
      <c r="V57" s="7">
        <v>85.1</v>
      </c>
      <c r="W57" s="7">
        <v>93.3</v>
      </c>
      <c r="X57" s="7">
        <v>95.9</v>
      </c>
      <c r="Y57" s="17">
        <v>49.9</v>
      </c>
      <c r="Z57" s="7">
        <v>100.2</v>
      </c>
      <c r="AA57" s="7">
        <v>110.7</v>
      </c>
      <c r="AB57" s="17">
        <v>127.6</v>
      </c>
      <c r="AC57" s="7">
        <v>98.3</v>
      </c>
      <c r="AD57" s="19" t="s">
        <v>61</v>
      </c>
      <c r="AE57" s="51" t="s">
        <v>61</v>
      </c>
      <c r="AF57" s="64"/>
    </row>
    <row r="58" spans="1:32" ht="16.5" customHeight="1">
      <c r="A58" s="23" t="s">
        <v>47</v>
      </c>
      <c r="B58" s="7">
        <v>98.7</v>
      </c>
      <c r="C58" s="7">
        <v>98.6</v>
      </c>
      <c r="D58" s="7">
        <v>86</v>
      </c>
      <c r="E58" s="7">
        <v>93.7</v>
      </c>
      <c r="F58" s="7">
        <v>90.2</v>
      </c>
      <c r="G58" s="7">
        <v>100.3</v>
      </c>
      <c r="H58" s="19" t="s">
        <v>61</v>
      </c>
      <c r="I58" s="19" t="s">
        <v>61</v>
      </c>
      <c r="J58" s="74" t="s">
        <v>61</v>
      </c>
      <c r="K58" s="74" t="s">
        <v>61</v>
      </c>
      <c r="L58" s="74" t="s">
        <v>61</v>
      </c>
      <c r="M58" s="19" t="s">
        <v>61</v>
      </c>
      <c r="N58" s="19" t="s">
        <v>61</v>
      </c>
      <c r="O58" s="7">
        <v>97.8</v>
      </c>
      <c r="P58" s="27">
        <v>129.5</v>
      </c>
      <c r="Q58" s="23" t="s">
        <v>47</v>
      </c>
      <c r="R58" s="7">
        <v>97.4</v>
      </c>
      <c r="S58" s="7">
        <v>178.4</v>
      </c>
      <c r="T58" s="7">
        <v>67.4</v>
      </c>
      <c r="U58" s="7">
        <v>65.3</v>
      </c>
      <c r="V58" s="7">
        <v>75.2</v>
      </c>
      <c r="W58" s="7">
        <v>74</v>
      </c>
      <c r="X58" s="7">
        <v>87.5</v>
      </c>
      <c r="Y58" s="17">
        <v>41.7</v>
      </c>
      <c r="Z58" s="7">
        <v>92.8</v>
      </c>
      <c r="AA58" s="7">
        <v>104.2</v>
      </c>
      <c r="AB58" s="17">
        <v>106.3</v>
      </c>
      <c r="AC58" s="7">
        <v>119</v>
      </c>
      <c r="AD58" s="19" t="s">
        <v>61</v>
      </c>
      <c r="AE58" s="51" t="s">
        <v>61</v>
      </c>
      <c r="AF58" s="64"/>
    </row>
    <row r="59" spans="1:32" ht="16.5" customHeight="1">
      <c r="A59" s="23" t="s">
        <v>75</v>
      </c>
      <c r="B59" s="7">
        <v>99.3</v>
      </c>
      <c r="C59" s="7">
        <v>99.1</v>
      </c>
      <c r="D59" s="7">
        <v>81.06666666666666</v>
      </c>
      <c r="E59" s="7">
        <v>77.675</v>
      </c>
      <c r="F59" s="7">
        <v>94.7</v>
      </c>
      <c r="G59" s="7">
        <v>99.5</v>
      </c>
      <c r="H59" s="19" t="s">
        <v>61</v>
      </c>
      <c r="I59" s="19" t="s">
        <v>61</v>
      </c>
      <c r="J59" s="74" t="s">
        <v>61</v>
      </c>
      <c r="K59" s="74" t="s">
        <v>61</v>
      </c>
      <c r="L59" s="74" t="s">
        <v>61</v>
      </c>
      <c r="M59" s="19" t="s">
        <v>61</v>
      </c>
      <c r="N59" s="19" t="s">
        <v>61</v>
      </c>
      <c r="O59" s="7">
        <v>102.1</v>
      </c>
      <c r="P59" s="27">
        <v>131.1</v>
      </c>
      <c r="Q59" s="23" t="s">
        <v>75</v>
      </c>
      <c r="R59" s="7">
        <v>96.10833333333333</v>
      </c>
      <c r="S59" s="7">
        <v>186.55</v>
      </c>
      <c r="T59" s="7">
        <v>63.9</v>
      </c>
      <c r="U59" s="7">
        <v>62</v>
      </c>
      <c r="V59" s="7">
        <v>70.8</v>
      </c>
      <c r="W59" s="7">
        <v>63.81666666666666</v>
      </c>
      <c r="X59" s="7">
        <v>80.7</v>
      </c>
      <c r="Y59" s="17">
        <v>39.09166666666667</v>
      </c>
      <c r="Z59" s="7">
        <v>87.7</v>
      </c>
      <c r="AA59" s="7">
        <v>90.79166666666667</v>
      </c>
      <c r="AB59" s="17">
        <v>107.59166666666665</v>
      </c>
      <c r="AC59" s="7">
        <v>126.575</v>
      </c>
      <c r="AD59" s="19" t="s">
        <v>61</v>
      </c>
      <c r="AE59" s="51" t="s">
        <v>61</v>
      </c>
      <c r="AF59" s="64"/>
    </row>
    <row r="60" spans="1:32" ht="16.5" customHeight="1">
      <c r="A60" s="24"/>
      <c r="B60" s="7"/>
      <c r="C60" s="7"/>
      <c r="D60" s="7"/>
      <c r="E60" s="7"/>
      <c r="F60" s="7"/>
      <c r="G60" s="7"/>
      <c r="H60" s="8"/>
      <c r="I60" s="8"/>
      <c r="J60" s="74"/>
      <c r="K60" s="74"/>
      <c r="L60" s="74"/>
      <c r="M60" s="8"/>
      <c r="N60" s="8"/>
      <c r="O60" s="7"/>
      <c r="P60" s="27"/>
      <c r="Q60" s="24"/>
      <c r="R60" s="7"/>
      <c r="S60" s="7"/>
      <c r="T60" s="7"/>
      <c r="U60" s="7"/>
      <c r="V60" s="7"/>
      <c r="W60" s="7"/>
      <c r="X60" s="7"/>
      <c r="Y60" s="17"/>
      <c r="Z60" s="7"/>
      <c r="AA60" s="7"/>
      <c r="AB60" s="17"/>
      <c r="AC60" s="7"/>
      <c r="AD60" s="8"/>
      <c r="AE60" s="28"/>
      <c r="AF60" s="64"/>
    </row>
    <row r="61" spans="1:32" ht="16.5" customHeight="1">
      <c r="A61" s="23" t="s">
        <v>85</v>
      </c>
      <c r="B61" s="7">
        <v>102.2</v>
      </c>
      <c r="C61" s="7">
        <v>102.1</v>
      </c>
      <c r="D61" s="7">
        <v>54</v>
      </c>
      <c r="E61" s="7">
        <v>94.7</v>
      </c>
      <c r="F61" s="7">
        <v>87</v>
      </c>
      <c r="G61" s="7">
        <v>106.7</v>
      </c>
      <c r="H61" s="19" t="s">
        <v>61</v>
      </c>
      <c r="I61" s="19" t="s">
        <v>61</v>
      </c>
      <c r="J61" s="74" t="s">
        <v>61</v>
      </c>
      <c r="K61" s="74" t="s">
        <v>61</v>
      </c>
      <c r="L61" s="74" t="s">
        <v>61</v>
      </c>
      <c r="M61" s="19" t="s">
        <v>61</v>
      </c>
      <c r="N61" s="19" t="s">
        <v>61</v>
      </c>
      <c r="O61" s="7">
        <v>99.5</v>
      </c>
      <c r="P61" s="27">
        <v>125.5</v>
      </c>
      <c r="Q61" s="23" t="s">
        <v>85</v>
      </c>
      <c r="R61" s="7">
        <v>108.1</v>
      </c>
      <c r="S61" s="7">
        <v>241.5</v>
      </c>
      <c r="T61" s="7">
        <v>65.7</v>
      </c>
      <c r="U61" s="7">
        <v>62.9</v>
      </c>
      <c r="V61" s="7">
        <v>75.7</v>
      </c>
      <c r="W61" s="7">
        <v>67.7</v>
      </c>
      <c r="X61" s="7">
        <v>78.9</v>
      </c>
      <c r="Y61" s="17">
        <v>34.9</v>
      </c>
      <c r="Z61" s="7">
        <v>86.5</v>
      </c>
      <c r="AA61" s="7">
        <v>89.3</v>
      </c>
      <c r="AB61" s="17">
        <v>107.1</v>
      </c>
      <c r="AC61" s="7">
        <v>125.4</v>
      </c>
      <c r="AD61" s="19" t="s">
        <v>61</v>
      </c>
      <c r="AE61" s="51" t="s">
        <v>61</v>
      </c>
      <c r="AF61" s="64"/>
    </row>
    <row r="62" spans="1:32" ht="16.5" customHeight="1">
      <c r="A62" s="23" t="s">
        <v>69</v>
      </c>
      <c r="B62" s="7">
        <v>102.5</v>
      </c>
      <c r="C62" s="7">
        <v>102.3</v>
      </c>
      <c r="D62" s="7">
        <v>64.9</v>
      </c>
      <c r="E62" s="7">
        <v>83.2</v>
      </c>
      <c r="F62" s="7">
        <v>79.3</v>
      </c>
      <c r="G62" s="7">
        <v>122</v>
      </c>
      <c r="H62" s="19" t="s">
        <v>61</v>
      </c>
      <c r="I62" s="19" t="s">
        <v>61</v>
      </c>
      <c r="J62" s="74" t="s">
        <v>61</v>
      </c>
      <c r="K62" s="74" t="s">
        <v>61</v>
      </c>
      <c r="L62" s="74" t="s">
        <v>61</v>
      </c>
      <c r="M62" s="19" t="s">
        <v>61</v>
      </c>
      <c r="N62" s="19" t="s">
        <v>61</v>
      </c>
      <c r="O62" s="7">
        <v>99.4</v>
      </c>
      <c r="P62" s="27">
        <v>103.6</v>
      </c>
      <c r="Q62" s="23" t="s">
        <v>69</v>
      </c>
      <c r="R62" s="7">
        <v>100.5</v>
      </c>
      <c r="S62" s="7">
        <v>227.3</v>
      </c>
      <c r="T62" s="7">
        <v>57.5</v>
      </c>
      <c r="U62" s="7">
        <v>52.1</v>
      </c>
      <c r="V62" s="7">
        <v>76.7</v>
      </c>
      <c r="W62" s="7">
        <v>85.8</v>
      </c>
      <c r="X62" s="7">
        <v>80.8</v>
      </c>
      <c r="Y62" s="17">
        <v>38.5</v>
      </c>
      <c r="Z62" s="7">
        <v>85.5</v>
      </c>
      <c r="AA62" s="7">
        <v>96</v>
      </c>
      <c r="AB62" s="17">
        <v>100.3</v>
      </c>
      <c r="AC62" s="7">
        <v>134.2</v>
      </c>
      <c r="AD62" s="19" t="s">
        <v>61</v>
      </c>
      <c r="AE62" s="51" t="s">
        <v>61</v>
      </c>
      <c r="AF62" s="64"/>
    </row>
    <row r="63" spans="1:32" ht="16.5" customHeight="1">
      <c r="A63" s="23" t="s">
        <v>70</v>
      </c>
      <c r="B63" s="7">
        <v>103.5</v>
      </c>
      <c r="C63" s="7">
        <v>103.3</v>
      </c>
      <c r="D63" s="7">
        <v>76.5</v>
      </c>
      <c r="E63" s="7">
        <v>75</v>
      </c>
      <c r="F63" s="7">
        <v>80.5</v>
      </c>
      <c r="G63" s="7">
        <v>122.7</v>
      </c>
      <c r="H63" s="19" t="s">
        <v>61</v>
      </c>
      <c r="I63" s="19" t="s">
        <v>61</v>
      </c>
      <c r="J63" s="74" t="s">
        <v>61</v>
      </c>
      <c r="K63" s="74" t="s">
        <v>61</v>
      </c>
      <c r="L63" s="74" t="s">
        <v>61</v>
      </c>
      <c r="M63" s="19" t="s">
        <v>61</v>
      </c>
      <c r="N63" s="19" t="s">
        <v>61</v>
      </c>
      <c r="O63" s="7">
        <v>100.8</v>
      </c>
      <c r="P63" s="27">
        <v>104.6</v>
      </c>
      <c r="Q63" s="23" t="s">
        <v>70</v>
      </c>
      <c r="R63" s="7">
        <v>104.9</v>
      </c>
      <c r="S63" s="7">
        <v>228.4</v>
      </c>
      <c r="T63" s="7">
        <v>57.1</v>
      </c>
      <c r="U63" s="7">
        <v>51.4</v>
      </c>
      <c r="V63" s="7">
        <v>77.4</v>
      </c>
      <c r="W63" s="7">
        <v>68.9</v>
      </c>
      <c r="X63" s="7">
        <v>79.8</v>
      </c>
      <c r="Y63" s="17">
        <v>36</v>
      </c>
      <c r="Z63" s="7">
        <v>85.2</v>
      </c>
      <c r="AA63" s="7">
        <v>96.4</v>
      </c>
      <c r="AB63" s="17">
        <v>93.6</v>
      </c>
      <c r="AC63" s="7">
        <v>140.7</v>
      </c>
      <c r="AD63" s="19" t="s">
        <v>61</v>
      </c>
      <c r="AE63" s="51" t="s">
        <v>61</v>
      </c>
      <c r="AF63" s="64"/>
    </row>
    <row r="64" spans="1:32" ht="16.5" customHeight="1">
      <c r="A64" s="23" t="s">
        <v>45</v>
      </c>
      <c r="B64" s="7">
        <v>102.6</v>
      </c>
      <c r="C64" s="7">
        <v>102.4</v>
      </c>
      <c r="D64" s="7">
        <v>74.1</v>
      </c>
      <c r="E64" s="7">
        <v>75</v>
      </c>
      <c r="F64" s="7">
        <v>76.8</v>
      </c>
      <c r="G64" s="7">
        <v>119.7</v>
      </c>
      <c r="H64" s="19" t="s">
        <v>61</v>
      </c>
      <c r="I64" s="19" t="s">
        <v>61</v>
      </c>
      <c r="J64" s="74" t="s">
        <v>61</v>
      </c>
      <c r="K64" s="74" t="s">
        <v>61</v>
      </c>
      <c r="L64" s="74" t="s">
        <v>61</v>
      </c>
      <c r="M64" s="19" t="s">
        <v>61</v>
      </c>
      <c r="N64" s="19" t="s">
        <v>61</v>
      </c>
      <c r="O64" s="7">
        <v>100.9</v>
      </c>
      <c r="P64" s="27">
        <v>110</v>
      </c>
      <c r="Q64" s="23" t="s">
        <v>45</v>
      </c>
      <c r="R64" s="7">
        <v>107.4</v>
      </c>
      <c r="S64" s="7">
        <v>221.2</v>
      </c>
      <c r="T64" s="7">
        <v>55.4</v>
      </c>
      <c r="U64" s="7">
        <v>50.5</v>
      </c>
      <c r="V64" s="7">
        <v>73.2</v>
      </c>
      <c r="W64" s="7">
        <v>76.2</v>
      </c>
      <c r="X64" s="7">
        <v>83.8</v>
      </c>
      <c r="Y64" s="17">
        <v>36.9</v>
      </c>
      <c r="Z64" s="7">
        <v>89.3</v>
      </c>
      <c r="AA64" s="7">
        <v>100.8</v>
      </c>
      <c r="AB64" s="17">
        <v>103.7</v>
      </c>
      <c r="AC64" s="7">
        <v>146.6</v>
      </c>
      <c r="AD64" s="19" t="s">
        <v>61</v>
      </c>
      <c r="AE64" s="51" t="s">
        <v>61</v>
      </c>
      <c r="AF64" s="64"/>
    </row>
    <row r="65" spans="1:32" ht="16.5" customHeight="1">
      <c r="A65" s="23" t="s">
        <v>48</v>
      </c>
      <c r="B65" s="7">
        <v>104.5</v>
      </c>
      <c r="C65" s="7">
        <v>104.2</v>
      </c>
      <c r="D65" s="7">
        <v>66.4</v>
      </c>
      <c r="E65" s="7">
        <v>76.4</v>
      </c>
      <c r="F65" s="7">
        <v>69.8</v>
      </c>
      <c r="G65" s="7">
        <v>130.8</v>
      </c>
      <c r="H65" s="19" t="s">
        <v>61</v>
      </c>
      <c r="I65" s="19" t="s">
        <v>61</v>
      </c>
      <c r="J65" s="74" t="s">
        <v>61</v>
      </c>
      <c r="K65" s="74" t="s">
        <v>61</v>
      </c>
      <c r="L65" s="74" t="s">
        <v>61</v>
      </c>
      <c r="M65" s="19" t="s">
        <v>61</v>
      </c>
      <c r="N65" s="19" t="s">
        <v>61</v>
      </c>
      <c r="O65" s="7">
        <v>100.6</v>
      </c>
      <c r="P65" s="27">
        <v>116.2</v>
      </c>
      <c r="Q65" s="23" t="s">
        <v>48</v>
      </c>
      <c r="R65" s="7">
        <v>102.8</v>
      </c>
      <c r="S65" s="7">
        <v>226.6</v>
      </c>
      <c r="T65" s="7">
        <v>55</v>
      </c>
      <c r="U65" s="7">
        <v>49.8</v>
      </c>
      <c r="V65" s="7">
        <v>73.8</v>
      </c>
      <c r="W65" s="7">
        <v>64.7</v>
      </c>
      <c r="X65" s="7">
        <v>84</v>
      </c>
      <c r="Y65" s="17">
        <v>39.4</v>
      </c>
      <c r="Z65" s="7">
        <v>86.9</v>
      </c>
      <c r="AA65" s="7">
        <v>102</v>
      </c>
      <c r="AB65" s="17">
        <v>106</v>
      </c>
      <c r="AC65" s="7">
        <v>155.5</v>
      </c>
      <c r="AD65" s="19" t="s">
        <v>61</v>
      </c>
      <c r="AE65" s="51" t="s">
        <v>61</v>
      </c>
      <c r="AF65" s="64"/>
    </row>
    <row r="66" spans="1:32" ht="16.5" customHeight="1">
      <c r="A66" s="23" t="s">
        <v>49</v>
      </c>
      <c r="B66" s="7">
        <v>105.5</v>
      </c>
      <c r="C66" s="7">
        <v>105.3</v>
      </c>
      <c r="D66" s="7">
        <v>61.4</v>
      </c>
      <c r="E66" s="7">
        <v>89.4</v>
      </c>
      <c r="F66" s="7">
        <v>71.6</v>
      </c>
      <c r="G66" s="7">
        <v>135</v>
      </c>
      <c r="H66" s="19" t="s">
        <v>61</v>
      </c>
      <c r="I66" s="19" t="s">
        <v>61</v>
      </c>
      <c r="J66" s="74" t="s">
        <v>61</v>
      </c>
      <c r="K66" s="74" t="s">
        <v>61</v>
      </c>
      <c r="L66" s="74" t="s">
        <v>61</v>
      </c>
      <c r="M66" s="19" t="s">
        <v>61</v>
      </c>
      <c r="N66" s="19" t="s">
        <v>61</v>
      </c>
      <c r="O66" s="7">
        <v>100.4</v>
      </c>
      <c r="P66" s="27">
        <v>114.8</v>
      </c>
      <c r="Q66" s="23" t="s">
        <v>49</v>
      </c>
      <c r="R66" s="7">
        <v>102.9</v>
      </c>
      <c r="S66" s="7">
        <v>228.6</v>
      </c>
      <c r="T66" s="7">
        <v>55.2</v>
      </c>
      <c r="U66" s="7">
        <v>49.7</v>
      </c>
      <c r="V66" s="7">
        <v>74.9</v>
      </c>
      <c r="W66" s="7">
        <v>46.5</v>
      </c>
      <c r="X66" s="7">
        <v>82.5</v>
      </c>
      <c r="Y66" s="17">
        <v>36.9</v>
      </c>
      <c r="Z66" s="7">
        <v>84.1</v>
      </c>
      <c r="AA66" s="7">
        <v>104.8</v>
      </c>
      <c r="AB66" s="17">
        <v>96.4</v>
      </c>
      <c r="AC66" s="7">
        <v>152.1</v>
      </c>
      <c r="AD66" s="19" t="s">
        <v>61</v>
      </c>
      <c r="AE66" s="51" t="s">
        <v>61</v>
      </c>
      <c r="AF66" s="64"/>
    </row>
    <row r="67" spans="1:32" ht="16.5" customHeight="1">
      <c r="A67" s="23" t="s">
        <v>71</v>
      </c>
      <c r="B67" s="7">
        <v>100.9</v>
      </c>
      <c r="C67" s="7">
        <v>100.7</v>
      </c>
      <c r="D67" s="7">
        <v>59.5</v>
      </c>
      <c r="E67" s="7">
        <v>77.4</v>
      </c>
      <c r="F67" s="7">
        <v>73.9</v>
      </c>
      <c r="G67" s="7">
        <v>117.7</v>
      </c>
      <c r="H67" s="19" t="s">
        <v>61</v>
      </c>
      <c r="I67" s="19" t="s">
        <v>61</v>
      </c>
      <c r="J67" s="74" t="s">
        <v>61</v>
      </c>
      <c r="K67" s="74" t="s">
        <v>61</v>
      </c>
      <c r="L67" s="74" t="s">
        <v>61</v>
      </c>
      <c r="M67" s="19" t="s">
        <v>61</v>
      </c>
      <c r="N67" s="19" t="s">
        <v>61</v>
      </c>
      <c r="O67" s="7">
        <v>99.9</v>
      </c>
      <c r="P67" s="27">
        <v>113.1</v>
      </c>
      <c r="Q67" s="23" t="s">
        <v>71</v>
      </c>
      <c r="R67" s="7">
        <v>101.3</v>
      </c>
      <c r="S67" s="7">
        <v>228.9</v>
      </c>
      <c r="T67" s="7">
        <v>55.3</v>
      </c>
      <c r="U67" s="7">
        <v>49.6</v>
      </c>
      <c r="V67" s="7">
        <v>75.5</v>
      </c>
      <c r="W67" s="7">
        <v>53.8</v>
      </c>
      <c r="X67" s="7">
        <v>81</v>
      </c>
      <c r="Y67" s="17">
        <v>33.3</v>
      </c>
      <c r="Z67" s="7">
        <v>83.6</v>
      </c>
      <c r="AA67" s="7">
        <v>101.8</v>
      </c>
      <c r="AB67" s="17">
        <v>101.3</v>
      </c>
      <c r="AC67" s="7">
        <v>152.5</v>
      </c>
      <c r="AD67" s="19" t="s">
        <v>61</v>
      </c>
      <c r="AE67" s="51" t="s">
        <v>61</v>
      </c>
      <c r="AF67" s="64"/>
    </row>
    <row r="68" spans="1:32" ht="16.5" customHeight="1">
      <c r="A68" s="23" t="s">
        <v>83</v>
      </c>
      <c r="B68" s="7">
        <v>105.2</v>
      </c>
      <c r="C68" s="7">
        <v>104.9</v>
      </c>
      <c r="D68" s="7">
        <v>71.4</v>
      </c>
      <c r="E68" s="7">
        <v>96.5</v>
      </c>
      <c r="F68" s="7">
        <v>79.2</v>
      </c>
      <c r="G68" s="7">
        <v>126.2</v>
      </c>
      <c r="H68" s="19" t="s">
        <v>61</v>
      </c>
      <c r="I68" s="19" t="s">
        <v>61</v>
      </c>
      <c r="J68" s="74" t="s">
        <v>61</v>
      </c>
      <c r="K68" s="74" t="s">
        <v>61</v>
      </c>
      <c r="L68" s="74" t="s">
        <v>61</v>
      </c>
      <c r="M68" s="19" t="s">
        <v>61</v>
      </c>
      <c r="N68" s="19" t="s">
        <v>61</v>
      </c>
      <c r="O68" s="7">
        <v>101.8</v>
      </c>
      <c r="P68" s="27">
        <v>116.1</v>
      </c>
      <c r="Q68" s="23" t="s">
        <v>83</v>
      </c>
      <c r="R68" s="7">
        <v>101</v>
      </c>
      <c r="S68" s="7">
        <v>229.3</v>
      </c>
      <c r="T68" s="7">
        <v>55.2</v>
      </c>
      <c r="U68" s="7">
        <v>49.1</v>
      </c>
      <c r="V68" s="7">
        <v>77.3</v>
      </c>
      <c r="W68" s="7">
        <v>53.8</v>
      </c>
      <c r="X68" s="7">
        <v>85.9</v>
      </c>
      <c r="Y68" s="17">
        <v>35.8</v>
      </c>
      <c r="Z68" s="7">
        <v>85.5</v>
      </c>
      <c r="AA68" s="7">
        <v>106.3</v>
      </c>
      <c r="AB68" s="17">
        <v>130.2</v>
      </c>
      <c r="AC68" s="7">
        <v>159</v>
      </c>
      <c r="AD68" s="19" t="s">
        <v>61</v>
      </c>
      <c r="AE68" s="51" t="s">
        <v>61</v>
      </c>
      <c r="AF68" s="64"/>
    </row>
    <row r="69" spans="1:32" ht="16.5" customHeight="1">
      <c r="A69" s="23" t="s">
        <v>72</v>
      </c>
      <c r="B69" s="7">
        <v>105.9</v>
      </c>
      <c r="C69" s="7">
        <v>105.6</v>
      </c>
      <c r="D69" s="7">
        <v>67.2</v>
      </c>
      <c r="E69" s="7">
        <v>65.2</v>
      </c>
      <c r="F69" s="7">
        <v>73.5</v>
      </c>
      <c r="G69" s="7">
        <v>132.3</v>
      </c>
      <c r="H69" s="19" t="s">
        <v>61</v>
      </c>
      <c r="I69" s="19" t="s">
        <v>61</v>
      </c>
      <c r="J69" s="74" t="s">
        <v>61</v>
      </c>
      <c r="K69" s="74" t="s">
        <v>61</v>
      </c>
      <c r="L69" s="74" t="s">
        <v>61</v>
      </c>
      <c r="M69" s="19" t="s">
        <v>61</v>
      </c>
      <c r="N69" s="19" t="s">
        <v>61</v>
      </c>
      <c r="O69" s="7">
        <v>100.7</v>
      </c>
      <c r="P69" s="27">
        <v>116.8</v>
      </c>
      <c r="Q69" s="23" t="s">
        <v>72</v>
      </c>
      <c r="R69" s="7">
        <v>102.7</v>
      </c>
      <c r="S69" s="7">
        <v>236.8</v>
      </c>
      <c r="T69" s="7">
        <v>55.9</v>
      </c>
      <c r="U69" s="7">
        <v>50.1</v>
      </c>
      <c r="V69" s="7">
        <v>76.4</v>
      </c>
      <c r="W69" s="7">
        <v>82.2</v>
      </c>
      <c r="X69" s="7">
        <v>82.2</v>
      </c>
      <c r="Y69" s="17">
        <v>39.9</v>
      </c>
      <c r="Z69" s="7">
        <v>75.9</v>
      </c>
      <c r="AA69" s="7">
        <v>107.8</v>
      </c>
      <c r="AB69" s="17">
        <v>115.5</v>
      </c>
      <c r="AC69" s="7">
        <v>164.9</v>
      </c>
      <c r="AD69" s="19" t="s">
        <v>61</v>
      </c>
      <c r="AE69" s="51" t="s">
        <v>61</v>
      </c>
      <c r="AF69" s="64"/>
    </row>
    <row r="70" spans="1:32" ht="16.5" customHeight="1">
      <c r="A70" s="23" t="s">
        <v>73</v>
      </c>
      <c r="B70" s="7">
        <v>106</v>
      </c>
      <c r="C70" s="7">
        <v>105.7</v>
      </c>
      <c r="D70" s="7">
        <v>63.8</v>
      </c>
      <c r="E70" s="7">
        <v>150.4</v>
      </c>
      <c r="F70" s="7">
        <v>69.3</v>
      </c>
      <c r="G70" s="7">
        <v>133.8</v>
      </c>
      <c r="H70" s="19" t="s">
        <v>61</v>
      </c>
      <c r="I70" s="19" t="s">
        <v>61</v>
      </c>
      <c r="J70" s="74" t="s">
        <v>61</v>
      </c>
      <c r="K70" s="74" t="s">
        <v>61</v>
      </c>
      <c r="L70" s="74" t="s">
        <v>61</v>
      </c>
      <c r="M70" s="19" t="s">
        <v>61</v>
      </c>
      <c r="N70" s="19" t="s">
        <v>61</v>
      </c>
      <c r="O70" s="7">
        <v>100.3</v>
      </c>
      <c r="P70" s="27">
        <v>108.9</v>
      </c>
      <c r="Q70" s="23" t="s">
        <v>73</v>
      </c>
      <c r="R70" s="7">
        <v>98.7</v>
      </c>
      <c r="S70" s="7">
        <v>247</v>
      </c>
      <c r="T70" s="7">
        <v>55.7</v>
      </c>
      <c r="U70" s="7">
        <v>49.7</v>
      </c>
      <c r="V70" s="7">
        <v>77.1</v>
      </c>
      <c r="W70" s="7">
        <v>58.6</v>
      </c>
      <c r="X70" s="7">
        <v>83.1</v>
      </c>
      <c r="Y70" s="17">
        <v>43.6</v>
      </c>
      <c r="Z70" s="7">
        <v>77</v>
      </c>
      <c r="AA70" s="7">
        <v>110.8</v>
      </c>
      <c r="AB70" s="17">
        <v>98.8</v>
      </c>
      <c r="AC70" s="7">
        <v>171.1</v>
      </c>
      <c r="AD70" s="19" t="s">
        <v>61</v>
      </c>
      <c r="AE70" s="51" t="s">
        <v>61</v>
      </c>
      <c r="AF70" s="64"/>
    </row>
    <row r="71" spans="1:32" ht="16.5" customHeight="1">
      <c r="A71" s="79"/>
      <c r="B71" s="7"/>
      <c r="C71" s="7"/>
      <c r="D71" s="7"/>
      <c r="E71" s="7"/>
      <c r="F71" s="7"/>
      <c r="G71" s="7"/>
      <c r="H71" s="19"/>
      <c r="I71" s="19"/>
      <c r="J71" s="74"/>
      <c r="K71" s="74"/>
      <c r="L71" s="74"/>
      <c r="M71" s="19"/>
      <c r="N71" s="19"/>
      <c r="O71" s="7"/>
      <c r="P71" s="27"/>
      <c r="Q71" s="79"/>
      <c r="R71" s="7"/>
      <c r="S71" s="7"/>
      <c r="T71" s="7"/>
      <c r="U71" s="7"/>
      <c r="V71" s="7"/>
      <c r="W71" s="7"/>
      <c r="X71" s="7"/>
      <c r="Y71" s="17"/>
      <c r="Z71" s="7"/>
      <c r="AA71" s="7"/>
      <c r="AB71" s="17"/>
      <c r="AC71" s="7"/>
      <c r="AD71" s="19"/>
      <c r="AE71" s="51"/>
      <c r="AF71" s="64"/>
    </row>
    <row r="72" spans="1:32" ht="16.5" customHeight="1">
      <c r="A72" s="23" t="s">
        <v>84</v>
      </c>
      <c r="B72" s="7">
        <v>109.5</v>
      </c>
      <c r="C72" s="7">
        <v>109.2</v>
      </c>
      <c r="D72" s="7">
        <v>67.5</v>
      </c>
      <c r="E72" s="7">
        <v>84.5</v>
      </c>
      <c r="F72" s="7">
        <v>72.2</v>
      </c>
      <c r="G72" s="7">
        <v>142.3</v>
      </c>
      <c r="H72" s="19" t="s">
        <v>61</v>
      </c>
      <c r="I72" s="19" t="s">
        <v>61</v>
      </c>
      <c r="J72" s="74" t="s">
        <v>61</v>
      </c>
      <c r="K72" s="74" t="s">
        <v>61</v>
      </c>
      <c r="L72" s="74" t="s">
        <v>61</v>
      </c>
      <c r="M72" s="19" t="s">
        <v>61</v>
      </c>
      <c r="N72" s="19" t="s">
        <v>61</v>
      </c>
      <c r="O72" s="7">
        <v>102.4</v>
      </c>
      <c r="P72" s="27">
        <v>108.7</v>
      </c>
      <c r="Q72" s="23" t="s">
        <v>84</v>
      </c>
      <c r="R72" s="7">
        <v>105.8</v>
      </c>
      <c r="S72" s="7">
        <v>254.5</v>
      </c>
      <c r="T72" s="7">
        <v>57</v>
      </c>
      <c r="U72" s="7">
        <v>49.9</v>
      </c>
      <c r="V72" s="7">
        <v>82.3</v>
      </c>
      <c r="W72" s="7">
        <v>36.9</v>
      </c>
      <c r="X72" s="7">
        <v>85.6</v>
      </c>
      <c r="Y72" s="17">
        <v>41.6</v>
      </c>
      <c r="Z72" s="7">
        <v>75.5</v>
      </c>
      <c r="AA72" s="7">
        <v>121.9</v>
      </c>
      <c r="AB72" s="17">
        <v>99.2</v>
      </c>
      <c r="AC72" s="7">
        <v>178</v>
      </c>
      <c r="AD72" s="19" t="s">
        <v>61</v>
      </c>
      <c r="AE72" s="51" t="s">
        <v>61</v>
      </c>
      <c r="AF72" s="64"/>
    </row>
    <row r="73" spans="1:32" ht="16.5" customHeight="1">
      <c r="A73" s="23" t="s">
        <v>78</v>
      </c>
      <c r="B73" s="7">
        <v>111.4</v>
      </c>
      <c r="C73" s="7">
        <v>111.1</v>
      </c>
      <c r="D73" s="7">
        <v>70.1</v>
      </c>
      <c r="E73" s="7">
        <v>98.2</v>
      </c>
      <c r="F73" s="7">
        <v>69.1</v>
      </c>
      <c r="G73" s="7">
        <v>150.1</v>
      </c>
      <c r="H73" s="19" t="s">
        <v>61</v>
      </c>
      <c r="I73" s="19" t="s">
        <v>61</v>
      </c>
      <c r="J73" s="74" t="s">
        <v>61</v>
      </c>
      <c r="K73" s="74" t="s">
        <v>61</v>
      </c>
      <c r="L73" s="74" t="s">
        <v>61</v>
      </c>
      <c r="M73" s="19" t="s">
        <v>61</v>
      </c>
      <c r="N73" s="19" t="s">
        <v>61</v>
      </c>
      <c r="O73" s="7">
        <v>101.8</v>
      </c>
      <c r="P73" s="27">
        <v>106.2</v>
      </c>
      <c r="Q73" s="23" t="s">
        <v>78</v>
      </c>
      <c r="R73" s="7">
        <v>107.4</v>
      </c>
      <c r="S73" s="7">
        <v>251.7</v>
      </c>
      <c r="T73" s="7">
        <v>58.1</v>
      </c>
      <c r="U73" s="7">
        <v>50.6</v>
      </c>
      <c r="V73" s="7">
        <v>85.2</v>
      </c>
      <c r="W73" s="7">
        <v>53.2</v>
      </c>
      <c r="X73" s="7">
        <v>87.6</v>
      </c>
      <c r="Y73" s="17">
        <v>43.4</v>
      </c>
      <c r="Z73" s="7">
        <v>80.8</v>
      </c>
      <c r="AA73" s="7">
        <v>123.1</v>
      </c>
      <c r="AB73" s="17">
        <v>86.6</v>
      </c>
      <c r="AC73" s="7">
        <v>177.4</v>
      </c>
      <c r="AD73" s="19" t="s">
        <v>61</v>
      </c>
      <c r="AE73" s="51" t="s">
        <v>61</v>
      </c>
      <c r="AF73" s="64"/>
    </row>
    <row r="74" spans="1:32" ht="16.5" customHeight="1">
      <c r="A74" s="23" t="s">
        <v>88</v>
      </c>
      <c r="B74" s="7">
        <v>101.8</v>
      </c>
      <c r="C74" s="7">
        <v>101.5</v>
      </c>
      <c r="D74" s="7">
        <v>57.3</v>
      </c>
      <c r="E74" s="7">
        <v>88.5</v>
      </c>
      <c r="F74" s="7">
        <v>70.6</v>
      </c>
      <c r="G74" s="7">
        <v>116.9</v>
      </c>
      <c r="H74" s="19" t="s">
        <v>61</v>
      </c>
      <c r="I74" s="19" t="s">
        <v>61</v>
      </c>
      <c r="J74" s="74" t="s">
        <v>61</v>
      </c>
      <c r="K74" s="74" t="s">
        <v>61</v>
      </c>
      <c r="L74" s="74" t="s">
        <v>61</v>
      </c>
      <c r="M74" s="19" t="s">
        <v>61</v>
      </c>
      <c r="N74" s="19" t="s">
        <v>61</v>
      </c>
      <c r="O74" s="7">
        <v>100.7</v>
      </c>
      <c r="P74" s="27">
        <v>104.4</v>
      </c>
      <c r="Q74" s="23" t="s">
        <v>88</v>
      </c>
      <c r="R74" s="7">
        <v>110.4</v>
      </c>
      <c r="S74" s="7">
        <v>239.2</v>
      </c>
      <c r="T74" s="7">
        <v>57.6</v>
      </c>
      <c r="U74" s="7">
        <v>50.5</v>
      </c>
      <c r="V74" s="7">
        <v>83.2</v>
      </c>
      <c r="W74" s="7">
        <v>67.1</v>
      </c>
      <c r="X74" s="7">
        <v>84.1</v>
      </c>
      <c r="Y74" s="17">
        <v>42.9</v>
      </c>
      <c r="Z74" s="7">
        <v>72.3</v>
      </c>
      <c r="AA74" s="7">
        <v>119.1</v>
      </c>
      <c r="AB74" s="17">
        <v>104.3</v>
      </c>
      <c r="AC74" s="7">
        <v>167</v>
      </c>
      <c r="AD74" s="19" t="s">
        <v>61</v>
      </c>
      <c r="AE74" s="51" t="s">
        <v>61</v>
      </c>
      <c r="AF74" s="64"/>
    </row>
    <row r="75" spans="1:32" ht="16.5" customHeight="1">
      <c r="A75" s="24"/>
      <c r="B75" s="7"/>
      <c r="C75" s="7"/>
      <c r="D75" s="7"/>
      <c r="E75" s="7"/>
      <c r="F75" s="7"/>
      <c r="G75" s="7"/>
      <c r="H75" s="7"/>
      <c r="I75" s="5"/>
      <c r="J75" s="17"/>
      <c r="K75" s="17"/>
      <c r="L75" s="17"/>
      <c r="M75" s="18"/>
      <c r="N75" s="7"/>
      <c r="O75" s="7"/>
      <c r="P75" s="27"/>
      <c r="Q75" s="24"/>
      <c r="R75" s="7"/>
      <c r="S75" s="7"/>
      <c r="T75" s="7"/>
      <c r="U75" s="7"/>
      <c r="V75" s="7"/>
      <c r="W75" s="7"/>
      <c r="X75" s="7"/>
      <c r="Y75" s="17"/>
      <c r="Z75" s="7"/>
      <c r="AA75" s="7"/>
      <c r="AB75" s="17"/>
      <c r="AC75" s="7"/>
      <c r="AD75" s="7"/>
      <c r="AE75" s="27"/>
      <c r="AF75" s="64"/>
    </row>
    <row r="76" spans="1:32" ht="16.5" customHeight="1">
      <c r="A76" s="26" t="s">
        <v>57</v>
      </c>
      <c r="B76" s="41">
        <f>ROUND(B74/B61*100-100,1)</f>
        <v>-0.4</v>
      </c>
      <c r="C76" s="40">
        <f aca="true" t="shared" si="3" ref="C76:P76">ROUND(C74/C61*100-100,1)</f>
        <v>-0.6</v>
      </c>
      <c r="D76" s="40">
        <f t="shared" si="3"/>
        <v>6.1</v>
      </c>
      <c r="E76" s="40">
        <f t="shared" si="3"/>
        <v>-6.5</v>
      </c>
      <c r="F76" s="40">
        <f t="shared" si="3"/>
        <v>-18.9</v>
      </c>
      <c r="G76" s="40">
        <f t="shared" si="3"/>
        <v>9.6</v>
      </c>
      <c r="H76" s="65" t="s">
        <v>61</v>
      </c>
      <c r="I76" s="65" t="s">
        <v>61</v>
      </c>
      <c r="J76" s="78" t="s">
        <v>61</v>
      </c>
      <c r="K76" s="78" t="s">
        <v>61</v>
      </c>
      <c r="L76" s="78" t="s">
        <v>61</v>
      </c>
      <c r="M76" s="65" t="s">
        <v>61</v>
      </c>
      <c r="N76" s="65" t="s">
        <v>61</v>
      </c>
      <c r="O76" s="40">
        <f t="shared" si="3"/>
        <v>1.2</v>
      </c>
      <c r="P76" s="42">
        <f t="shared" si="3"/>
        <v>-16.8</v>
      </c>
      <c r="Q76" s="26" t="s">
        <v>57</v>
      </c>
      <c r="R76" s="40">
        <f>ROUND(R74/R61*100-100,1)</f>
        <v>2.1</v>
      </c>
      <c r="S76" s="40">
        <f aca="true" t="shared" si="4" ref="S76:AC76">ROUND(S74/S61*100-100,1)</f>
        <v>-1</v>
      </c>
      <c r="T76" s="40">
        <f t="shared" si="4"/>
        <v>-12.3</v>
      </c>
      <c r="U76" s="40">
        <f t="shared" si="4"/>
        <v>-19.7</v>
      </c>
      <c r="V76" s="40">
        <f>ROUND(V74/V61*100-100,1)</f>
        <v>9.9</v>
      </c>
      <c r="W76" s="40">
        <f t="shared" si="4"/>
        <v>-0.9</v>
      </c>
      <c r="X76" s="40">
        <f t="shared" si="4"/>
        <v>6.6</v>
      </c>
      <c r="Y76" s="40">
        <f t="shared" si="4"/>
        <v>22.9</v>
      </c>
      <c r="Z76" s="40">
        <f t="shared" si="4"/>
        <v>-16.4</v>
      </c>
      <c r="AA76" s="40">
        <f t="shared" si="4"/>
        <v>33.4</v>
      </c>
      <c r="AB76" s="40">
        <f t="shared" si="4"/>
        <v>-2.6</v>
      </c>
      <c r="AC76" s="40">
        <f t="shared" si="4"/>
        <v>33.2</v>
      </c>
      <c r="AD76" s="19" t="s">
        <v>56</v>
      </c>
      <c r="AE76" s="81" t="s">
        <v>56</v>
      </c>
      <c r="AF76" s="64"/>
    </row>
    <row r="77" spans="1:31" ht="15">
      <c r="A77" s="63" t="s">
        <v>79</v>
      </c>
      <c r="B77" s="5"/>
      <c r="C77" s="5"/>
      <c r="D77" s="5"/>
      <c r="E77" s="5"/>
      <c r="F77" s="5"/>
      <c r="G77" s="5"/>
      <c r="H77" s="5"/>
      <c r="I77" s="5"/>
      <c r="J77" s="67"/>
      <c r="K77" s="67"/>
      <c r="L77" s="6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33"/>
      <c r="AE77" s="33"/>
    </row>
    <row r="78" spans="1:31" ht="15">
      <c r="A78" s="80" t="s">
        <v>81</v>
      </c>
      <c r="B78" s="5"/>
      <c r="C78" s="5"/>
      <c r="D78" s="5"/>
      <c r="E78" s="5"/>
      <c r="F78" s="5"/>
      <c r="G78" s="5"/>
      <c r="H78" s="5"/>
      <c r="I78" s="5"/>
      <c r="J78" s="67"/>
      <c r="K78" s="67"/>
      <c r="L78" s="6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3.5">
      <c r="A79" s="5"/>
      <c r="B79" s="5"/>
      <c r="C79" s="5"/>
      <c r="D79" s="5"/>
      <c r="E79" s="5"/>
      <c r="F79" s="5"/>
      <c r="G79" s="5"/>
      <c r="H79" s="5"/>
      <c r="I79" s="5"/>
      <c r="J79" s="67"/>
      <c r="K79" s="67"/>
      <c r="L79" s="6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3.5">
      <c r="A80" s="5"/>
      <c r="B80" s="5"/>
      <c r="C80" s="5"/>
      <c r="D80" s="5"/>
      <c r="E80" s="5"/>
      <c r="F80" s="5"/>
      <c r="G80" s="5"/>
      <c r="H80" s="5"/>
      <c r="I80" s="5"/>
      <c r="J80" s="67"/>
      <c r="K80" s="67"/>
      <c r="L80" s="6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3.5">
      <c r="A81" s="5"/>
      <c r="B81" s="5"/>
      <c r="C81" s="5"/>
      <c r="D81" s="5"/>
      <c r="E81" s="5"/>
      <c r="F81" s="5"/>
      <c r="G81" s="5"/>
      <c r="H81" s="5"/>
      <c r="I81" s="5"/>
      <c r="J81" s="67"/>
      <c r="K81" s="67"/>
      <c r="L81" s="6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3.5">
      <c r="A82" s="5"/>
      <c r="B82" s="5"/>
      <c r="C82" s="5"/>
      <c r="D82" s="5"/>
      <c r="E82" s="5"/>
      <c r="F82" s="5"/>
      <c r="G82" s="5"/>
      <c r="H82" s="5"/>
      <c r="I82" s="5"/>
      <c r="J82" s="67"/>
      <c r="K82" s="67"/>
      <c r="L82" s="6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3.5">
      <c r="A83" s="5"/>
      <c r="B83" s="5"/>
      <c r="C83" s="5"/>
      <c r="D83" s="5"/>
      <c r="E83" s="5"/>
      <c r="F83" s="5"/>
      <c r="G83" s="5"/>
      <c r="H83" s="5"/>
      <c r="I83" s="5"/>
      <c r="J83" s="67"/>
      <c r="K83" s="67"/>
      <c r="L83" s="6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3.5">
      <c r="A84" s="5"/>
      <c r="B84" s="5"/>
      <c r="C84" s="5"/>
      <c r="D84" s="5"/>
      <c r="E84" s="5"/>
      <c r="F84" s="5"/>
      <c r="G84" s="5"/>
      <c r="H84" s="5"/>
      <c r="I84" s="5"/>
      <c r="J84" s="67"/>
      <c r="K84" s="67"/>
      <c r="L84" s="6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3.5">
      <c r="A85" s="5"/>
      <c r="B85" s="5"/>
      <c r="C85" s="5"/>
      <c r="D85" s="5"/>
      <c r="E85" s="5"/>
      <c r="F85" s="5"/>
      <c r="G85" s="5"/>
      <c r="H85" s="5"/>
      <c r="I85" s="5"/>
      <c r="J85" s="67"/>
      <c r="K85" s="67"/>
      <c r="L85" s="6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3.5">
      <c r="A86" s="5"/>
      <c r="B86" s="5"/>
      <c r="C86" s="5"/>
      <c r="D86" s="5"/>
      <c r="E86" s="5"/>
      <c r="F86" s="5"/>
      <c r="G86" s="5"/>
      <c r="H86" s="5"/>
      <c r="I86" s="5"/>
      <c r="J86" s="67"/>
      <c r="K86" s="67"/>
      <c r="L86" s="67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3.5">
      <c r="A87" s="5"/>
      <c r="B87" s="5"/>
      <c r="C87" s="5"/>
      <c r="D87" s="5"/>
      <c r="E87" s="5"/>
      <c r="F87" s="5"/>
      <c r="G87" s="5"/>
      <c r="H87" s="5"/>
      <c r="I87" s="5"/>
      <c r="J87" s="67"/>
      <c r="K87" s="67"/>
      <c r="L87" s="67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3.5">
      <c r="A88" s="5"/>
      <c r="B88" s="5"/>
      <c r="C88" s="5"/>
      <c r="D88" s="5"/>
      <c r="E88" s="5"/>
      <c r="F88" s="5"/>
      <c r="G88" s="5"/>
      <c r="H88" s="5"/>
      <c r="I88" s="5"/>
      <c r="J88" s="67"/>
      <c r="K88" s="67"/>
      <c r="L88" s="6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3.5">
      <c r="A89" s="5"/>
      <c r="B89" s="5"/>
      <c r="C89" s="5"/>
      <c r="D89" s="5"/>
      <c r="E89" s="5"/>
      <c r="F89" s="5"/>
      <c r="G89" s="5"/>
      <c r="H89" s="5"/>
      <c r="I89" s="5"/>
      <c r="J89" s="67"/>
      <c r="K89" s="67"/>
      <c r="L89" s="67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3.5">
      <c r="A90" s="5"/>
      <c r="B90" s="5"/>
      <c r="C90" s="5"/>
      <c r="D90" s="5"/>
      <c r="E90" s="5"/>
      <c r="F90" s="5"/>
      <c r="G90" s="5"/>
      <c r="H90" s="5"/>
      <c r="I90" s="5"/>
      <c r="J90" s="67"/>
      <c r="K90" s="67"/>
      <c r="L90" s="67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3.5">
      <c r="A91" s="5"/>
      <c r="B91" s="5"/>
      <c r="C91" s="5"/>
      <c r="D91" s="5"/>
      <c r="E91" s="5"/>
      <c r="F91" s="5"/>
      <c r="G91" s="5"/>
      <c r="H91" s="5"/>
      <c r="I91" s="5"/>
      <c r="J91" s="67"/>
      <c r="K91" s="67"/>
      <c r="L91" s="67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3.5">
      <c r="A92" s="5"/>
      <c r="B92" s="5"/>
      <c r="C92" s="5"/>
      <c r="D92" s="5"/>
      <c r="E92" s="5"/>
      <c r="F92" s="5"/>
      <c r="G92" s="5"/>
      <c r="H92" s="5"/>
      <c r="I92" s="5"/>
      <c r="J92" s="67"/>
      <c r="K92" s="67"/>
      <c r="L92" s="67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3.5">
      <c r="A93" s="5"/>
      <c r="B93" s="5"/>
      <c r="C93" s="5"/>
      <c r="D93" s="5"/>
      <c r="E93" s="5"/>
      <c r="F93" s="5"/>
      <c r="G93" s="5"/>
      <c r="H93" s="5"/>
      <c r="I93" s="5"/>
      <c r="J93" s="67"/>
      <c r="K93" s="67"/>
      <c r="L93" s="6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3.5">
      <c r="A94" s="5"/>
      <c r="B94" s="5"/>
      <c r="C94" s="5"/>
      <c r="D94" s="5"/>
      <c r="E94" s="5"/>
      <c r="F94" s="5"/>
      <c r="G94" s="5"/>
      <c r="H94" s="5"/>
      <c r="I94" s="5"/>
      <c r="J94" s="67"/>
      <c r="K94" s="67"/>
      <c r="L94" s="6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3.5">
      <c r="A95" s="5"/>
      <c r="B95" s="5"/>
      <c r="C95" s="5"/>
      <c r="D95" s="5"/>
      <c r="E95" s="5"/>
      <c r="F95" s="5"/>
      <c r="G95" s="5"/>
      <c r="H95" s="5"/>
      <c r="I95" s="5"/>
      <c r="J95" s="67"/>
      <c r="K95" s="67"/>
      <c r="L95" s="6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3.5">
      <c r="A96" s="5"/>
      <c r="B96" s="5"/>
      <c r="C96" s="5"/>
      <c r="D96" s="5"/>
      <c r="E96" s="5"/>
      <c r="F96" s="5"/>
      <c r="G96" s="5"/>
      <c r="H96" s="5"/>
      <c r="I96" s="5"/>
      <c r="J96" s="67"/>
      <c r="K96" s="67"/>
      <c r="L96" s="6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3.5">
      <c r="A97" s="5"/>
      <c r="B97" s="5"/>
      <c r="C97" s="5"/>
      <c r="D97" s="5"/>
      <c r="E97" s="5"/>
      <c r="F97" s="5"/>
      <c r="G97" s="5"/>
      <c r="H97" s="5"/>
      <c r="I97" s="5"/>
      <c r="J97" s="67"/>
      <c r="K97" s="67"/>
      <c r="L97" s="6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3.5">
      <c r="A98" s="5"/>
      <c r="B98" s="5"/>
      <c r="C98" s="5"/>
      <c r="D98" s="5"/>
      <c r="E98" s="5"/>
      <c r="F98" s="5"/>
      <c r="G98" s="5"/>
      <c r="H98" s="5"/>
      <c r="I98" s="5"/>
      <c r="J98" s="67"/>
      <c r="K98" s="67"/>
      <c r="L98" s="6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3.5">
      <c r="A99" s="5"/>
      <c r="B99" s="5"/>
      <c r="C99" s="5"/>
      <c r="D99" s="5"/>
      <c r="E99" s="5"/>
      <c r="F99" s="5"/>
      <c r="G99" s="5"/>
      <c r="H99" s="5"/>
      <c r="I99" s="5"/>
      <c r="J99" s="67"/>
      <c r="K99" s="67"/>
      <c r="L99" s="6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3.5">
      <c r="A100" s="5"/>
      <c r="B100" s="5"/>
      <c r="C100" s="5"/>
      <c r="D100" s="5"/>
      <c r="E100" s="5"/>
      <c r="F100" s="5"/>
      <c r="G100" s="5"/>
      <c r="H100" s="5"/>
      <c r="I100" s="5"/>
      <c r="J100" s="67"/>
      <c r="K100" s="67"/>
      <c r="L100" s="6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3.5">
      <c r="A101" s="5"/>
      <c r="B101" s="5"/>
      <c r="C101" s="5"/>
      <c r="D101" s="5"/>
      <c r="E101" s="5"/>
      <c r="F101" s="5"/>
      <c r="G101" s="5"/>
      <c r="H101" s="5"/>
      <c r="I101" s="5"/>
      <c r="J101" s="67"/>
      <c r="K101" s="67"/>
      <c r="L101" s="6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3.5">
      <c r="A102" s="5"/>
      <c r="B102" s="5"/>
      <c r="C102" s="5"/>
      <c r="D102" s="5"/>
      <c r="E102" s="5"/>
      <c r="F102" s="5"/>
      <c r="G102" s="5"/>
      <c r="H102" s="5"/>
      <c r="I102" s="5"/>
      <c r="J102" s="67"/>
      <c r="K102" s="67"/>
      <c r="L102" s="6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3.5">
      <c r="A103" s="5"/>
      <c r="B103" s="5"/>
      <c r="C103" s="5"/>
      <c r="D103" s="5"/>
      <c r="E103" s="5"/>
      <c r="F103" s="5"/>
      <c r="G103" s="5"/>
      <c r="H103" s="5"/>
      <c r="I103" s="5"/>
      <c r="J103" s="67"/>
      <c r="K103" s="67"/>
      <c r="L103" s="6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3.5">
      <c r="A104" s="5"/>
      <c r="B104" s="5"/>
      <c r="C104" s="5"/>
      <c r="D104" s="5"/>
      <c r="E104" s="5"/>
      <c r="F104" s="5"/>
      <c r="G104" s="5"/>
      <c r="H104" s="5"/>
      <c r="I104" s="5"/>
      <c r="J104" s="67"/>
      <c r="K104" s="67"/>
      <c r="L104" s="6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3.5">
      <c r="A105" s="5"/>
      <c r="B105" s="5"/>
      <c r="C105" s="5"/>
      <c r="D105" s="5"/>
      <c r="E105" s="5"/>
      <c r="F105" s="5"/>
      <c r="G105" s="5"/>
      <c r="H105" s="5"/>
      <c r="I105" s="5"/>
      <c r="J105" s="67"/>
      <c r="K105" s="67"/>
      <c r="L105" s="6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3.5">
      <c r="A106" s="5"/>
      <c r="B106" s="5"/>
      <c r="C106" s="5"/>
      <c r="D106" s="5"/>
      <c r="E106" s="5"/>
      <c r="F106" s="5"/>
      <c r="G106" s="5"/>
      <c r="H106" s="5"/>
      <c r="I106" s="5"/>
      <c r="J106" s="67"/>
      <c r="K106" s="67"/>
      <c r="L106" s="6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3.5">
      <c r="A107" s="5"/>
      <c r="B107" s="5"/>
      <c r="C107" s="5"/>
      <c r="D107" s="5"/>
      <c r="E107" s="5"/>
      <c r="F107" s="5"/>
      <c r="G107" s="5"/>
      <c r="H107" s="5"/>
      <c r="I107" s="5"/>
      <c r="J107" s="67"/>
      <c r="K107" s="67"/>
      <c r="L107" s="6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3.5">
      <c r="A108" s="5"/>
      <c r="B108" s="5"/>
      <c r="C108" s="5"/>
      <c r="D108" s="5"/>
      <c r="E108" s="5"/>
      <c r="F108" s="5"/>
      <c r="G108" s="5"/>
      <c r="H108" s="5"/>
      <c r="I108" s="5"/>
      <c r="J108" s="67"/>
      <c r="K108" s="67"/>
      <c r="L108" s="6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3.5">
      <c r="A109" s="5"/>
      <c r="B109" s="5"/>
      <c r="C109" s="5"/>
      <c r="D109" s="5"/>
      <c r="E109" s="5"/>
      <c r="F109" s="5"/>
      <c r="G109" s="5"/>
      <c r="H109" s="5"/>
      <c r="I109" s="5"/>
      <c r="J109" s="67"/>
      <c r="K109" s="67"/>
      <c r="L109" s="6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3.5">
      <c r="A110" s="5"/>
      <c r="B110" s="5"/>
      <c r="C110" s="5"/>
      <c r="D110" s="5"/>
      <c r="E110" s="5"/>
      <c r="F110" s="5"/>
      <c r="G110" s="5"/>
      <c r="H110" s="5"/>
      <c r="I110" s="5"/>
      <c r="J110" s="67"/>
      <c r="K110" s="67"/>
      <c r="L110" s="6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3.5">
      <c r="A111" s="5"/>
      <c r="B111" s="5"/>
      <c r="C111" s="5"/>
      <c r="D111" s="5"/>
      <c r="E111" s="5"/>
      <c r="F111" s="5"/>
      <c r="G111" s="5"/>
      <c r="H111" s="5"/>
      <c r="I111" s="5"/>
      <c r="J111" s="67"/>
      <c r="K111" s="67"/>
      <c r="L111" s="6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3.5">
      <c r="A112" s="5"/>
      <c r="B112" s="5"/>
      <c r="C112" s="5"/>
      <c r="D112" s="5"/>
      <c r="E112" s="5"/>
      <c r="F112" s="5"/>
      <c r="G112" s="5"/>
      <c r="H112" s="5"/>
      <c r="I112" s="5"/>
      <c r="J112" s="67"/>
      <c r="K112" s="67"/>
      <c r="L112" s="6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3.5">
      <c r="A113" s="5"/>
      <c r="B113" s="5"/>
      <c r="C113" s="5"/>
      <c r="D113" s="5"/>
      <c r="E113" s="5"/>
      <c r="F113" s="5"/>
      <c r="G113" s="5"/>
      <c r="H113" s="5"/>
      <c r="I113" s="5"/>
      <c r="J113" s="67"/>
      <c r="K113" s="67"/>
      <c r="L113" s="6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3.5">
      <c r="A114" s="5"/>
      <c r="B114" s="5"/>
      <c r="C114" s="5"/>
      <c r="D114" s="5"/>
      <c r="E114" s="5"/>
      <c r="F114" s="5"/>
      <c r="G114" s="5"/>
      <c r="H114" s="5"/>
      <c r="I114" s="5"/>
      <c r="J114" s="67"/>
      <c r="K114" s="67"/>
      <c r="L114" s="6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3.5">
      <c r="A115" s="5"/>
      <c r="B115" s="5"/>
      <c r="C115" s="5"/>
      <c r="D115" s="5"/>
      <c r="E115" s="5"/>
      <c r="F115" s="5"/>
      <c r="G115" s="5"/>
      <c r="H115" s="5"/>
      <c r="I115" s="5"/>
      <c r="J115" s="67"/>
      <c r="K115" s="67"/>
      <c r="L115" s="6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3.5">
      <c r="A116" s="5"/>
      <c r="B116" s="5"/>
      <c r="C116" s="5"/>
      <c r="D116" s="5"/>
      <c r="E116" s="5"/>
      <c r="F116" s="5"/>
      <c r="G116" s="5"/>
      <c r="H116" s="5"/>
      <c r="I116" s="5"/>
      <c r="J116" s="67"/>
      <c r="K116" s="67"/>
      <c r="L116" s="6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3.5">
      <c r="A117" s="5"/>
      <c r="B117" s="5"/>
      <c r="C117" s="5"/>
      <c r="D117" s="5"/>
      <c r="E117" s="5"/>
      <c r="F117" s="5"/>
      <c r="G117" s="5"/>
      <c r="H117" s="5"/>
      <c r="I117" s="5"/>
      <c r="J117" s="67"/>
      <c r="K117" s="67"/>
      <c r="L117" s="6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3.5">
      <c r="A118" s="5"/>
      <c r="B118" s="5"/>
      <c r="C118" s="5"/>
      <c r="D118" s="5"/>
      <c r="E118" s="5"/>
      <c r="F118" s="5"/>
      <c r="G118" s="5"/>
      <c r="H118" s="5"/>
      <c r="I118" s="5"/>
      <c r="J118" s="67"/>
      <c r="K118" s="67"/>
      <c r="L118" s="6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3.5">
      <c r="A119" s="5"/>
      <c r="B119" s="5"/>
      <c r="C119" s="5"/>
      <c r="D119" s="5"/>
      <c r="E119" s="5"/>
      <c r="F119" s="5"/>
      <c r="G119" s="5"/>
      <c r="H119" s="5"/>
      <c r="I119" s="5"/>
      <c r="J119" s="67"/>
      <c r="K119" s="67"/>
      <c r="L119" s="6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3.5">
      <c r="A120" s="5"/>
      <c r="B120" s="5"/>
      <c r="C120" s="5"/>
      <c r="D120" s="5"/>
      <c r="E120" s="5"/>
      <c r="F120" s="5"/>
      <c r="G120" s="5"/>
      <c r="H120" s="5"/>
      <c r="I120" s="5"/>
      <c r="J120" s="67"/>
      <c r="K120" s="67"/>
      <c r="L120" s="6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3.5">
      <c r="A121" s="5"/>
      <c r="B121" s="5"/>
      <c r="C121" s="5"/>
      <c r="D121" s="5"/>
      <c r="E121" s="5"/>
      <c r="F121" s="5"/>
      <c r="G121" s="5"/>
      <c r="H121" s="5"/>
      <c r="I121" s="5"/>
      <c r="J121" s="67"/>
      <c r="K121" s="67"/>
      <c r="L121" s="6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3.5">
      <c r="A122" s="5"/>
      <c r="B122" s="5"/>
      <c r="C122" s="5"/>
      <c r="D122" s="5"/>
      <c r="E122" s="5"/>
      <c r="F122" s="5"/>
      <c r="G122" s="5"/>
      <c r="H122" s="5"/>
      <c r="I122" s="5"/>
      <c r="J122" s="67"/>
      <c r="K122" s="67"/>
      <c r="L122" s="6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3.5">
      <c r="A123" s="5"/>
      <c r="B123" s="5"/>
      <c r="C123" s="5"/>
      <c r="D123" s="5"/>
      <c r="E123" s="5"/>
      <c r="F123" s="5"/>
      <c r="G123" s="5"/>
      <c r="H123" s="5"/>
      <c r="I123" s="5"/>
      <c r="J123" s="67"/>
      <c r="K123" s="67"/>
      <c r="L123" s="6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3.5">
      <c r="A124" s="5"/>
      <c r="B124" s="5"/>
      <c r="C124" s="5"/>
      <c r="D124" s="5"/>
      <c r="E124" s="5"/>
      <c r="F124" s="5"/>
      <c r="G124" s="5"/>
      <c r="H124" s="5"/>
      <c r="I124" s="5"/>
      <c r="J124" s="67"/>
      <c r="K124" s="67"/>
      <c r="L124" s="6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3.5">
      <c r="A125" s="5"/>
      <c r="B125" s="5"/>
      <c r="C125" s="5"/>
      <c r="D125" s="5"/>
      <c r="E125" s="5"/>
      <c r="F125" s="5"/>
      <c r="G125" s="5"/>
      <c r="H125" s="5"/>
      <c r="I125" s="5"/>
      <c r="J125" s="67"/>
      <c r="K125" s="67"/>
      <c r="L125" s="6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3.5">
      <c r="A126" s="5"/>
      <c r="B126" s="5"/>
      <c r="C126" s="5"/>
      <c r="D126" s="5"/>
      <c r="E126" s="5"/>
      <c r="F126" s="5"/>
      <c r="G126" s="5"/>
      <c r="H126" s="5"/>
      <c r="I126" s="5"/>
      <c r="J126" s="67"/>
      <c r="K126" s="67"/>
      <c r="L126" s="6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3.5">
      <c r="A127" s="5"/>
      <c r="B127" s="5"/>
      <c r="C127" s="5"/>
      <c r="D127" s="5"/>
      <c r="E127" s="5"/>
      <c r="F127" s="5"/>
      <c r="G127" s="5"/>
      <c r="H127" s="5"/>
      <c r="I127" s="5"/>
      <c r="J127" s="67"/>
      <c r="K127" s="67"/>
      <c r="L127" s="6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3.5">
      <c r="A128" s="5"/>
      <c r="B128" s="5"/>
      <c r="C128" s="5"/>
      <c r="D128" s="5"/>
      <c r="E128" s="5"/>
      <c r="F128" s="5"/>
      <c r="G128" s="5"/>
      <c r="H128" s="5"/>
      <c r="I128" s="5"/>
      <c r="J128" s="67"/>
      <c r="K128" s="67"/>
      <c r="L128" s="6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3.5">
      <c r="A129" s="5"/>
      <c r="B129" s="5"/>
      <c r="C129" s="5"/>
      <c r="D129" s="5"/>
      <c r="E129" s="5"/>
      <c r="F129" s="5"/>
      <c r="G129" s="5"/>
      <c r="H129" s="5"/>
      <c r="I129" s="5"/>
      <c r="J129" s="67"/>
      <c r="K129" s="67"/>
      <c r="L129" s="6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3.5">
      <c r="A130" s="5"/>
      <c r="B130" s="5"/>
      <c r="C130" s="5"/>
      <c r="D130" s="5"/>
      <c r="E130" s="5"/>
      <c r="F130" s="5"/>
      <c r="G130" s="5"/>
      <c r="H130" s="5"/>
      <c r="I130" s="5"/>
      <c r="J130" s="67"/>
      <c r="K130" s="67"/>
      <c r="L130" s="6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3.5">
      <c r="A131" s="5"/>
      <c r="B131" s="5"/>
      <c r="C131" s="5"/>
      <c r="D131" s="5"/>
      <c r="E131" s="5"/>
      <c r="F131" s="5"/>
      <c r="G131" s="5"/>
      <c r="H131" s="5"/>
      <c r="I131" s="5"/>
      <c r="J131" s="67"/>
      <c r="K131" s="67"/>
      <c r="L131" s="6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3.5">
      <c r="A132" s="5"/>
      <c r="B132" s="5"/>
      <c r="C132" s="5"/>
      <c r="D132" s="5"/>
      <c r="E132" s="5"/>
      <c r="F132" s="5"/>
      <c r="G132" s="5"/>
      <c r="H132" s="5"/>
      <c r="I132" s="5"/>
      <c r="J132" s="67"/>
      <c r="K132" s="67"/>
      <c r="L132" s="6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3.5">
      <c r="A133" s="5"/>
      <c r="B133" s="5"/>
      <c r="C133" s="5"/>
      <c r="D133" s="5"/>
      <c r="E133" s="5"/>
      <c r="F133" s="5"/>
      <c r="G133" s="5"/>
      <c r="H133" s="5"/>
      <c r="I133" s="5"/>
      <c r="J133" s="67"/>
      <c r="K133" s="67"/>
      <c r="L133" s="6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3.5">
      <c r="A134" s="5"/>
      <c r="B134" s="5"/>
      <c r="C134" s="5"/>
      <c r="D134" s="5"/>
      <c r="E134" s="5"/>
      <c r="F134" s="5"/>
      <c r="G134" s="5"/>
      <c r="H134" s="5"/>
      <c r="I134" s="5"/>
      <c r="J134" s="67"/>
      <c r="K134" s="67"/>
      <c r="L134" s="6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3.5">
      <c r="A135" s="5"/>
      <c r="B135" s="5"/>
      <c r="C135" s="5"/>
      <c r="D135" s="5"/>
      <c r="E135" s="5"/>
      <c r="F135" s="5"/>
      <c r="G135" s="5"/>
      <c r="H135" s="5"/>
      <c r="I135" s="5"/>
      <c r="J135" s="67"/>
      <c r="K135" s="67"/>
      <c r="L135" s="6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3.5">
      <c r="A136" s="5"/>
      <c r="B136" s="5"/>
      <c r="C136" s="5"/>
      <c r="D136" s="5"/>
      <c r="E136" s="5"/>
      <c r="F136" s="5"/>
      <c r="G136" s="5"/>
      <c r="H136" s="5"/>
      <c r="I136" s="5"/>
      <c r="J136" s="67"/>
      <c r="K136" s="67"/>
      <c r="L136" s="6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3.5">
      <c r="A137" s="5"/>
      <c r="B137" s="5"/>
      <c r="C137" s="5"/>
      <c r="D137" s="5"/>
      <c r="E137" s="5"/>
      <c r="F137" s="5"/>
      <c r="G137" s="5"/>
      <c r="H137" s="5"/>
      <c r="I137" s="5"/>
      <c r="J137" s="67"/>
      <c r="K137" s="67"/>
      <c r="L137" s="6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3.5">
      <c r="A138" s="5"/>
      <c r="B138" s="5"/>
      <c r="C138" s="5"/>
      <c r="D138" s="5"/>
      <c r="E138" s="5"/>
      <c r="F138" s="5"/>
      <c r="G138" s="5"/>
      <c r="H138" s="5"/>
      <c r="I138" s="5"/>
      <c r="J138" s="67"/>
      <c r="K138" s="67"/>
      <c r="L138" s="6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3.5">
      <c r="A139" s="5"/>
      <c r="B139" s="5"/>
      <c r="C139" s="5"/>
      <c r="D139" s="5"/>
      <c r="E139" s="5"/>
      <c r="F139" s="5"/>
      <c r="G139" s="5"/>
      <c r="H139" s="5"/>
      <c r="I139" s="5"/>
      <c r="J139" s="67"/>
      <c r="K139" s="67"/>
      <c r="L139" s="6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3.5">
      <c r="A140" s="5"/>
      <c r="B140" s="5"/>
      <c r="C140" s="5"/>
      <c r="D140" s="5"/>
      <c r="E140" s="5"/>
      <c r="F140" s="5"/>
      <c r="G140" s="5"/>
      <c r="H140" s="5"/>
      <c r="I140" s="5"/>
      <c r="J140" s="67"/>
      <c r="K140" s="67"/>
      <c r="L140" s="6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3.5">
      <c r="A141" s="5"/>
      <c r="B141" s="5"/>
      <c r="C141" s="5"/>
      <c r="D141" s="5"/>
      <c r="E141" s="5"/>
      <c r="F141" s="5"/>
      <c r="G141" s="5"/>
      <c r="H141" s="5"/>
      <c r="I141" s="5"/>
      <c r="J141" s="67"/>
      <c r="K141" s="67"/>
      <c r="L141" s="6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3.5">
      <c r="A142" s="5"/>
      <c r="B142" s="5"/>
      <c r="C142" s="5"/>
      <c r="D142" s="5"/>
      <c r="E142" s="5"/>
      <c r="F142" s="5"/>
      <c r="G142" s="5"/>
      <c r="H142" s="5"/>
      <c r="I142" s="5"/>
      <c r="J142" s="67"/>
      <c r="K142" s="67"/>
      <c r="L142" s="6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3.5">
      <c r="A143" s="5"/>
      <c r="B143" s="5"/>
      <c r="C143" s="5"/>
      <c r="D143" s="5"/>
      <c r="E143" s="5"/>
      <c r="F143" s="5"/>
      <c r="G143" s="5"/>
      <c r="H143" s="5"/>
      <c r="I143" s="5"/>
      <c r="J143" s="67"/>
      <c r="K143" s="67"/>
      <c r="L143" s="6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3.5">
      <c r="A144" s="5"/>
      <c r="B144" s="5"/>
      <c r="C144" s="5"/>
      <c r="D144" s="5"/>
      <c r="E144" s="5"/>
      <c r="F144" s="5"/>
      <c r="G144" s="5"/>
      <c r="H144" s="5"/>
      <c r="I144" s="5"/>
      <c r="J144" s="67"/>
      <c r="K144" s="67"/>
      <c r="L144" s="6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3.5">
      <c r="A145" s="5"/>
      <c r="B145" s="5"/>
      <c r="C145" s="5"/>
      <c r="D145" s="5"/>
      <c r="E145" s="5"/>
      <c r="F145" s="5"/>
      <c r="G145" s="5"/>
      <c r="H145" s="5"/>
      <c r="I145" s="5"/>
      <c r="J145" s="67"/>
      <c r="K145" s="67"/>
      <c r="L145" s="67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3.5">
      <c r="A146" s="5"/>
      <c r="B146" s="5"/>
      <c r="C146" s="5"/>
      <c r="D146" s="5"/>
      <c r="E146" s="5"/>
      <c r="F146" s="5"/>
      <c r="G146" s="5"/>
      <c r="H146" s="5"/>
      <c r="I146" s="5"/>
      <c r="J146" s="67"/>
      <c r="K146" s="67"/>
      <c r="L146" s="6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3.5">
      <c r="A147" s="5"/>
      <c r="B147" s="5"/>
      <c r="C147" s="5"/>
      <c r="D147" s="5"/>
      <c r="E147" s="5"/>
      <c r="F147" s="5"/>
      <c r="G147" s="5"/>
      <c r="H147" s="5"/>
      <c r="I147" s="5"/>
      <c r="J147" s="67"/>
      <c r="K147" s="67"/>
      <c r="L147" s="67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3.5">
      <c r="A148" s="5"/>
      <c r="B148" s="5"/>
      <c r="C148" s="5"/>
      <c r="D148" s="5"/>
      <c r="E148" s="5"/>
      <c r="F148" s="5"/>
      <c r="G148" s="5"/>
      <c r="H148" s="5"/>
      <c r="I148" s="5"/>
      <c r="J148" s="67"/>
      <c r="K148" s="67"/>
      <c r="L148" s="67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3.5">
      <c r="A149" s="5"/>
      <c r="B149" s="5"/>
      <c r="C149" s="5"/>
      <c r="D149" s="5"/>
      <c r="E149" s="5"/>
      <c r="F149" s="5"/>
      <c r="G149" s="5"/>
      <c r="H149" s="5"/>
      <c r="I149" s="5"/>
      <c r="J149" s="67"/>
      <c r="K149" s="67"/>
      <c r="L149" s="67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3.5">
      <c r="A150" s="5"/>
      <c r="B150" s="5"/>
      <c r="C150" s="5"/>
      <c r="D150" s="5"/>
      <c r="E150" s="5"/>
      <c r="F150" s="5"/>
      <c r="G150" s="5"/>
      <c r="H150" s="5"/>
      <c r="I150" s="5"/>
      <c r="J150" s="67"/>
      <c r="K150" s="67"/>
      <c r="L150" s="67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3.5">
      <c r="A151" s="5"/>
      <c r="B151" s="5"/>
      <c r="C151" s="5"/>
      <c r="D151" s="5"/>
      <c r="E151" s="5"/>
      <c r="F151" s="5"/>
      <c r="G151" s="5"/>
      <c r="H151" s="5"/>
      <c r="I151" s="5"/>
      <c r="J151" s="67"/>
      <c r="K151" s="67"/>
      <c r="L151" s="67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3.5">
      <c r="A152" s="5"/>
      <c r="B152" s="5"/>
      <c r="C152" s="5"/>
      <c r="D152" s="5"/>
      <c r="E152" s="5"/>
      <c r="F152" s="5"/>
      <c r="G152" s="5"/>
      <c r="H152" s="5"/>
      <c r="I152" s="5"/>
      <c r="J152" s="67"/>
      <c r="K152" s="67"/>
      <c r="L152" s="67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3.5">
      <c r="A153" s="5"/>
      <c r="B153" s="5"/>
      <c r="C153" s="5"/>
      <c r="D153" s="5"/>
      <c r="E153" s="5"/>
      <c r="F153" s="5"/>
      <c r="G153" s="5"/>
      <c r="H153" s="5"/>
      <c r="I153" s="5"/>
      <c r="J153" s="67"/>
      <c r="K153" s="67"/>
      <c r="L153" s="6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3.5">
      <c r="A154" s="5"/>
      <c r="B154" s="5"/>
      <c r="C154" s="5"/>
      <c r="D154" s="5"/>
      <c r="E154" s="5"/>
      <c r="F154" s="5"/>
      <c r="G154" s="5"/>
      <c r="H154" s="5"/>
      <c r="I154" s="5"/>
      <c r="J154" s="67"/>
      <c r="K154" s="67"/>
      <c r="L154" s="6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3.5">
      <c r="A155" s="5"/>
      <c r="B155" s="5"/>
      <c r="C155" s="5"/>
      <c r="D155" s="5"/>
      <c r="E155" s="5"/>
      <c r="F155" s="5"/>
      <c r="G155" s="5"/>
      <c r="H155" s="5"/>
      <c r="I155" s="5"/>
      <c r="J155" s="67"/>
      <c r="K155" s="67"/>
      <c r="L155" s="6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</sheetData>
  <mergeCells count="6">
    <mergeCell ref="AD1:AE1"/>
    <mergeCell ref="AD2:AE2"/>
    <mergeCell ref="Q3:Q7"/>
    <mergeCell ref="A3:A7"/>
    <mergeCell ref="O1:P1"/>
    <mergeCell ref="O2:P2"/>
  </mergeCells>
  <printOptions/>
  <pageMargins left="0.3937007874015748" right="0.28" top="0.7874015748031497" bottom="0.5905511811023623" header="0.5118110236220472" footer="0.5118110236220472"/>
  <pageSetup firstPageNumber="6" useFirstPageNumber="1" fitToWidth="0" horizontalDpi="600" verticalDpi="600" orientation="portrait" paperSize="9" scale="61" r:id="rId2"/>
  <headerFooter alignWithMargins="0">
    <oddFooter>&amp;C&amp;14&amp;P</oddFooter>
  </headerFooter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3" t="s">
        <v>44</v>
      </c>
      <c r="I1" s="82" t="s">
        <v>87</v>
      </c>
      <c r="J1" s="82"/>
      <c r="AA1" t="s">
        <v>46</v>
      </c>
    </row>
    <row r="2" spans="9:10" ht="19.5" customHeight="1">
      <c r="I2" s="83" t="s">
        <v>51</v>
      </c>
      <c r="J2" s="83"/>
    </row>
    <row r="3" spans="1:11" ht="19.5" customHeight="1">
      <c r="A3" s="84" t="s">
        <v>36</v>
      </c>
      <c r="B3" s="21" t="s">
        <v>2</v>
      </c>
      <c r="C3" s="58"/>
      <c r="D3" s="58"/>
      <c r="E3" s="58"/>
      <c r="F3" s="58"/>
      <c r="G3" s="58"/>
      <c r="H3" s="58"/>
      <c r="I3" s="58"/>
      <c r="J3" s="58"/>
      <c r="K3" s="64"/>
    </row>
    <row r="4" spans="1:11" ht="19.5" customHeight="1">
      <c r="A4" s="85"/>
      <c r="B4" s="22"/>
      <c r="C4" s="21" t="s">
        <v>37</v>
      </c>
      <c r="D4" s="2"/>
      <c r="E4" s="2"/>
      <c r="F4" s="2"/>
      <c r="G4" s="2"/>
      <c r="H4" s="2"/>
      <c r="I4" s="2"/>
      <c r="J4" s="49" t="s">
        <v>42</v>
      </c>
      <c r="K4" s="64"/>
    </row>
    <row r="5" spans="1:11" ht="19.5" customHeight="1">
      <c r="A5" s="85"/>
      <c r="B5" s="22"/>
      <c r="C5" s="22"/>
      <c r="D5" s="21" t="s">
        <v>38</v>
      </c>
      <c r="E5" s="2"/>
      <c r="F5" s="2"/>
      <c r="G5" s="21" t="s">
        <v>41</v>
      </c>
      <c r="H5" s="2"/>
      <c r="I5" s="2"/>
      <c r="J5" s="15"/>
      <c r="K5" s="64"/>
    </row>
    <row r="6" spans="1:11" ht="19.5" customHeight="1">
      <c r="A6" s="86"/>
      <c r="B6" s="26"/>
      <c r="C6" s="26"/>
      <c r="D6" s="26"/>
      <c r="E6" s="48" t="s">
        <v>39</v>
      </c>
      <c r="F6" s="37" t="s">
        <v>40</v>
      </c>
      <c r="G6" s="26"/>
      <c r="H6" s="35" t="s">
        <v>58</v>
      </c>
      <c r="I6" s="59" t="s">
        <v>59</v>
      </c>
      <c r="J6" s="36"/>
      <c r="K6" s="64"/>
    </row>
    <row r="7" spans="1:11" ht="19.5" customHeight="1">
      <c r="A7" s="48" t="s">
        <v>21</v>
      </c>
      <c r="B7" s="6"/>
      <c r="C7" s="5"/>
      <c r="D7" s="5"/>
      <c r="E7" s="5"/>
      <c r="F7" s="5"/>
      <c r="G7" s="5"/>
      <c r="H7" s="5"/>
      <c r="I7" s="5"/>
      <c r="J7" s="5"/>
      <c r="K7" s="64"/>
    </row>
    <row r="8" spans="1:11" ht="19.5" customHeight="1">
      <c r="A8" s="22" t="s">
        <v>22</v>
      </c>
      <c r="B8" s="38">
        <v>10000</v>
      </c>
      <c r="C8" s="38">
        <v>4745.1</v>
      </c>
      <c r="D8" s="38">
        <v>2080.8</v>
      </c>
      <c r="E8" s="38">
        <v>795.1</v>
      </c>
      <c r="F8" s="38">
        <v>1285.7</v>
      </c>
      <c r="G8" s="38">
        <v>2664.3</v>
      </c>
      <c r="H8" s="38">
        <v>778.8</v>
      </c>
      <c r="I8" s="38">
        <v>1885.5</v>
      </c>
      <c r="J8" s="38">
        <v>5254.9</v>
      </c>
      <c r="K8" s="64"/>
    </row>
    <row r="9" spans="1:11" ht="19.5" customHeight="1">
      <c r="A9" s="24"/>
      <c r="B9" s="38"/>
      <c r="C9" s="38"/>
      <c r="D9" s="38"/>
      <c r="E9" s="38"/>
      <c r="F9" s="38"/>
      <c r="G9" s="38"/>
      <c r="H9" s="38"/>
      <c r="I9" s="38"/>
      <c r="J9" s="38"/>
      <c r="K9" s="64"/>
    </row>
    <row r="10" spans="1:11" ht="19.5" customHeight="1">
      <c r="A10" s="23" t="s">
        <v>89</v>
      </c>
      <c r="B10" s="38">
        <v>99.7</v>
      </c>
      <c r="C10" s="38">
        <v>98</v>
      </c>
      <c r="D10" s="38">
        <v>97.5</v>
      </c>
      <c r="E10" s="38">
        <v>118.2</v>
      </c>
      <c r="F10" s="38">
        <v>83.9</v>
      </c>
      <c r="G10" s="38">
        <v>98.3</v>
      </c>
      <c r="H10" s="38">
        <v>117.4</v>
      </c>
      <c r="I10" s="38">
        <v>91</v>
      </c>
      <c r="J10" s="38">
        <v>101.5</v>
      </c>
      <c r="K10" s="64"/>
    </row>
    <row r="11" spans="1:11" ht="19.5" customHeight="1">
      <c r="A11" s="23" t="s">
        <v>69</v>
      </c>
      <c r="B11" s="38">
        <v>93.9</v>
      </c>
      <c r="C11" s="38">
        <v>89.6</v>
      </c>
      <c r="D11" s="38">
        <v>93.9</v>
      </c>
      <c r="E11" s="38">
        <v>102.7</v>
      </c>
      <c r="F11" s="38">
        <v>84.1</v>
      </c>
      <c r="G11" s="38">
        <v>86</v>
      </c>
      <c r="H11" s="38">
        <v>97.5</v>
      </c>
      <c r="I11" s="38">
        <v>81.6</v>
      </c>
      <c r="J11" s="38">
        <v>98.9</v>
      </c>
      <c r="K11" s="64"/>
    </row>
    <row r="12" spans="1:11" ht="19.5" customHeight="1">
      <c r="A12" s="23" t="s">
        <v>70</v>
      </c>
      <c r="B12" s="38">
        <v>92.1</v>
      </c>
      <c r="C12" s="38">
        <v>92</v>
      </c>
      <c r="D12" s="38">
        <v>95</v>
      </c>
      <c r="E12" s="38">
        <v>115.5</v>
      </c>
      <c r="F12" s="38">
        <v>80.7</v>
      </c>
      <c r="G12" s="38">
        <v>89.3</v>
      </c>
      <c r="H12" s="38">
        <v>89.1</v>
      </c>
      <c r="I12" s="38">
        <v>88.1</v>
      </c>
      <c r="J12" s="38">
        <v>93.7</v>
      </c>
      <c r="K12" s="64"/>
    </row>
    <row r="13" spans="1:11" ht="19.5" customHeight="1">
      <c r="A13" s="23" t="s">
        <v>45</v>
      </c>
      <c r="B13" s="38">
        <v>95.3</v>
      </c>
      <c r="C13" s="38">
        <v>90.1</v>
      </c>
      <c r="D13" s="38">
        <v>98.3</v>
      </c>
      <c r="E13" s="38">
        <v>120.3</v>
      </c>
      <c r="F13" s="38">
        <v>84.7</v>
      </c>
      <c r="G13" s="38">
        <v>83.2</v>
      </c>
      <c r="H13" s="38">
        <v>86.4</v>
      </c>
      <c r="I13" s="38">
        <v>81.5</v>
      </c>
      <c r="J13" s="38">
        <v>99</v>
      </c>
      <c r="K13" s="64"/>
    </row>
    <row r="14" spans="1:11" ht="19.5" customHeight="1">
      <c r="A14" s="23" t="s">
        <v>48</v>
      </c>
      <c r="B14" s="38">
        <v>96.3</v>
      </c>
      <c r="C14" s="38">
        <v>92</v>
      </c>
      <c r="D14" s="38">
        <v>99.5</v>
      </c>
      <c r="E14" s="38">
        <v>127.1</v>
      </c>
      <c r="F14" s="38">
        <v>83.9</v>
      </c>
      <c r="G14" s="38">
        <v>86.5</v>
      </c>
      <c r="H14" s="38">
        <v>80.1</v>
      </c>
      <c r="I14" s="38">
        <v>88</v>
      </c>
      <c r="J14" s="38">
        <v>100.7</v>
      </c>
      <c r="K14" s="64"/>
    </row>
    <row r="15" spans="1:11" ht="19.5" customHeight="1">
      <c r="A15" s="23" t="s">
        <v>49</v>
      </c>
      <c r="B15" s="38">
        <v>95.7</v>
      </c>
      <c r="C15" s="38">
        <v>92.6</v>
      </c>
      <c r="D15" s="38">
        <v>98.7</v>
      </c>
      <c r="E15" s="38">
        <v>126.8</v>
      </c>
      <c r="F15" s="38">
        <v>83</v>
      </c>
      <c r="G15" s="38">
        <v>88.2</v>
      </c>
      <c r="H15" s="38">
        <v>97.2</v>
      </c>
      <c r="I15" s="38">
        <v>83.8</v>
      </c>
      <c r="J15" s="38">
        <v>96.9</v>
      </c>
      <c r="K15" s="64"/>
    </row>
    <row r="16" spans="1:11" ht="19.5" customHeight="1">
      <c r="A16" s="23" t="s">
        <v>71</v>
      </c>
      <c r="B16" s="38">
        <v>96</v>
      </c>
      <c r="C16" s="38">
        <v>92.9</v>
      </c>
      <c r="D16" s="38">
        <v>100.2</v>
      </c>
      <c r="E16" s="38">
        <v>124.3</v>
      </c>
      <c r="F16" s="38">
        <v>83.8</v>
      </c>
      <c r="G16" s="38">
        <v>85.4</v>
      </c>
      <c r="H16" s="38">
        <v>94</v>
      </c>
      <c r="I16" s="38">
        <v>85.3</v>
      </c>
      <c r="J16" s="38">
        <v>99.1</v>
      </c>
      <c r="K16" s="64"/>
    </row>
    <row r="17" spans="1:11" ht="19.5" customHeight="1">
      <c r="A17" s="23" t="s">
        <v>83</v>
      </c>
      <c r="B17" s="38">
        <v>95.4</v>
      </c>
      <c r="C17" s="38">
        <v>94.9</v>
      </c>
      <c r="D17" s="38">
        <v>104.2</v>
      </c>
      <c r="E17" s="38">
        <v>148.2</v>
      </c>
      <c r="F17" s="38">
        <v>80.1</v>
      </c>
      <c r="G17" s="38">
        <v>87.5</v>
      </c>
      <c r="H17" s="38">
        <v>93.1</v>
      </c>
      <c r="I17" s="38">
        <v>84.7</v>
      </c>
      <c r="J17" s="38">
        <v>97.1</v>
      </c>
      <c r="K17" s="64"/>
    </row>
    <row r="18" spans="1:11" ht="19.5" customHeight="1">
      <c r="A18" s="23" t="s">
        <v>72</v>
      </c>
      <c r="B18" s="38">
        <v>98.6</v>
      </c>
      <c r="C18" s="38">
        <v>97</v>
      </c>
      <c r="D18" s="38">
        <v>107.8</v>
      </c>
      <c r="E18" s="38">
        <v>154.9</v>
      </c>
      <c r="F18" s="38">
        <v>82</v>
      </c>
      <c r="G18" s="38">
        <v>88.4</v>
      </c>
      <c r="H18" s="38">
        <v>97.5</v>
      </c>
      <c r="I18" s="38">
        <v>85.6</v>
      </c>
      <c r="J18" s="38">
        <v>99.7</v>
      </c>
      <c r="K18" s="64"/>
    </row>
    <row r="19" spans="1:11" ht="19.5" customHeight="1">
      <c r="A19" s="23" t="s">
        <v>73</v>
      </c>
      <c r="B19" s="38">
        <v>92.6</v>
      </c>
      <c r="C19" s="38">
        <v>89</v>
      </c>
      <c r="D19" s="38">
        <v>102.7</v>
      </c>
      <c r="E19" s="38">
        <v>141.1</v>
      </c>
      <c r="F19" s="38">
        <v>81.2</v>
      </c>
      <c r="G19" s="38">
        <v>79.3</v>
      </c>
      <c r="H19" s="38">
        <v>82.6</v>
      </c>
      <c r="I19" s="38">
        <v>78.5</v>
      </c>
      <c r="J19" s="38">
        <v>95.6</v>
      </c>
      <c r="K19" s="64"/>
    </row>
    <row r="20" spans="1:11" ht="19.5" customHeight="1">
      <c r="A20" s="25" t="s">
        <v>68</v>
      </c>
      <c r="B20" s="38"/>
      <c r="C20" s="38"/>
      <c r="D20" s="38"/>
      <c r="E20" s="38"/>
      <c r="F20" s="38"/>
      <c r="G20" s="38"/>
      <c r="H20" s="38"/>
      <c r="I20" s="38"/>
      <c r="J20" s="38"/>
      <c r="K20" s="64"/>
    </row>
    <row r="21" spans="1:11" ht="19.5" customHeight="1">
      <c r="A21" s="25" t="s">
        <v>84</v>
      </c>
      <c r="B21" s="38">
        <v>99.3</v>
      </c>
      <c r="C21" s="38">
        <v>96.9</v>
      </c>
      <c r="D21" s="38">
        <v>109.6</v>
      </c>
      <c r="E21" s="38">
        <v>151.3</v>
      </c>
      <c r="F21" s="38">
        <v>84.6</v>
      </c>
      <c r="G21" s="38">
        <v>87.7</v>
      </c>
      <c r="H21" s="38">
        <v>90.7</v>
      </c>
      <c r="I21" s="38">
        <v>83.5</v>
      </c>
      <c r="J21" s="38">
        <v>100.5</v>
      </c>
      <c r="K21" s="64"/>
    </row>
    <row r="22" spans="1:11" ht="19.5" customHeight="1">
      <c r="A22" s="23" t="s">
        <v>78</v>
      </c>
      <c r="B22" s="38">
        <v>98.2</v>
      </c>
      <c r="C22" s="38">
        <v>97.7</v>
      </c>
      <c r="D22" s="38">
        <v>109</v>
      </c>
      <c r="E22" s="38">
        <v>157.5</v>
      </c>
      <c r="F22" s="38">
        <v>80.9</v>
      </c>
      <c r="G22" s="38">
        <v>90.2</v>
      </c>
      <c r="H22" s="38">
        <v>89</v>
      </c>
      <c r="I22" s="38">
        <v>92.4</v>
      </c>
      <c r="J22" s="38">
        <v>97.8</v>
      </c>
      <c r="K22" s="64"/>
    </row>
    <row r="23" spans="1:11" ht="19.5" customHeight="1">
      <c r="A23" s="23" t="s">
        <v>86</v>
      </c>
      <c r="B23" s="38">
        <v>99.3</v>
      </c>
      <c r="C23" s="38">
        <v>96.4</v>
      </c>
      <c r="D23" s="38">
        <v>108.5</v>
      </c>
      <c r="E23" s="38">
        <v>150</v>
      </c>
      <c r="F23" s="38">
        <v>81</v>
      </c>
      <c r="G23" s="38">
        <v>86.3</v>
      </c>
      <c r="H23" s="38">
        <v>96.3</v>
      </c>
      <c r="I23" s="38">
        <v>82.4</v>
      </c>
      <c r="J23" s="38">
        <v>102.1</v>
      </c>
      <c r="K23" s="64"/>
    </row>
    <row r="24" spans="1:11" ht="19.5" customHeight="1">
      <c r="A24" s="24"/>
      <c r="B24" s="38"/>
      <c r="C24" s="38"/>
      <c r="D24" s="38"/>
      <c r="E24" s="38"/>
      <c r="F24" s="38"/>
      <c r="G24" s="38"/>
      <c r="H24" s="38"/>
      <c r="I24" s="38"/>
      <c r="J24" s="38"/>
      <c r="K24" s="64"/>
    </row>
    <row r="25" spans="1:11" ht="19.5" customHeight="1">
      <c r="A25" s="26" t="s">
        <v>23</v>
      </c>
      <c r="B25" s="60">
        <f>ROUND(B23/B22*100-100,1)</f>
        <v>1.1</v>
      </c>
      <c r="C25" s="61">
        <f>ROUND(C23/C22*100-100,1)</f>
        <v>-1.3</v>
      </c>
      <c r="D25" s="61">
        <f aca="true" t="shared" si="0" ref="D25:J25">ROUND(D23/D22*100-100,1)</f>
        <v>-0.5</v>
      </c>
      <c r="E25" s="61">
        <f t="shared" si="0"/>
        <v>-4.8</v>
      </c>
      <c r="F25" s="61">
        <f t="shared" si="0"/>
        <v>0.1</v>
      </c>
      <c r="G25" s="61">
        <f t="shared" si="0"/>
        <v>-4.3</v>
      </c>
      <c r="H25" s="61">
        <f t="shared" si="0"/>
        <v>8.2</v>
      </c>
      <c r="I25" s="61">
        <f t="shared" si="0"/>
        <v>-10.8</v>
      </c>
      <c r="J25" s="61">
        <f t="shared" si="0"/>
        <v>4.4</v>
      </c>
      <c r="K25" s="64"/>
    </row>
    <row r="26" spans="1:11" ht="19.5" customHeight="1">
      <c r="A26" s="48" t="s">
        <v>24</v>
      </c>
      <c r="B26" s="38"/>
      <c r="C26" s="38"/>
      <c r="D26" s="38"/>
      <c r="E26" s="38"/>
      <c r="F26" s="38"/>
      <c r="G26" s="38"/>
      <c r="H26" s="38"/>
      <c r="I26" s="38"/>
      <c r="J26" s="38"/>
      <c r="K26" s="64"/>
    </row>
    <row r="27" spans="1:11" ht="19.5" customHeight="1">
      <c r="A27" s="22" t="s">
        <v>22</v>
      </c>
      <c r="B27" s="38">
        <v>10000</v>
      </c>
      <c r="C27" s="38">
        <v>4734.7</v>
      </c>
      <c r="D27" s="38">
        <v>1973.8</v>
      </c>
      <c r="E27" s="38">
        <v>782.2</v>
      </c>
      <c r="F27" s="38">
        <v>1191.6</v>
      </c>
      <c r="G27" s="38">
        <v>2760.9</v>
      </c>
      <c r="H27" s="38">
        <v>1189.6</v>
      </c>
      <c r="I27" s="38">
        <v>1571.3</v>
      </c>
      <c r="J27" s="38">
        <v>5265.3</v>
      </c>
      <c r="K27" s="64"/>
    </row>
    <row r="28" spans="1:11" ht="19.5" customHeight="1">
      <c r="A28" s="24"/>
      <c r="B28" s="38"/>
      <c r="C28" s="38"/>
      <c r="D28" s="38"/>
      <c r="E28" s="38"/>
      <c r="F28" s="38"/>
      <c r="G28" s="38"/>
      <c r="H28" s="38"/>
      <c r="I28" s="38"/>
      <c r="J28" s="38"/>
      <c r="K28" s="64"/>
    </row>
    <row r="29" spans="1:11" ht="19.5" customHeight="1">
      <c r="A29" s="23" t="s">
        <v>89</v>
      </c>
      <c r="B29" s="38">
        <v>106.9</v>
      </c>
      <c r="C29" s="38">
        <v>111.3</v>
      </c>
      <c r="D29" s="38">
        <v>98.5</v>
      </c>
      <c r="E29" s="38">
        <v>120</v>
      </c>
      <c r="F29" s="38">
        <v>83.7</v>
      </c>
      <c r="G29" s="38">
        <v>121</v>
      </c>
      <c r="H29" s="38">
        <v>172.7</v>
      </c>
      <c r="I29" s="38">
        <v>80.9</v>
      </c>
      <c r="J29" s="38">
        <v>103.4</v>
      </c>
      <c r="K29" s="64"/>
    </row>
    <row r="30" spans="1:11" ht="19.5" customHeight="1">
      <c r="A30" s="23" t="s">
        <v>69</v>
      </c>
      <c r="B30" s="38">
        <v>100</v>
      </c>
      <c r="C30" s="38">
        <v>98.8</v>
      </c>
      <c r="D30" s="38">
        <v>91.5</v>
      </c>
      <c r="E30" s="38">
        <v>100.5</v>
      </c>
      <c r="F30" s="38">
        <v>83.5</v>
      </c>
      <c r="G30" s="38">
        <v>102.6</v>
      </c>
      <c r="H30" s="38">
        <v>145.6</v>
      </c>
      <c r="I30" s="38">
        <v>76</v>
      </c>
      <c r="J30" s="38">
        <v>101.5</v>
      </c>
      <c r="K30" s="64"/>
    </row>
    <row r="31" spans="1:11" ht="19.5" customHeight="1">
      <c r="A31" s="23" t="s">
        <v>70</v>
      </c>
      <c r="B31" s="38">
        <v>95.4</v>
      </c>
      <c r="C31" s="38">
        <v>97</v>
      </c>
      <c r="D31" s="38">
        <v>93.7</v>
      </c>
      <c r="E31" s="38">
        <v>113.6</v>
      </c>
      <c r="F31" s="38">
        <v>78.8</v>
      </c>
      <c r="G31" s="38">
        <v>99.4</v>
      </c>
      <c r="H31" s="38">
        <v>122.5</v>
      </c>
      <c r="I31" s="38">
        <v>81</v>
      </c>
      <c r="J31" s="38">
        <v>94</v>
      </c>
      <c r="K31" s="64"/>
    </row>
    <row r="32" spans="1:11" ht="19.5" customHeight="1">
      <c r="A32" s="23" t="s">
        <v>45</v>
      </c>
      <c r="B32" s="38">
        <v>99.2</v>
      </c>
      <c r="C32" s="38">
        <v>98</v>
      </c>
      <c r="D32" s="38">
        <v>97.1</v>
      </c>
      <c r="E32" s="38">
        <v>117.4</v>
      </c>
      <c r="F32" s="38">
        <v>83.7</v>
      </c>
      <c r="G32" s="38">
        <v>98.2</v>
      </c>
      <c r="H32" s="38">
        <v>128.6</v>
      </c>
      <c r="I32" s="38">
        <v>73</v>
      </c>
      <c r="J32" s="38">
        <v>100.2</v>
      </c>
      <c r="K32" s="64"/>
    </row>
    <row r="33" spans="1:11" ht="19.5" customHeight="1">
      <c r="A33" s="23" t="s">
        <v>48</v>
      </c>
      <c r="B33" s="38">
        <v>97.8</v>
      </c>
      <c r="C33" s="38">
        <v>93.4</v>
      </c>
      <c r="D33" s="38">
        <v>97.9</v>
      </c>
      <c r="E33" s="38">
        <v>122</v>
      </c>
      <c r="F33" s="38">
        <v>83.4</v>
      </c>
      <c r="G33" s="38">
        <v>90.1</v>
      </c>
      <c r="H33" s="38">
        <v>103.7</v>
      </c>
      <c r="I33" s="38">
        <v>76.8</v>
      </c>
      <c r="J33" s="38">
        <v>101.1</v>
      </c>
      <c r="K33" s="64"/>
    </row>
    <row r="34" spans="1:11" ht="19.5" customHeight="1">
      <c r="A34" s="23" t="s">
        <v>49</v>
      </c>
      <c r="B34" s="38">
        <v>97.2</v>
      </c>
      <c r="C34" s="38">
        <v>99.5</v>
      </c>
      <c r="D34" s="38">
        <v>97.5</v>
      </c>
      <c r="E34" s="38">
        <v>123</v>
      </c>
      <c r="F34" s="38">
        <v>80.4</v>
      </c>
      <c r="G34" s="38">
        <v>101.3</v>
      </c>
      <c r="H34" s="38">
        <v>139</v>
      </c>
      <c r="I34" s="38">
        <v>75.3</v>
      </c>
      <c r="J34" s="38">
        <v>96.6</v>
      </c>
      <c r="K34" s="64"/>
    </row>
    <row r="35" spans="1:11" ht="19.5" customHeight="1">
      <c r="A35" s="23" t="s">
        <v>71</v>
      </c>
      <c r="B35" s="38">
        <v>100.4</v>
      </c>
      <c r="C35" s="38">
        <v>101.6</v>
      </c>
      <c r="D35" s="38">
        <v>99.6</v>
      </c>
      <c r="E35" s="38">
        <v>122.7</v>
      </c>
      <c r="F35" s="38">
        <v>85.1</v>
      </c>
      <c r="G35" s="38">
        <v>103.2</v>
      </c>
      <c r="H35" s="38">
        <v>132.3</v>
      </c>
      <c r="I35" s="38">
        <v>79.4</v>
      </c>
      <c r="J35" s="38">
        <v>98.9</v>
      </c>
      <c r="K35" s="64"/>
    </row>
    <row r="36" spans="1:11" ht="19.5" customHeight="1">
      <c r="A36" s="23" t="s">
        <v>83</v>
      </c>
      <c r="B36" s="38">
        <v>97.8</v>
      </c>
      <c r="C36" s="38">
        <v>102.3</v>
      </c>
      <c r="D36" s="38">
        <v>103</v>
      </c>
      <c r="E36" s="38">
        <v>144.4</v>
      </c>
      <c r="F36" s="38">
        <v>78</v>
      </c>
      <c r="G36" s="38">
        <v>101.9</v>
      </c>
      <c r="H36" s="38">
        <v>135</v>
      </c>
      <c r="I36" s="38">
        <v>73</v>
      </c>
      <c r="J36" s="38">
        <v>94.7</v>
      </c>
      <c r="K36" s="64"/>
    </row>
    <row r="37" spans="1:11" ht="19.5" customHeight="1">
      <c r="A37" s="23" t="s">
        <v>72</v>
      </c>
      <c r="B37" s="38">
        <v>103</v>
      </c>
      <c r="C37" s="38">
        <v>106.8</v>
      </c>
      <c r="D37" s="38">
        <v>105.9</v>
      </c>
      <c r="E37" s="38">
        <v>148.9</v>
      </c>
      <c r="F37" s="38">
        <v>80.2</v>
      </c>
      <c r="G37" s="38">
        <v>106.6</v>
      </c>
      <c r="H37" s="38">
        <v>143.3</v>
      </c>
      <c r="I37" s="38">
        <v>76.2</v>
      </c>
      <c r="J37" s="38">
        <v>98.7</v>
      </c>
      <c r="K37" s="64"/>
    </row>
    <row r="38" spans="1:11" ht="19.5" customHeight="1">
      <c r="A38" s="23" t="s">
        <v>73</v>
      </c>
      <c r="B38" s="38">
        <v>95.1</v>
      </c>
      <c r="C38" s="38">
        <v>96.9</v>
      </c>
      <c r="D38" s="38">
        <v>102.2</v>
      </c>
      <c r="E38" s="38">
        <v>139</v>
      </c>
      <c r="F38" s="38">
        <v>80.2</v>
      </c>
      <c r="G38" s="38">
        <v>94</v>
      </c>
      <c r="H38" s="38">
        <v>122.6</v>
      </c>
      <c r="I38" s="38">
        <v>74.8</v>
      </c>
      <c r="J38" s="38">
        <v>93.8</v>
      </c>
      <c r="K38" s="64"/>
    </row>
    <row r="39" spans="1:11" ht="19.5" customHeight="1">
      <c r="A39" s="25" t="s">
        <v>68</v>
      </c>
      <c r="B39" s="38"/>
      <c r="C39" s="38"/>
      <c r="D39" s="38"/>
      <c r="E39" s="38"/>
      <c r="F39" s="38"/>
      <c r="G39" s="38"/>
      <c r="H39" s="38"/>
      <c r="I39" s="38"/>
      <c r="J39" s="38"/>
      <c r="K39" s="64"/>
    </row>
    <row r="40" spans="1:11" ht="19.5" customHeight="1">
      <c r="A40" s="25" t="s">
        <v>84</v>
      </c>
      <c r="B40" s="38">
        <v>104.5</v>
      </c>
      <c r="C40" s="38">
        <v>110.3</v>
      </c>
      <c r="D40" s="38">
        <v>107.8</v>
      </c>
      <c r="E40" s="38">
        <v>148.6</v>
      </c>
      <c r="F40" s="38">
        <v>81.3</v>
      </c>
      <c r="G40" s="38">
        <v>111</v>
      </c>
      <c r="H40" s="38">
        <v>147.4</v>
      </c>
      <c r="I40" s="38">
        <v>86.7</v>
      </c>
      <c r="J40" s="38">
        <v>98.8</v>
      </c>
      <c r="K40" s="64"/>
    </row>
    <row r="41" spans="1:11" ht="19.5" customHeight="1">
      <c r="A41" s="23" t="s">
        <v>78</v>
      </c>
      <c r="B41" s="38">
        <v>99.9</v>
      </c>
      <c r="C41" s="38">
        <v>102.1</v>
      </c>
      <c r="D41" s="38">
        <v>101.7</v>
      </c>
      <c r="E41" s="38">
        <v>138.5</v>
      </c>
      <c r="F41" s="38">
        <v>79.4</v>
      </c>
      <c r="G41" s="38">
        <v>104.1</v>
      </c>
      <c r="H41" s="38">
        <v>142</v>
      </c>
      <c r="I41" s="38">
        <v>79.2</v>
      </c>
      <c r="J41" s="38">
        <v>96.8</v>
      </c>
      <c r="K41" s="64"/>
    </row>
    <row r="42" spans="1:11" ht="19.5" customHeight="1">
      <c r="A42" s="23" t="s">
        <v>86</v>
      </c>
      <c r="B42" s="38">
        <v>102</v>
      </c>
      <c r="C42" s="38">
        <v>101.1</v>
      </c>
      <c r="D42" s="38">
        <v>103.4</v>
      </c>
      <c r="E42" s="38">
        <v>134.1</v>
      </c>
      <c r="F42" s="38">
        <v>81.8</v>
      </c>
      <c r="G42" s="38">
        <v>99.7</v>
      </c>
      <c r="H42" s="38">
        <v>131.5</v>
      </c>
      <c r="I42" s="38">
        <v>74.6</v>
      </c>
      <c r="J42" s="38">
        <v>103.5</v>
      </c>
      <c r="K42" s="64"/>
    </row>
    <row r="43" spans="1:11" ht="19.5" customHeight="1">
      <c r="A43" s="24"/>
      <c r="B43" s="38"/>
      <c r="C43" s="38"/>
      <c r="D43" s="38"/>
      <c r="E43" s="38"/>
      <c r="F43" s="38"/>
      <c r="G43" s="38"/>
      <c r="H43" s="38"/>
      <c r="I43" s="38"/>
      <c r="J43" s="38"/>
      <c r="K43" s="64"/>
    </row>
    <row r="44" spans="1:11" ht="19.5" customHeight="1">
      <c r="A44" s="22" t="s">
        <v>23</v>
      </c>
      <c r="B44" s="60">
        <f>ROUND(B42/B41*100-100,1)</f>
        <v>2.1</v>
      </c>
      <c r="C44" s="61">
        <f>ROUND(C42/C41*100-100,1)</f>
        <v>-1</v>
      </c>
      <c r="D44" s="61">
        <f aca="true" t="shared" si="1" ref="D44:J44">ROUND(D42/D41*100-100,1)</f>
        <v>1.7</v>
      </c>
      <c r="E44" s="61">
        <f t="shared" si="1"/>
        <v>-3.2</v>
      </c>
      <c r="F44" s="61">
        <f t="shared" si="1"/>
        <v>3</v>
      </c>
      <c r="G44" s="61">
        <f t="shared" si="1"/>
        <v>-4.2</v>
      </c>
      <c r="H44" s="61">
        <f t="shared" si="1"/>
        <v>-7.4</v>
      </c>
      <c r="I44" s="61">
        <f t="shared" si="1"/>
        <v>-5.8</v>
      </c>
      <c r="J44" s="61">
        <f t="shared" si="1"/>
        <v>6.9</v>
      </c>
      <c r="K44" s="64"/>
    </row>
    <row r="45" spans="1:11" ht="19.5" customHeight="1">
      <c r="A45" s="48" t="s">
        <v>25</v>
      </c>
      <c r="B45" s="38"/>
      <c r="C45" s="38"/>
      <c r="D45" s="38"/>
      <c r="E45" s="38"/>
      <c r="F45" s="38"/>
      <c r="G45" s="38"/>
      <c r="H45" s="38"/>
      <c r="I45" s="38"/>
      <c r="J45" s="38"/>
      <c r="K45" s="64"/>
    </row>
    <row r="46" spans="1:11" ht="19.5" customHeight="1">
      <c r="A46" s="22" t="s">
        <v>22</v>
      </c>
      <c r="B46" s="38">
        <v>10000</v>
      </c>
      <c r="C46" s="38">
        <v>6121</v>
      </c>
      <c r="D46" s="38">
        <v>3484</v>
      </c>
      <c r="E46" s="38">
        <v>1117.4</v>
      </c>
      <c r="F46" s="38">
        <v>2366.6</v>
      </c>
      <c r="G46" s="38">
        <v>2637</v>
      </c>
      <c r="H46" s="38">
        <v>1411.8</v>
      </c>
      <c r="I46" s="38">
        <v>1225.2</v>
      </c>
      <c r="J46" s="38">
        <v>3879</v>
      </c>
      <c r="K46" s="64"/>
    </row>
    <row r="47" spans="1:11" ht="19.5" customHeight="1">
      <c r="A47" s="24"/>
      <c r="B47" s="38"/>
      <c r="C47" s="38"/>
      <c r="D47" s="38"/>
      <c r="E47" s="38"/>
      <c r="F47" s="38"/>
      <c r="G47" s="38"/>
      <c r="H47" s="38"/>
      <c r="I47" s="38"/>
      <c r="J47" s="38"/>
      <c r="K47" s="64"/>
    </row>
    <row r="48" spans="1:11" ht="19.5" customHeight="1">
      <c r="A48" s="23" t="s">
        <v>89</v>
      </c>
      <c r="B48" s="10">
        <v>106.3</v>
      </c>
      <c r="C48" s="38">
        <v>103.4</v>
      </c>
      <c r="D48" s="38">
        <v>96.2</v>
      </c>
      <c r="E48" s="38">
        <v>127.6</v>
      </c>
      <c r="F48" s="38">
        <v>82.9</v>
      </c>
      <c r="G48" s="38">
        <v>112.9</v>
      </c>
      <c r="H48" s="38">
        <v>118.3</v>
      </c>
      <c r="I48" s="38">
        <v>108.9</v>
      </c>
      <c r="J48" s="38">
        <v>110.7</v>
      </c>
      <c r="K48" s="64"/>
    </row>
    <row r="49" spans="1:11" ht="19.5" customHeight="1">
      <c r="A49" s="23" t="s">
        <v>69</v>
      </c>
      <c r="B49" s="10">
        <v>104.8</v>
      </c>
      <c r="C49" s="38">
        <v>103.3</v>
      </c>
      <c r="D49" s="38">
        <v>101.5</v>
      </c>
      <c r="E49" s="38">
        <v>142.7</v>
      </c>
      <c r="F49" s="38">
        <v>82.6</v>
      </c>
      <c r="G49" s="38">
        <v>106.4</v>
      </c>
      <c r="H49" s="38">
        <v>111.4</v>
      </c>
      <c r="I49" s="38">
        <v>101.8</v>
      </c>
      <c r="J49" s="38">
        <v>106.6</v>
      </c>
      <c r="K49" s="64"/>
    </row>
    <row r="50" spans="1:11" ht="19.5" customHeight="1">
      <c r="A50" s="23" t="s">
        <v>70</v>
      </c>
      <c r="B50" s="10">
        <v>102.1</v>
      </c>
      <c r="C50" s="38">
        <v>100.8</v>
      </c>
      <c r="D50" s="38">
        <v>98.5</v>
      </c>
      <c r="E50" s="38">
        <v>128</v>
      </c>
      <c r="F50" s="38">
        <v>84.6</v>
      </c>
      <c r="G50" s="38">
        <v>103.7</v>
      </c>
      <c r="H50" s="38">
        <v>109.3</v>
      </c>
      <c r="I50" s="38">
        <v>98.1</v>
      </c>
      <c r="J50" s="38">
        <v>104.2</v>
      </c>
      <c r="K50" s="64"/>
    </row>
    <row r="51" spans="1:11" ht="19.5" customHeight="1">
      <c r="A51" s="23" t="s">
        <v>45</v>
      </c>
      <c r="B51" s="10">
        <v>100.3</v>
      </c>
      <c r="C51" s="38">
        <v>98.5</v>
      </c>
      <c r="D51" s="38">
        <v>94.7</v>
      </c>
      <c r="E51" s="38">
        <v>121.4</v>
      </c>
      <c r="F51" s="38">
        <v>82.3</v>
      </c>
      <c r="G51" s="38">
        <v>103.1</v>
      </c>
      <c r="H51" s="38">
        <v>105.1</v>
      </c>
      <c r="I51" s="38">
        <v>100.7</v>
      </c>
      <c r="J51" s="38">
        <v>103.5</v>
      </c>
      <c r="K51" s="64"/>
    </row>
    <row r="52" spans="1:11" ht="19.5" customHeight="1">
      <c r="A52" s="23" t="s">
        <v>48</v>
      </c>
      <c r="B52" s="10">
        <v>102</v>
      </c>
      <c r="C52" s="38">
        <v>102.8</v>
      </c>
      <c r="D52" s="38">
        <v>99.7</v>
      </c>
      <c r="E52" s="38">
        <v>137.6</v>
      </c>
      <c r="F52" s="38">
        <v>81.8</v>
      </c>
      <c r="G52" s="38">
        <v>107.4</v>
      </c>
      <c r="H52" s="38">
        <v>110.8</v>
      </c>
      <c r="I52" s="38">
        <v>101.7</v>
      </c>
      <c r="J52" s="38">
        <v>101.7</v>
      </c>
      <c r="K52" s="64"/>
    </row>
    <row r="53" spans="1:11" ht="19.5" customHeight="1">
      <c r="A53" s="23" t="s">
        <v>49</v>
      </c>
      <c r="B53" s="10">
        <v>103.6</v>
      </c>
      <c r="C53" s="38">
        <v>104.9</v>
      </c>
      <c r="D53" s="38">
        <v>100</v>
      </c>
      <c r="E53" s="38">
        <v>137.9</v>
      </c>
      <c r="F53" s="38">
        <v>82.4</v>
      </c>
      <c r="G53" s="38">
        <v>109.9</v>
      </c>
      <c r="H53" s="38">
        <v>117.4</v>
      </c>
      <c r="I53" s="38">
        <v>102.2</v>
      </c>
      <c r="J53" s="38">
        <v>101.8</v>
      </c>
      <c r="K53" s="64"/>
    </row>
    <row r="54" spans="1:11" ht="19.5" customHeight="1">
      <c r="A54" s="23" t="s">
        <v>71</v>
      </c>
      <c r="B54" s="10">
        <v>102.2</v>
      </c>
      <c r="C54" s="38">
        <v>102.4</v>
      </c>
      <c r="D54" s="38">
        <v>103.2</v>
      </c>
      <c r="E54" s="38">
        <v>154.9</v>
      </c>
      <c r="F54" s="38">
        <v>81.6</v>
      </c>
      <c r="G54" s="38">
        <v>100.4</v>
      </c>
      <c r="H54" s="38">
        <v>102.8</v>
      </c>
      <c r="I54" s="38">
        <v>95.5</v>
      </c>
      <c r="J54" s="38">
        <v>102.6</v>
      </c>
      <c r="K54" s="64"/>
    </row>
    <row r="55" spans="1:11" ht="19.5" customHeight="1">
      <c r="A55" s="23" t="s">
        <v>83</v>
      </c>
      <c r="B55" s="10">
        <v>104.8</v>
      </c>
      <c r="C55" s="38">
        <v>104.5</v>
      </c>
      <c r="D55" s="38">
        <v>99</v>
      </c>
      <c r="E55" s="38">
        <v>136.4</v>
      </c>
      <c r="F55" s="38">
        <v>82.8</v>
      </c>
      <c r="G55" s="38">
        <v>110.3</v>
      </c>
      <c r="H55" s="38">
        <v>119</v>
      </c>
      <c r="I55" s="38">
        <v>100.9</v>
      </c>
      <c r="J55" s="38">
        <v>106</v>
      </c>
      <c r="K55" s="64"/>
    </row>
    <row r="56" spans="1:11" ht="19.5" customHeight="1">
      <c r="A56" s="23" t="s">
        <v>72</v>
      </c>
      <c r="B56" s="10">
        <v>105.1</v>
      </c>
      <c r="C56" s="38">
        <v>104.4</v>
      </c>
      <c r="D56" s="38">
        <v>99</v>
      </c>
      <c r="E56" s="38">
        <v>131.4</v>
      </c>
      <c r="F56" s="38">
        <v>81.6</v>
      </c>
      <c r="G56" s="38">
        <v>111.2</v>
      </c>
      <c r="H56" s="38">
        <v>117.9</v>
      </c>
      <c r="I56" s="38">
        <v>104.4</v>
      </c>
      <c r="J56" s="38">
        <v>106.3</v>
      </c>
      <c r="K56" s="64"/>
    </row>
    <row r="57" spans="1:11" ht="19.5" customHeight="1">
      <c r="A57" s="23" t="s">
        <v>73</v>
      </c>
      <c r="B57" s="10">
        <v>106.9</v>
      </c>
      <c r="C57" s="38">
        <v>105.5</v>
      </c>
      <c r="D57" s="38">
        <v>101.5</v>
      </c>
      <c r="E57" s="38">
        <v>140.6</v>
      </c>
      <c r="F57" s="38">
        <v>81.1</v>
      </c>
      <c r="G57" s="38">
        <v>110.4</v>
      </c>
      <c r="H57" s="38">
        <v>115.6</v>
      </c>
      <c r="I57" s="38">
        <v>103.2</v>
      </c>
      <c r="J57" s="38">
        <v>109</v>
      </c>
      <c r="K57" s="64"/>
    </row>
    <row r="58" spans="1:11" ht="19.5" customHeight="1">
      <c r="A58" s="25" t="s">
        <v>68</v>
      </c>
      <c r="B58" s="10"/>
      <c r="C58" s="38"/>
      <c r="D58" s="38"/>
      <c r="E58" s="38"/>
      <c r="F58" s="38"/>
      <c r="G58" s="38"/>
      <c r="H58" s="38"/>
      <c r="I58" s="38"/>
      <c r="J58" s="38"/>
      <c r="K58" s="64"/>
    </row>
    <row r="59" spans="1:11" ht="19.5" customHeight="1">
      <c r="A59" s="25" t="s">
        <v>84</v>
      </c>
      <c r="B59" s="10">
        <v>110.8</v>
      </c>
      <c r="C59" s="38">
        <v>110.7</v>
      </c>
      <c r="D59" s="38">
        <v>113.1</v>
      </c>
      <c r="E59" s="38">
        <v>167.7</v>
      </c>
      <c r="F59" s="38">
        <v>86.1</v>
      </c>
      <c r="G59" s="38">
        <v>108.9</v>
      </c>
      <c r="H59" s="38">
        <v>115.1</v>
      </c>
      <c r="I59" s="38">
        <v>101.1</v>
      </c>
      <c r="J59" s="38">
        <v>110</v>
      </c>
      <c r="K59" s="64"/>
    </row>
    <row r="60" spans="1:11" ht="19.5" customHeight="1">
      <c r="A60" s="23" t="s">
        <v>78</v>
      </c>
      <c r="B60" s="10">
        <v>111</v>
      </c>
      <c r="C60" s="38">
        <v>111.8</v>
      </c>
      <c r="D60" s="38">
        <v>114.8</v>
      </c>
      <c r="E60" s="38">
        <v>173.1</v>
      </c>
      <c r="F60" s="38">
        <v>85.2</v>
      </c>
      <c r="G60" s="38">
        <v>110.3</v>
      </c>
      <c r="H60" s="38">
        <v>118.4</v>
      </c>
      <c r="I60" s="38">
        <v>100.7</v>
      </c>
      <c r="J60" s="38">
        <v>108.6</v>
      </c>
      <c r="K60" s="64"/>
    </row>
    <row r="61" spans="1:11" ht="19.5" customHeight="1">
      <c r="A61" s="23" t="s">
        <v>86</v>
      </c>
      <c r="B61" s="10">
        <v>105.9</v>
      </c>
      <c r="C61" s="38">
        <v>105</v>
      </c>
      <c r="D61" s="38">
        <v>109.8</v>
      </c>
      <c r="E61" s="38">
        <v>171.3</v>
      </c>
      <c r="F61" s="38">
        <v>84</v>
      </c>
      <c r="G61" s="38">
        <v>98.2</v>
      </c>
      <c r="H61" s="38">
        <v>98.8</v>
      </c>
      <c r="I61" s="38">
        <v>98.8</v>
      </c>
      <c r="J61" s="38">
        <v>107.4</v>
      </c>
      <c r="K61" s="64"/>
    </row>
    <row r="62" spans="1:11" ht="19.5" customHeight="1">
      <c r="A62" s="24"/>
      <c r="B62" s="10"/>
      <c r="C62" s="38"/>
      <c r="D62" s="38"/>
      <c r="E62" s="38"/>
      <c r="F62" s="38"/>
      <c r="G62" s="38"/>
      <c r="H62" s="38"/>
      <c r="I62" s="38"/>
      <c r="J62" s="38"/>
      <c r="K62" s="64"/>
    </row>
    <row r="63" spans="1:11" ht="19.5" customHeight="1">
      <c r="A63" s="26" t="s">
        <v>23</v>
      </c>
      <c r="B63" s="60">
        <f>ROUND(B61/B60*100-100,1)</f>
        <v>-4.6</v>
      </c>
      <c r="C63" s="61">
        <f>ROUND(C61/C60*100-100,1)</f>
        <v>-6.1</v>
      </c>
      <c r="D63" s="61">
        <f aca="true" t="shared" si="2" ref="D63:J63">ROUND(D61/D60*100-100,1)</f>
        <v>-4.4</v>
      </c>
      <c r="E63" s="61">
        <f t="shared" si="2"/>
        <v>-1</v>
      </c>
      <c r="F63" s="61">
        <f t="shared" si="2"/>
        <v>-1.4</v>
      </c>
      <c r="G63" s="61">
        <f t="shared" si="2"/>
        <v>-11</v>
      </c>
      <c r="H63" s="61">
        <f t="shared" si="2"/>
        <v>-16.6</v>
      </c>
      <c r="I63" s="61">
        <f t="shared" si="2"/>
        <v>-1.9</v>
      </c>
      <c r="J63" s="61">
        <f t="shared" si="2"/>
        <v>-1.1</v>
      </c>
      <c r="K63" s="64"/>
    </row>
    <row r="64" spans="1:2" ht="19.5" customHeight="1">
      <c r="A64" s="4"/>
      <c r="B64" s="9"/>
    </row>
  </sheetData>
  <mergeCells count="3">
    <mergeCell ref="A3:A6"/>
    <mergeCell ref="I1:J1"/>
    <mergeCell ref="I2:J2"/>
  </mergeCells>
  <printOptions/>
  <pageMargins left="0.787401574803149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5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3" t="s">
        <v>43</v>
      </c>
      <c r="I1" s="82" t="s">
        <v>90</v>
      </c>
      <c r="J1" s="82"/>
      <c r="AA1" t="s">
        <v>46</v>
      </c>
    </row>
    <row r="2" spans="9:10" ht="16.5" customHeight="1">
      <c r="I2" s="83" t="s">
        <v>55</v>
      </c>
      <c r="J2" s="83"/>
    </row>
    <row r="3" spans="1:11" ht="16.5" customHeight="1">
      <c r="A3" s="84" t="s">
        <v>36</v>
      </c>
      <c r="B3" s="21" t="s">
        <v>2</v>
      </c>
      <c r="C3" s="58"/>
      <c r="D3" s="58"/>
      <c r="E3" s="58"/>
      <c r="F3" s="58"/>
      <c r="G3" s="58"/>
      <c r="H3" s="58"/>
      <c r="I3" s="58"/>
      <c r="J3" s="58"/>
      <c r="K3" s="64"/>
    </row>
    <row r="4" spans="1:11" ht="16.5" customHeight="1">
      <c r="A4" s="85"/>
      <c r="B4" s="22"/>
      <c r="C4" s="21" t="s">
        <v>37</v>
      </c>
      <c r="D4" s="2"/>
      <c r="E4" s="2"/>
      <c r="F4" s="2"/>
      <c r="G4" s="2"/>
      <c r="H4" s="2"/>
      <c r="I4" s="2"/>
      <c r="J4" s="49" t="s">
        <v>42</v>
      </c>
      <c r="K4" s="64"/>
    </row>
    <row r="5" spans="1:11" ht="16.5" customHeight="1">
      <c r="A5" s="85"/>
      <c r="B5" s="22"/>
      <c r="C5" s="22"/>
      <c r="D5" s="21" t="s">
        <v>38</v>
      </c>
      <c r="E5" s="2"/>
      <c r="F5" s="2"/>
      <c r="G5" s="21" t="s">
        <v>41</v>
      </c>
      <c r="H5" s="2"/>
      <c r="I5" s="2"/>
      <c r="J5" s="15"/>
      <c r="K5" s="64"/>
    </row>
    <row r="6" spans="1:11" ht="16.5" customHeight="1">
      <c r="A6" s="86"/>
      <c r="B6" s="26"/>
      <c r="C6" s="26"/>
      <c r="D6" s="26"/>
      <c r="E6" s="48" t="s">
        <v>39</v>
      </c>
      <c r="F6" s="37" t="s">
        <v>40</v>
      </c>
      <c r="G6" s="26"/>
      <c r="H6" s="35" t="s">
        <v>58</v>
      </c>
      <c r="I6" s="59" t="s">
        <v>59</v>
      </c>
      <c r="J6" s="36"/>
      <c r="K6" s="64"/>
    </row>
    <row r="7" spans="1:11" ht="16.5" customHeight="1">
      <c r="A7" s="48" t="s">
        <v>21</v>
      </c>
      <c r="B7" s="6"/>
      <c r="C7" s="5"/>
      <c r="D7" s="5"/>
      <c r="E7" s="5"/>
      <c r="F7" s="5"/>
      <c r="G7" s="5"/>
      <c r="H7" s="5"/>
      <c r="I7" s="5"/>
      <c r="J7" s="5"/>
      <c r="K7" s="64"/>
    </row>
    <row r="8" spans="1:11" ht="16.5" customHeight="1">
      <c r="A8" s="22" t="s">
        <v>22</v>
      </c>
      <c r="B8" s="38">
        <v>10000</v>
      </c>
      <c r="C8" s="38">
        <v>4745.1</v>
      </c>
      <c r="D8" s="38">
        <v>2080.8</v>
      </c>
      <c r="E8" s="38">
        <v>795.1</v>
      </c>
      <c r="F8" s="38">
        <v>1285.7</v>
      </c>
      <c r="G8" s="38">
        <v>2664.3</v>
      </c>
      <c r="H8" s="38">
        <v>778.8</v>
      </c>
      <c r="I8" s="38">
        <v>1885.5</v>
      </c>
      <c r="J8" s="38">
        <v>5254.9</v>
      </c>
      <c r="K8" s="64"/>
    </row>
    <row r="9" spans="1:11" ht="16.5" customHeight="1">
      <c r="A9" s="22"/>
      <c r="B9" s="39"/>
      <c r="C9" s="39"/>
      <c r="D9" s="39"/>
      <c r="E9" s="39"/>
      <c r="F9" s="39"/>
      <c r="G9" s="39"/>
      <c r="H9" s="39"/>
      <c r="I9" s="39"/>
      <c r="J9" s="39"/>
      <c r="K9" s="64"/>
    </row>
    <row r="10" spans="1:11" ht="16.5" customHeight="1">
      <c r="A10" s="22" t="s">
        <v>74</v>
      </c>
      <c r="B10" s="39">
        <v>96.5</v>
      </c>
      <c r="C10" s="39">
        <v>97.9</v>
      </c>
      <c r="D10" s="39">
        <v>98.4</v>
      </c>
      <c r="E10" s="39">
        <v>107.8</v>
      </c>
      <c r="F10" s="39">
        <v>92.7</v>
      </c>
      <c r="G10" s="39">
        <v>97.5</v>
      </c>
      <c r="H10" s="39">
        <v>99.2</v>
      </c>
      <c r="I10" s="39">
        <v>96.8</v>
      </c>
      <c r="J10" s="39">
        <v>95.2</v>
      </c>
      <c r="K10" s="64"/>
    </row>
    <row r="11" spans="1:11" ht="16.5" customHeight="1">
      <c r="A11" s="23" t="s">
        <v>47</v>
      </c>
      <c r="B11" s="39">
        <v>91.7</v>
      </c>
      <c r="C11" s="39">
        <v>90.9</v>
      </c>
      <c r="D11" s="39">
        <v>88.1</v>
      </c>
      <c r="E11" s="39">
        <v>93.2</v>
      </c>
      <c r="F11" s="39">
        <v>85</v>
      </c>
      <c r="G11" s="39">
        <v>93</v>
      </c>
      <c r="H11" s="39">
        <v>101.9</v>
      </c>
      <c r="I11" s="39">
        <v>89.4</v>
      </c>
      <c r="J11" s="39">
        <v>92.5</v>
      </c>
      <c r="K11" s="64"/>
    </row>
    <row r="12" spans="1:11" ht="16.5" customHeight="1">
      <c r="A12" s="23" t="s">
        <v>76</v>
      </c>
      <c r="B12" s="39">
        <v>92.4</v>
      </c>
      <c r="C12" s="39">
        <v>90.2</v>
      </c>
      <c r="D12" s="39">
        <v>89.8</v>
      </c>
      <c r="E12" s="39">
        <v>101.8</v>
      </c>
      <c r="F12" s="39">
        <v>82.26666666666665</v>
      </c>
      <c r="G12" s="39">
        <v>90.6</v>
      </c>
      <c r="H12" s="39">
        <v>89.3</v>
      </c>
      <c r="I12" s="39">
        <v>91.2</v>
      </c>
      <c r="J12" s="39">
        <v>94.4</v>
      </c>
      <c r="K12" s="64"/>
    </row>
    <row r="13" spans="1:11" ht="16.5" customHeight="1">
      <c r="A13" s="24"/>
      <c r="B13" s="39"/>
      <c r="C13" s="39"/>
      <c r="D13" s="39"/>
      <c r="E13" s="39"/>
      <c r="F13" s="39"/>
      <c r="G13" s="39"/>
      <c r="H13" s="39"/>
      <c r="I13" s="39"/>
      <c r="J13" s="39"/>
      <c r="K13" s="64"/>
    </row>
    <row r="14" spans="1:11" ht="16.5" customHeight="1">
      <c r="A14" s="23" t="s">
        <v>89</v>
      </c>
      <c r="B14" s="39">
        <v>104.5</v>
      </c>
      <c r="C14" s="39">
        <v>102.5</v>
      </c>
      <c r="D14" s="39">
        <v>104.7</v>
      </c>
      <c r="E14" s="39">
        <v>133.6</v>
      </c>
      <c r="F14" s="39">
        <v>86.8</v>
      </c>
      <c r="G14" s="39">
        <v>100.7</v>
      </c>
      <c r="H14" s="39">
        <v>110.6</v>
      </c>
      <c r="I14" s="39">
        <v>96.6</v>
      </c>
      <c r="J14" s="39">
        <v>106.3</v>
      </c>
      <c r="K14" s="64"/>
    </row>
    <row r="15" spans="1:11" ht="16.5" customHeight="1">
      <c r="A15" s="23" t="s">
        <v>69</v>
      </c>
      <c r="B15" s="39">
        <v>93.6</v>
      </c>
      <c r="C15" s="39">
        <v>90.1</v>
      </c>
      <c r="D15" s="39">
        <v>93.7</v>
      </c>
      <c r="E15" s="39">
        <v>114.7</v>
      </c>
      <c r="F15" s="39">
        <v>80.6</v>
      </c>
      <c r="G15" s="39">
        <v>87.3</v>
      </c>
      <c r="H15" s="39">
        <v>96.3</v>
      </c>
      <c r="I15" s="39">
        <v>83.5</v>
      </c>
      <c r="J15" s="39">
        <v>96.9</v>
      </c>
      <c r="K15" s="64"/>
    </row>
    <row r="16" spans="1:11" ht="16.5" customHeight="1">
      <c r="A16" s="23" t="s">
        <v>70</v>
      </c>
      <c r="B16" s="39">
        <v>89.4</v>
      </c>
      <c r="C16" s="39">
        <v>88.5</v>
      </c>
      <c r="D16" s="39">
        <v>87.9</v>
      </c>
      <c r="E16" s="39">
        <v>108</v>
      </c>
      <c r="F16" s="39">
        <v>75.5</v>
      </c>
      <c r="G16" s="39">
        <v>88.9</v>
      </c>
      <c r="H16" s="39">
        <v>88.2</v>
      </c>
      <c r="I16" s="39">
        <v>89.2</v>
      </c>
      <c r="J16" s="39">
        <v>90.3</v>
      </c>
      <c r="K16" s="64"/>
    </row>
    <row r="17" spans="1:11" ht="16.5" customHeight="1">
      <c r="A17" s="23" t="s">
        <v>45</v>
      </c>
      <c r="B17" s="39">
        <v>95.3</v>
      </c>
      <c r="C17" s="39">
        <v>89.6</v>
      </c>
      <c r="D17" s="39">
        <v>100.1</v>
      </c>
      <c r="E17" s="39">
        <v>125.5</v>
      </c>
      <c r="F17" s="39">
        <v>84.4</v>
      </c>
      <c r="G17" s="39">
        <v>81.4</v>
      </c>
      <c r="H17" s="39">
        <v>88.6</v>
      </c>
      <c r="I17" s="39">
        <v>78.4</v>
      </c>
      <c r="J17" s="39">
        <v>100.5</v>
      </c>
      <c r="K17" s="64"/>
    </row>
    <row r="18" spans="1:11" ht="16.5" customHeight="1">
      <c r="A18" s="23" t="s">
        <v>48</v>
      </c>
      <c r="B18" s="39">
        <v>98.1</v>
      </c>
      <c r="C18" s="39">
        <v>90.8</v>
      </c>
      <c r="D18" s="39">
        <v>100.2</v>
      </c>
      <c r="E18" s="39">
        <v>124.4</v>
      </c>
      <c r="F18" s="39">
        <v>85.3</v>
      </c>
      <c r="G18" s="39">
        <v>83.4</v>
      </c>
      <c r="H18" s="39">
        <v>82</v>
      </c>
      <c r="I18" s="39">
        <v>84</v>
      </c>
      <c r="J18" s="39">
        <v>104.6</v>
      </c>
      <c r="K18" s="64"/>
    </row>
    <row r="19" spans="1:11" ht="16.5" customHeight="1">
      <c r="A19" s="23" t="s">
        <v>49</v>
      </c>
      <c r="B19" s="39">
        <v>89.5</v>
      </c>
      <c r="C19" s="39">
        <v>88</v>
      </c>
      <c r="D19" s="39">
        <v>94.3</v>
      </c>
      <c r="E19" s="39">
        <v>121.9</v>
      </c>
      <c r="F19" s="39">
        <v>77.3</v>
      </c>
      <c r="G19" s="39">
        <v>83.1</v>
      </c>
      <c r="H19" s="39">
        <v>89.1</v>
      </c>
      <c r="I19" s="39">
        <v>80.7</v>
      </c>
      <c r="J19" s="39">
        <v>90.9</v>
      </c>
      <c r="K19" s="64"/>
    </row>
    <row r="20" spans="1:11" ht="16.5" customHeight="1">
      <c r="A20" s="23" t="s">
        <v>71</v>
      </c>
      <c r="B20" s="39">
        <v>99.7</v>
      </c>
      <c r="C20" s="39">
        <v>97</v>
      </c>
      <c r="D20" s="39">
        <v>104.6</v>
      </c>
      <c r="E20" s="39">
        <v>135.6</v>
      </c>
      <c r="F20" s="39">
        <v>85.4</v>
      </c>
      <c r="G20" s="39">
        <v>91.2</v>
      </c>
      <c r="H20" s="39">
        <v>95.1</v>
      </c>
      <c r="I20" s="39">
        <v>89.5</v>
      </c>
      <c r="J20" s="39">
        <v>102.1</v>
      </c>
      <c r="K20" s="64"/>
    </row>
    <row r="21" spans="1:11" ht="16.5" customHeight="1">
      <c r="A21" s="23" t="s">
        <v>83</v>
      </c>
      <c r="B21" s="39">
        <v>100.2</v>
      </c>
      <c r="C21" s="39">
        <v>99.2</v>
      </c>
      <c r="D21" s="39">
        <v>109.4</v>
      </c>
      <c r="E21" s="39">
        <v>144.9</v>
      </c>
      <c r="F21" s="39">
        <v>87.5</v>
      </c>
      <c r="G21" s="39">
        <v>91.1</v>
      </c>
      <c r="H21" s="39">
        <v>109.6</v>
      </c>
      <c r="I21" s="39">
        <v>83.5</v>
      </c>
      <c r="J21" s="39">
        <v>101.1</v>
      </c>
      <c r="K21" s="64"/>
    </row>
    <row r="22" spans="1:11" ht="16.5" customHeight="1">
      <c r="A22" s="23" t="s">
        <v>72</v>
      </c>
      <c r="B22" s="39">
        <v>101.8</v>
      </c>
      <c r="C22" s="39">
        <v>100.8</v>
      </c>
      <c r="D22" s="39">
        <v>112.4</v>
      </c>
      <c r="E22" s="39">
        <v>151.2</v>
      </c>
      <c r="F22" s="39">
        <v>88.4</v>
      </c>
      <c r="G22" s="39">
        <v>91.7</v>
      </c>
      <c r="H22" s="39">
        <v>106.3</v>
      </c>
      <c r="I22" s="39">
        <v>85.7</v>
      </c>
      <c r="J22" s="39">
        <v>102.8</v>
      </c>
      <c r="K22" s="64"/>
    </row>
    <row r="23" spans="1:11" ht="16.5" customHeight="1">
      <c r="A23" s="23" t="s">
        <v>73</v>
      </c>
      <c r="B23" s="39">
        <v>96.5</v>
      </c>
      <c r="C23" s="39">
        <v>96.8</v>
      </c>
      <c r="D23" s="39">
        <v>107.7</v>
      </c>
      <c r="E23" s="39">
        <v>139.4</v>
      </c>
      <c r="F23" s="39">
        <v>88.1</v>
      </c>
      <c r="G23" s="39">
        <v>88.3</v>
      </c>
      <c r="H23" s="39">
        <v>83.4</v>
      </c>
      <c r="I23" s="39">
        <v>90.3</v>
      </c>
      <c r="J23" s="39">
        <v>96.3</v>
      </c>
      <c r="K23" s="64"/>
    </row>
    <row r="24" spans="1:11" ht="16.5" customHeight="1">
      <c r="A24" s="25" t="s">
        <v>67</v>
      </c>
      <c r="B24" s="39"/>
      <c r="C24" s="39"/>
      <c r="D24" s="39"/>
      <c r="E24" s="39"/>
      <c r="F24" s="39"/>
      <c r="G24" s="39"/>
      <c r="H24" s="39"/>
      <c r="I24" s="39"/>
      <c r="J24" s="39"/>
      <c r="K24" s="64"/>
    </row>
    <row r="25" spans="1:11" ht="16.5" customHeight="1">
      <c r="A25" s="25" t="s">
        <v>84</v>
      </c>
      <c r="B25" s="39">
        <v>89.5</v>
      </c>
      <c r="C25" s="39">
        <v>86</v>
      </c>
      <c r="D25" s="39">
        <v>96.2</v>
      </c>
      <c r="E25" s="39">
        <v>132.4</v>
      </c>
      <c r="F25" s="39">
        <v>73.8</v>
      </c>
      <c r="G25" s="39">
        <v>78</v>
      </c>
      <c r="H25" s="39">
        <v>80.4</v>
      </c>
      <c r="I25" s="39">
        <v>77</v>
      </c>
      <c r="J25" s="39">
        <v>92.8</v>
      </c>
      <c r="K25" s="64"/>
    </row>
    <row r="26" spans="1:11" ht="16.5" customHeight="1">
      <c r="A26" s="23" t="s">
        <v>78</v>
      </c>
      <c r="B26" s="39">
        <v>94.8</v>
      </c>
      <c r="C26" s="39">
        <v>93</v>
      </c>
      <c r="D26" s="39">
        <v>104.6</v>
      </c>
      <c r="E26" s="39">
        <v>145.7</v>
      </c>
      <c r="F26" s="39">
        <v>79.2</v>
      </c>
      <c r="G26" s="39">
        <v>84</v>
      </c>
      <c r="H26" s="39">
        <v>83.5</v>
      </c>
      <c r="I26" s="39">
        <v>84.2</v>
      </c>
      <c r="J26" s="39">
        <v>96.3</v>
      </c>
      <c r="K26" s="64"/>
    </row>
    <row r="27" spans="1:11" ht="16.5" customHeight="1">
      <c r="A27" s="23" t="s">
        <v>86</v>
      </c>
      <c r="B27" s="39">
        <v>104.1</v>
      </c>
      <c r="C27" s="39">
        <v>100.8</v>
      </c>
      <c r="D27" s="39">
        <v>116.6</v>
      </c>
      <c r="E27" s="39">
        <v>169.6</v>
      </c>
      <c r="F27" s="39">
        <v>83.8</v>
      </c>
      <c r="G27" s="39">
        <v>88.4</v>
      </c>
      <c r="H27" s="39">
        <v>90.7</v>
      </c>
      <c r="I27" s="39">
        <v>87.5</v>
      </c>
      <c r="J27" s="39">
        <v>107</v>
      </c>
      <c r="K27" s="64"/>
    </row>
    <row r="28" spans="1:11" ht="16.5" customHeight="1">
      <c r="A28" s="24"/>
      <c r="B28" s="39"/>
      <c r="C28" s="39"/>
      <c r="D28" s="39"/>
      <c r="E28" s="39"/>
      <c r="F28" s="39"/>
      <c r="G28" s="39"/>
      <c r="H28" s="39"/>
      <c r="I28" s="39"/>
      <c r="J28" s="39"/>
      <c r="K28" s="64"/>
    </row>
    <row r="29" spans="1:11" ht="16.5" customHeight="1">
      <c r="A29" s="22" t="s">
        <v>35</v>
      </c>
      <c r="B29" s="60">
        <f>ROUND(B27/B14*100-100,1)</f>
        <v>-0.4</v>
      </c>
      <c r="C29" s="61">
        <f aca="true" t="shared" si="0" ref="C29:J29">ROUND(C27/C14*100-100,1)</f>
        <v>-1.7</v>
      </c>
      <c r="D29" s="61">
        <f t="shared" si="0"/>
        <v>11.4</v>
      </c>
      <c r="E29" s="61">
        <f t="shared" si="0"/>
        <v>26.9</v>
      </c>
      <c r="F29" s="61">
        <f t="shared" si="0"/>
        <v>-3.5</v>
      </c>
      <c r="G29" s="61">
        <f t="shared" si="0"/>
        <v>-12.2</v>
      </c>
      <c r="H29" s="61">
        <f>ROUND(H27/H14*100-100,1)</f>
        <v>-18</v>
      </c>
      <c r="I29" s="61">
        <f t="shared" si="0"/>
        <v>-9.4</v>
      </c>
      <c r="J29" s="62">
        <f t="shared" si="0"/>
        <v>0.7</v>
      </c>
      <c r="K29" s="64"/>
    </row>
    <row r="30" spans="1:11" ht="16.5" customHeight="1">
      <c r="A30" s="48" t="s">
        <v>24</v>
      </c>
      <c r="B30" s="39"/>
      <c r="C30" s="39"/>
      <c r="D30" s="39"/>
      <c r="E30" s="39"/>
      <c r="F30" s="39"/>
      <c r="G30" s="39"/>
      <c r="H30" s="39"/>
      <c r="I30" s="39"/>
      <c r="J30" s="39"/>
      <c r="K30" s="64"/>
    </row>
    <row r="31" spans="1:11" ht="16.5" customHeight="1">
      <c r="A31" s="22" t="s">
        <v>22</v>
      </c>
      <c r="B31" s="38">
        <v>10000</v>
      </c>
      <c r="C31" s="38">
        <v>4734.7</v>
      </c>
      <c r="D31" s="38">
        <v>1973.8</v>
      </c>
      <c r="E31" s="38">
        <v>782.2</v>
      </c>
      <c r="F31" s="38">
        <v>1191.6</v>
      </c>
      <c r="G31" s="38">
        <v>2760.9</v>
      </c>
      <c r="H31" s="38">
        <v>1189.6</v>
      </c>
      <c r="I31" s="38">
        <v>1571.3</v>
      </c>
      <c r="J31" s="38">
        <v>5265.3</v>
      </c>
      <c r="K31" s="64"/>
    </row>
    <row r="32" spans="1:11" ht="16.5" customHeight="1">
      <c r="A32" s="22"/>
      <c r="B32" s="39"/>
      <c r="C32" s="39"/>
      <c r="D32" s="39"/>
      <c r="E32" s="39"/>
      <c r="F32" s="39"/>
      <c r="G32" s="39"/>
      <c r="H32" s="39"/>
      <c r="I32" s="39"/>
      <c r="J32" s="39"/>
      <c r="K32" s="64"/>
    </row>
    <row r="33" spans="1:11" ht="16.5" customHeight="1">
      <c r="A33" s="22" t="s">
        <v>74</v>
      </c>
      <c r="B33" s="39">
        <v>95.4</v>
      </c>
      <c r="C33" s="39">
        <v>96.4</v>
      </c>
      <c r="D33" s="39">
        <v>97.4</v>
      </c>
      <c r="E33" s="39">
        <v>105.2</v>
      </c>
      <c r="F33" s="39">
        <v>92.2</v>
      </c>
      <c r="G33" s="39">
        <v>95.7</v>
      </c>
      <c r="H33" s="39">
        <v>98.9</v>
      </c>
      <c r="I33" s="39">
        <v>93.3</v>
      </c>
      <c r="J33" s="39">
        <v>94.4</v>
      </c>
      <c r="K33" s="64"/>
    </row>
    <row r="34" spans="1:11" ht="16.5" customHeight="1">
      <c r="A34" s="23" t="s">
        <v>47</v>
      </c>
      <c r="B34" s="39">
        <v>92.6</v>
      </c>
      <c r="C34" s="39">
        <v>91.3</v>
      </c>
      <c r="D34" s="39">
        <v>87.5</v>
      </c>
      <c r="E34" s="39">
        <v>91.2</v>
      </c>
      <c r="F34" s="39">
        <v>85.1</v>
      </c>
      <c r="G34" s="39">
        <v>94</v>
      </c>
      <c r="H34" s="39">
        <v>106.7</v>
      </c>
      <c r="I34" s="39">
        <v>84.3</v>
      </c>
      <c r="J34" s="39">
        <v>93.9</v>
      </c>
      <c r="K34" s="64"/>
    </row>
    <row r="35" spans="1:11" ht="16.5" customHeight="1">
      <c r="A35" s="23" t="s">
        <v>76</v>
      </c>
      <c r="B35" s="39">
        <v>95.2</v>
      </c>
      <c r="C35" s="39">
        <v>95</v>
      </c>
      <c r="D35" s="39">
        <v>89.4</v>
      </c>
      <c r="E35" s="39">
        <v>100.5</v>
      </c>
      <c r="F35" s="39">
        <v>82.04166666666667</v>
      </c>
      <c r="G35" s="39">
        <v>99.1</v>
      </c>
      <c r="H35" s="39">
        <v>120</v>
      </c>
      <c r="I35" s="39">
        <v>82.5</v>
      </c>
      <c r="J35" s="39">
        <v>95.4</v>
      </c>
      <c r="K35" s="64"/>
    </row>
    <row r="36" spans="1:11" ht="16.5" customHeight="1">
      <c r="A36" s="24"/>
      <c r="B36" s="39"/>
      <c r="C36" s="39"/>
      <c r="D36" s="39"/>
      <c r="E36" s="39"/>
      <c r="F36" s="39"/>
      <c r="G36" s="39"/>
      <c r="H36" s="39"/>
      <c r="I36" s="39"/>
      <c r="J36" s="39"/>
      <c r="K36" s="64"/>
    </row>
    <row r="37" spans="1:11" ht="16.5" customHeight="1">
      <c r="A37" s="23" t="s">
        <v>89</v>
      </c>
      <c r="B37" s="39">
        <v>112.5</v>
      </c>
      <c r="C37" s="39">
        <v>116.9</v>
      </c>
      <c r="D37" s="39">
        <v>105.5</v>
      </c>
      <c r="E37" s="39">
        <v>134.9</v>
      </c>
      <c r="F37" s="39">
        <v>86.3</v>
      </c>
      <c r="G37" s="39">
        <v>125</v>
      </c>
      <c r="H37" s="39">
        <v>176.5</v>
      </c>
      <c r="I37" s="39">
        <v>85.9</v>
      </c>
      <c r="J37" s="39">
        <v>108.5</v>
      </c>
      <c r="K37" s="64"/>
    </row>
    <row r="38" spans="1:11" ht="16.5" customHeight="1">
      <c r="A38" s="23" t="s">
        <v>69</v>
      </c>
      <c r="B38" s="39">
        <v>101.4</v>
      </c>
      <c r="C38" s="39">
        <v>102.9</v>
      </c>
      <c r="D38" s="39">
        <v>92.6</v>
      </c>
      <c r="E38" s="39">
        <v>111.7</v>
      </c>
      <c r="F38" s="39">
        <v>80.1</v>
      </c>
      <c r="G38" s="39">
        <v>110.2</v>
      </c>
      <c r="H38" s="39">
        <v>146.2</v>
      </c>
      <c r="I38" s="39">
        <v>83</v>
      </c>
      <c r="J38" s="39">
        <v>100.1</v>
      </c>
      <c r="K38" s="64"/>
    </row>
    <row r="39" spans="1:11" ht="16.5" customHeight="1">
      <c r="A39" s="23" t="s">
        <v>70</v>
      </c>
      <c r="B39" s="39">
        <v>92.1</v>
      </c>
      <c r="C39" s="39">
        <v>95.6</v>
      </c>
      <c r="D39" s="39">
        <v>86.6</v>
      </c>
      <c r="E39" s="39">
        <v>105.5</v>
      </c>
      <c r="F39" s="39">
        <v>74.3</v>
      </c>
      <c r="G39" s="39">
        <v>102</v>
      </c>
      <c r="H39" s="39">
        <v>130.5</v>
      </c>
      <c r="I39" s="39">
        <v>80.5</v>
      </c>
      <c r="J39" s="39">
        <v>88.9</v>
      </c>
      <c r="K39" s="64"/>
    </row>
    <row r="40" spans="1:11" ht="16.5" customHeight="1">
      <c r="A40" s="23" t="s">
        <v>45</v>
      </c>
      <c r="B40" s="39">
        <v>99.6</v>
      </c>
      <c r="C40" s="39">
        <v>97.6</v>
      </c>
      <c r="D40" s="39">
        <v>98.3</v>
      </c>
      <c r="E40" s="39">
        <v>122.7</v>
      </c>
      <c r="F40" s="39">
        <v>82.4</v>
      </c>
      <c r="G40" s="39">
        <v>97.1</v>
      </c>
      <c r="H40" s="39">
        <v>134.3</v>
      </c>
      <c r="I40" s="39">
        <v>68.9</v>
      </c>
      <c r="J40" s="39">
        <v>101.5</v>
      </c>
      <c r="K40" s="64"/>
    </row>
    <row r="41" spans="1:11" ht="16.5" customHeight="1">
      <c r="A41" s="23" t="s">
        <v>48</v>
      </c>
      <c r="B41" s="39">
        <v>100.3</v>
      </c>
      <c r="C41" s="39">
        <v>93.6</v>
      </c>
      <c r="D41" s="39">
        <v>99.8</v>
      </c>
      <c r="E41" s="39">
        <v>122.3</v>
      </c>
      <c r="F41" s="39">
        <v>85.1</v>
      </c>
      <c r="G41" s="39">
        <v>89.1</v>
      </c>
      <c r="H41" s="39">
        <v>111.8</v>
      </c>
      <c r="I41" s="39">
        <v>72</v>
      </c>
      <c r="J41" s="39">
        <v>106.4</v>
      </c>
      <c r="K41" s="64"/>
    </row>
    <row r="42" spans="1:11" ht="16.5" customHeight="1">
      <c r="A42" s="23" t="s">
        <v>49</v>
      </c>
      <c r="B42" s="39">
        <v>91.7</v>
      </c>
      <c r="C42" s="39">
        <v>94</v>
      </c>
      <c r="D42" s="39">
        <v>93.3</v>
      </c>
      <c r="E42" s="39">
        <v>119.7</v>
      </c>
      <c r="F42" s="39">
        <v>75.9</v>
      </c>
      <c r="G42" s="39">
        <v>94.5</v>
      </c>
      <c r="H42" s="39">
        <v>124.1</v>
      </c>
      <c r="I42" s="39">
        <v>72</v>
      </c>
      <c r="J42" s="39">
        <v>89.7</v>
      </c>
      <c r="K42" s="64"/>
    </row>
    <row r="43" spans="1:11" ht="16.5" customHeight="1">
      <c r="A43" s="23" t="s">
        <v>71</v>
      </c>
      <c r="B43" s="39">
        <v>103.1</v>
      </c>
      <c r="C43" s="39">
        <v>103.9</v>
      </c>
      <c r="D43" s="39">
        <v>104.1</v>
      </c>
      <c r="E43" s="39">
        <v>132.3</v>
      </c>
      <c r="F43" s="39">
        <v>85.7</v>
      </c>
      <c r="G43" s="39">
        <v>103.7</v>
      </c>
      <c r="H43" s="39">
        <v>135.5</v>
      </c>
      <c r="I43" s="39">
        <v>79.6</v>
      </c>
      <c r="J43" s="39">
        <v>102.4</v>
      </c>
      <c r="K43" s="64"/>
    </row>
    <row r="44" spans="1:11" ht="16.5" customHeight="1">
      <c r="A44" s="23" t="s">
        <v>83</v>
      </c>
      <c r="B44" s="39">
        <v>104.5</v>
      </c>
      <c r="C44" s="39">
        <v>110.4</v>
      </c>
      <c r="D44" s="39">
        <v>108</v>
      </c>
      <c r="E44" s="39">
        <v>143.5</v>
      </c>
      <c r="F44" s="39">
        <v>84.6</v>
      </c>
      <c r="G44" s="39">
        <v>112.2</v>
      </c>
      <c r="H44" s="39">
        <v>162.2</v>
      </c>
      <c r="I44" s="39">
        <v>74.4</v>
      </c>
      <c r="J44" s="39">
        <v>99.2</v>
      </c>
      <c r="K44" s="64"/>
    </row>
    <row r="45" spans="1:11" ht="16.5" customHeight="1">
      <c r="A45" s="23" t="s">
        <v>72</v>
      </c>
      <c r="B45" s="39">
        <v>107</v>
      </c>
      <c r="C45" s="39">
        <v>112.1</v>
      </c>
      <c r="D45" s="39">
        <v>111.2</v>
      </c>
      <c r="E45" s="39">
        <v>148.3</v>
      </c>
      <c r="F45" s="39">
        <v>86.9</v>
      </c>
      <c r="G45" s="39">
        <v>112.8</v>
      </c>
      <c r="H45" s="39">
        <v>159.7</v>
      </c>
      <c r="I45" s="39">
        <v>77.3</v>
      </c>
      <c r="J45" s="39">
        <v>102.4</v>
      </c>
      <c r="K45" s="64"/>
    </row>
    <row r="46" spans="1:11" ht="16.5" customHeight="1">
      <c r="A46" s="23" t="s">
        <v>73</v>
      </c>
      <c r="B46" s="39">
        <v>98.3</v>
      </c>
      <c r="C46" s="39">
        <v>102.3</v>
      </c>
      <c r="D46" s="39">
        <v>105.8</v>
      </c>
      <c r="E46" s="39">
        <v>135.1</v>
      </c>
      <c r="F46" s="39">
        <v>86.5</v>
      </c>
      <c r="G46" s="39">
        <v>99.9</v>
      </c>
      <c r="H46" s="39">
        <v>112.8</v>
      </c>
      <c r="I46" s="39">
        <v>90.1</v>
      </c>
      <c r="J46" s="39">
        <v>94.7</v>
      </c>
      <c r="K46" s="64"/>
    </row>
    <row r="47" spans="1:11" ht="16.5" customHeight="1">
      <c r="A47" s="25" t="s">
        <v>67</v>
      </c>
      <c r="B47" s="39"/>
      <c r="C47" s="39"/>
      <c r="D47" s="39"/>
      <c r="E47" s="39"/>
      <c r="F47" s="39"/>
      <c r="G47" s="39"/>
      <c r="H47" s="39"/>
      <c r="I47" s="39"/>
      <c r="J47" s="39"/>
      <c r="K47" s="64"/>
    </row>
    <row r="48" spans="1:11" ht="16.5" customHeight="1">
      <c r="A48" s="25" t="s">
        <v>84</v>
      </c>
      <c r="B48" s="39">
        <v>91.2</v>
      </c>
      <c r="C48" s="39">
        <v>93.1</v>
      </c>
      <c r="D48" s="39">
        <v>94.7</v>
      </c>
      <c r="E48" s="39">
        <v>128.3</v>
      </c>
      <c r="F48" s="39">
        <v>72.6</v>
      </c>
      <c r="G48" s="39">
        <v>92</v>
      </c>
      <c r="H48" s="39">
        <v>116.5</v>
      </c>
      <c r="I48" s="39">
        <v>73.4</v>
      </c>
      <c r="J48" s="39">
        <v>89.5</v>
      </c>
      <c r="K48" s="64"/>
    </row>
    <row r="49" spans="1:11" ht="16.5" customHeight="1">
      <c r="A49" s="23" t="s">
        <v>78</v>
      </c>
      <c r="B49" s="39">
        <v>95.3</v>
      </c>
      <c r="C49" s="39">
        <v>94.7</v>
      </c>
      <c r="D49" s="39">
        <v>96.3</v>
      </c>
      <c r="E49" s="39">
        <v>125.9</v>
      </c>
      <c r="F49" s="39">
        <v>76.9</v>
      </c>
      <c r="G49" s="39">
        <v>93.5</v>
      </c>
      <c r="H49" s="39">
        <v>119.9</v>
      </c>
      <c r="I49" s="39">
        <v>73.4</v>
      </c>
      <c r="J49" s="39">
        <v>95.8</v>
      </c>
      <c r="K49" s="64"/>
    </row>
    <row r="50" spans="1:11" ht="16.5" customHeight="1">
      <c r="A50" s="23" t="s">
        <v>86</v>
      </c>
      <c r="B50" s="39">
        <v>107.4</v>
      </c>
      <c r="C50" s="39">
        <v>106.2</v>
      </c>
      <c r="D50" s="39">
        <v>110.7</v>
      </c>
      <c r="E50" s="39">
        <v>150.8</v>
      </c>
      <c r="F50" s="39">
        <v>84.3</v>
      </c>
      <c r="G50" s="39">
        <v>103</v>
      </c>
      <c r="H50" s="39">
        <v>134.4</v>
      </c>
      <c r="I50" s="39">
        <v>79.2</v>
      </c>
      <c r="J50" s="39">
        <v>108.6</v>
      </c>
      <c r="K50" s="64"/>
    </row>
    <row r="51" spans="1:11" ht="16.5" customHeight="1">
      <c r="A51" s="24"/>
      <c r="B51" s="39"/>
      <c r="C51" s="39"/>
      <c r="D51" s="39"/>
      <c r="E51" s="39"/>
      <c r="F51" s="39"/>
      <c r="G51" s="39"/>
      <c r="H51" s="39"/>
      <c r="I51" s="39"/>
      <c r="J51" s="39"/>
      <c r="K51" s="64"/>
    </row>
    <row r="52" spans="1:11" ht="16.5" customHeight="1">
      <c r="A52" s="22" t="s">
        <v>35</v>
      </c>
      <c r="B52" s="60">
        <f>ROUND(B50/B37*100-100,1)</f>
        <v>-4.5</v>
      </c>
      <c r="C52" s="61">
        <f aca="true" t="shared" si="1" ref="C52:J52">ROUND(C50/C37*100-100,1)</f>
        <v>-9.2</v>
      </c>
      <c r="D52" s="61">
        <f t="shared" si="1"/>
        <v>4.9</v>
      </c>
      <c r="E52" s="61">
        <f t="shared" si="1"/>
        <v>11.8</v>
      </c>
      <c r="F52" s="61">
        <f t="shared" si="1"/>
        <v>-2.3</v>
      </c>
      <c r="G52" s="61">
        <f t="shared" si="1"/>
        <v>-17.6</v>
      </c>
      <c r="H52" s="61">
        <f t="shared" si="1"/>
        <v>-23.9</v>
      </c>
      <c r="I52" s="61">
        <f t="shared" si="1"/>
        <v>-7.8</v>
      </c>
      <c r="J52" s="61">
        <f t="shared" si="1"/>
        <v>0.1</v>
      </c>
      <c r="K52" s="64"/>
    </row>
    <row r="53" spans="1:11" ht="16.5" customHeight="1">
      <c r="A53" s="48" t="s">
        <v>25</v>
      </c>
      <c r="B53" s="39"/>
      <c r="C53" s="39"/>
      <c r="D53" s="39"/>
      <c r="E53" s="39"/>
      <c r="F53" s="39"/>
      <c r="G53" s="39"/>
      <c r="H53" s="39"/>
      <c r="I53" s="39"/>
      <c r="J53" s="39"/>
      <c r="K53" s="64"/>
    </row>
    <row r="54" spans="1:11" ht="16.5" customHeight="1">
      <c r="A54" s="22" t="s">
        <v>22</v>
      </c>
      <c r="B54" s="38">
        <v>10000</v>
      </c>
      <c r="C54" s="38">
        <v>6121</v>
      </c>
      <c r="D54" s="38">
        <v>3484</v>
      </c>
      <c r="E54" s="38">
        <v>1117.4</v>
      </c>
      <c r="F54" s="38">
        <v>2366.6</v>
      </c>
      <c r="G54" s="38">
        <v>2637</v>
      </c>
      <c r="H54" s="38">
        <v>1411.8</v>
      </c>
      <c r="I54" s="38">
        <v>1225.2</v>
      </c>
      <c r="J54" s="38">
        <v>3879</v>
      </c>
      <c r="K54" s="64"/>
    </row>
    <row r="55" spans="1:11" ht="16.5" customHeight="1">
      <c r="A55" s="22"/>
      <c r="B55" s="39"/>
      <c r="C55" s="39"/>
      <c r="D55" s="39"/>
      <c r="E55" s="39"/>
      <c r="F55" s="39"/>
      <c r="G55" s="39"/>
      <c r="H55" s="39"/>
      <c r="I55" s="39"/>
      <c r="J55" s="39"/>
      <c r="K55" s="64"/>
    </row>
    <row r="56" spans="1:11" ht="16.5" customHeight="1">
      <c r="A56" s="22" t="s">
        <v>74</v>
      </c>
      <c r="B56" s="39">
        <v>103.3</v>
      </c>
      <c r="C56" s="39">
        <v>101.1</v>
      </c>
      <c r="D56" s="39">
        <v>99.3</v>
      </c>
      <c r="E56" s="39">
        <v>111.6</v>
      </c>
      <c r="F56" s="39">
        <v>93.6</v>
      </c>
      <c r="G56" s="39">
        <v>103.5</v>
      </c>
      <c r="H56" s="39">
        <v>101.4</v>
      </c>
      <c r="I56" s="39">
        <v>105.8</v>
      </c>
      <c r="J56" s="39">
        <v>106.8</v>
      </c>
      <c r="K56" s="64"/>
    </row>
    <row r="57" spans="1:11" ht="16.5" customHeight="1">
      <c r="A57" s="23" t="s">
        <v>47</v>
      </c>
      <c r="B57" s="39">
        <v>98.7</v>
      </c>
      <c r="C57" s="39">
        <v>95.4</v>
      </c>
      <c r="D57" s="39">
        <v>95</v>
      </c>
      <c r="E57" s="39">
        <v>102.7</v>
      </c>
      <c r="F57" s="39">
        <v>91.3</v>
      </c>
      <c r="G57" s="39">
        <v>95.9</v>
      </c>
      <c r="H57" s="39">
        <v>91.1</v>
      </c>
      <c r="I57" s="39">
        <v>101.4</v>
      </c>
      <c r="J57" s="39">
        <v>104</v>
      </c>
      <c r="K57" s="64"/>
    </row>
    <row r="58" spans="1:11" ht="16.5" customHeight="1">
      <c r="A58" s="23" t="s">
        <v>76</v>
      </c>
      <c r="B58" s="39">
        <v>99.3</v>
      </c>
      <c r="C58" s="39">
        <v>96.8</v>
      </c>
      <c r="D58" s="39">
        <v>94.4</v>
      </c>
      <c r="E58" s="39">
        <v>106.25833333333333</v>
      </c>
      <c r="F58" s="39">
        <v>88.8</v>
      </c>
      <c r="G58" s="39">
        <v>99.9</v>
      </c>
      <c r="H58" s="39">
        <v>92.325</v>
      </c>
      <c r="I58" s="39">
        <v>108.8</v>
      </c>
      <c r="J58" s="39">
        <v>103.1</v>
      </c>
      <c r="K58" s="64"/>
    </row>
    <row r="59" spans="1:11" ht="16.5" customHeight="1">
      <c r="A59" s="24"/>
      <c r="B59" s="39"/>
      <c r="C59" s="39"/>
      <c r="D59" s="39"/>
      <c r="E59" s="39"/>
      <c r="F59" s="39"/>
      <c r="G59" s="39"/>
      <c r="H59" s="39"/>
      <c r="I59" s="39"/>
      <c r="J59" s="39"/>
      <c r="K59" s="64"/>
    </row>
    <row r="60" spans="1:11" ht="16.5" customHeight="1">
      <c r="A60" s="23" t="s">
        <v>89</v>
      </c>
      <c r="B60" s="39">
        <v>102.2</v>
      </c>
      <c r="C60" s="39">
        <v>96.6</v>
      </c>
      <c r="D60" s="39">
        <v>90.9</v>
      </c>
      <c r="E60" s="39">
        <v>110.9</v>
      </c>
      <c r="F60" s="39">
        <v>81.4</v>
      </c>
      <c r="G60" s="39">
        <v>104.2</v>
      </c>
      <c r="H60" s="39">
        <v>101.2</v>
      </c>
      <c r="I60" s="39">
        <v>107.6</v>
      </c>
      <c r="J60" s="39">
        <v>111</v>
      </c>
      <c r="K60" s="64"/>
    </row>
    <row r="61" spans="1:11" ht="16.5" customHeight="1">
      <c r="A61" s="23" t="s">
        <v>69</v>
      </c>
      <c r="B61" s="39">
        <v>102.5</v>
      </c>
      <c r="C61" s="39">
        <v>101</v>
      </c>
      <c r="D61" s="39">
        <v>99</v>
      </c>
      <c r="E61" s="39">
        <v>138.1</v>
      </c>
      <c r="F61" s="39">
        <v>80.6</v>
      </c>
      <c r="G61" s="39">
        <v>103.5</v>
      </c>
      <c r="H61" s="39">
        <v>106.3</v>
      </c>
      <c r="I61" s="39">
        <v>100.3</v>
      </c>
      <c r="J61" s="39">
        <v>104.9</v>
      </c>
      <c r="K61" s="64"/>
    </row>
    <row r="62" spans="1:11" ht="16.5" customHeight="1">
      <c r="A62" s="23" t="s">
        <v>70</v>
      </c>
      <c r="B62" s="39">
        <v>103.5</v>
      </c>
      <c r="C62" s="39">
        <v>101.6</v>
      </c>
      <c r="D62" s="39">
        <v>98.8</v>
      </c>
      <c r="E62" s="39">
        <v>131.3</v>
      </c>
      <c r="F62" s="39">
        <v>83.5</v>
      </c>
      <c r="G62" s="39">
        <v>105.3</v>
      </c>
      <c r="H62" s="39">
        <v>112.2</v>
      </c>
      <c r="I62" s="39">
        <v>97.3</v>
      </c>
      <c r="J62" s="39">
        <v>106.5</v>
      </c>
      <c r="K62" s="64"/>
    </row>
    <row r="63" spans="1:11" ht="16.5" customHeight="1">
      <c r="A63" s="23" t="s">
        <v>45</v>
      </c>
      <c r="B63" s="39">
        <v>102.6</v>
      </c>
      <c r="C63" s="39">
        <v>101.1</v>
      </c>
      <c r="D63" s="39">
        <v>96.8</v>
      </c>
      <c r="E63" s="39">
        <v>126.1</v>
      </c>
      <c r="F63" s="39">
        <v>82.9</v>
      </c>
      <c r="G63" s="39">
        <v>106.8</v>
      </c>
      <c r="H63" s="39">
        <v>111.8</v>
      </c>
      <c r="I63" s="39">
        <v>101</v>
      </c>
      <c r="J63" s="39">
        <v>105</v>
      </c>
      <c r="K63" s="64"/>
    </row>
    <row r="64" spans="1:11" ht="16.5" customHeight="1">
      <c r="A64" s="23" t="s">
        <v>48</v>
      </c>
      <c r="B64" s="39">
        <v>104.5</v>
      </c>
      <c r="C64" s="39">
        <v>105.7</v>
      </c>
      <c r="D64" s="39">
        <v>102.1</v>
      </c>
      <c r="E64" s="39">
        <v>143.7</v>
      </c>
      <c r="F64" s="39">
        <v>82.5</v>
      </c>
      <c r="G64" s="39">
        <v>110.4</v>
      </c>
      <c r="H64" s="39">
        <v>115.9</v>
      </c>
      <c r="I64" s="39">
        <v>104.2</v>
      </c>
      <c r="J64" s="39">
        <v>102.6</v>
      </c>
      <c r="K64" s="64"/>
    </row>
    <row r="65" spans="1:11" ht="16.5" customHeight="1">
      <c r="A65" s="23" t="s">
        <v>49</v>
      </c>
      <c r="B65" s="39">
        <v>105.5</v>
      </c>
      <c r="C65" s="39">
        <v>107</v>
      </c>
      <c r="D65" s="39">
        <v>102.2</v>
      </c>
      <c r="E65" s="39">
        <v>143.5</v>
      </c>
      <c r="F65" s="39">
        <v>82.7</v>
      </c>
      <c r="G65" s="39">
        <v>113.3</v>
      </c>
      <c r="H65" s="39">
        <v>122.4</v>
      </c>
      <c r="I65" s="39">
        <v>102.9</v>
      </c>
      <c r="J65" s="39">
        <v>103.1</v>
      </c>
      <c r="K65" s="64"/>
    </row>
    <row r="66" spans="1:11" ht="16.5" customHeight="1">
      <c r="A66" s="23" t="s">
        <v>71</v>
      </c>
      <c r="B66" s="39">
        <v>100.9</v>
      </c>
      <c r="C66" s="39">
        <v>100.2</v>
      </c>
      <c r="D66" s="39">
        <v>100.4</v>
      </c>
      <c r="E66" s="39">
        <v>138.8</v>
      </c>
      <c r="F66" s="39">
        <v>82.2</v>
      </c>
      <c r="G66" s="39">
        <v>99.8</v>
      </c>
      <c r="H66" s="39">
        <v>98.4</v>
      </c>
      <c r="I66" s="39">
        <v>101.5</v>
      </c>
      <c r="J66" s="39">
        <v>102.1</v>
      </c>
      <c r="K66" s="64"/>
    </row>
    <row r="67" spans="1:11" ht="16.5" customHeight="1">
      <c r="A67" s="23" t="s">
        <v>83</v>
      </c>
      <c r="B67" s="39">
        <v>105.2</v>
      </c>
      <c r="C67" s="39">
        <v>105.3</v>
      </c>
      <c r="D67" s="39">
        <v>98.4</v>
      </c>
      <c r="E67" s="39">
        <v>128.7</v>
      </c>
      <c r="F67" s="39">
        <v>84.1</v>
      </c>
      <c r="G67" s="39">
        <v>114.3</v>
      </c>
      <c r="H67" s="39">
        <v>123</v>
      </c>
      <c r="I67" s="39">
        <v>104.4</v>
      </c>
      <c r="J67" s="39">
        <v>105</v>
      </c>
      <c r="K67" s="64"/>
    </row>
    <row r="68" spans="1:11" ht="16.5" customHeight="1">
      <c r="A68" s="23" t="s">
        <v>72</v>
      </c>
      <c r="B68" s="39">
        <v>105.9</v>
      </c>
      <c r="C68" s="39">
        <v>106.8</v>
      </c>
      <c r="D68" s="39">
        <v>101.2</v>
      </c>
      <c r="E68" s="39">
        <v>139</v>
      </c>
      <c r="F68" s="39">
        <v>83.3</v>
      </c>
      <c r="G68" s="39">
        <v>114.2</v>
      </c>
      <c r="H68" s="39">
        <v>121.5</v>
      </c>
      <c r="I68" s="39">
        <v>105.8</v>
      </c>
      <c r="J68" s="39">
        <v>104.5</v>
      </c>
      <c r="K68" s="64"/>
    </row>
    <row r="69" spans="1:11" ht="16.5" customHeight="1">
      <c r="A69" s="23" t="s">
        <v>73</v>
      </c>
      <c r="B69" s="39">
        <v>106</v>
      </c>
      <c r="C69" s="39">
        <v>105.7</v>
      </c>
      <c r="D69" s="39">
        <v>103.1</v>
      </c>
      <c r="E69" s="39">
        <v>145.8</v>
      </c>
      <c r="F69" s="39">
        <v>82.9</v>
      </c>
      <c r="G69" s="39">
        <v>109.1</v>
      </c>
      <c r="H69" s="39">
        <v>118.6</v>
      </c>
      <c r="I69" s="39">
        <v>98.2</v>
      </c>
      <c r="J69" s="39">
        <v>106.6</v>
      </c>
      <c r="K69" s="64"/>
    </row>
    <row r="70" spans="1:11" ht="16.5" customHeight="1">
      <c r="A70" s="25" t="s">
        <v>67</v>
      </c>
      <c r="B70" s="39"/>
      <c r="C70" s="39"/>
      <c r="D70" s="39"/>
      <c r="E70" s="39"/>
      <c r="F70" s="39"/>
      <c r="G70" s="39"/>
      <c r="H70" s="39"/>
      <c r="I70" s="39"/>
      <c r="J70" s="39"/>
      <c r="K70" s="64"/>
    </row>
    <row r="71" spans="1:11" ht="16.5" customHeight="1">
      <c r="A71" s="25" t="s">
        <v>84</v>
      </c>
      <c r="B71" s="39">
        <v>109.5</v>
      </c>
      <c r="C71" s="39">
        <v>109.3</v>
      </c>
      <c r="D71" s="39">
        <v>112.1</v>
      </c>
      <c r="E71" s="39">
        <v>169.7</v>
      </c>
      <c r="F71" s="39">
        <v>84.9</v>
      </c>
      <c r="G71" s="39">
        <v>105.6</v>
      </c>
      <c r="H71" s="39">
        <v>112.9</v>
      </c>
      <c r="I71" s="39">
        <v>97.3</v>
      </c>
      <c r="J71" s="39">
        <v>109.9</v>
      </c>
      <c r="K71" s="64"/>
    </row>
    <row r="72" spans="1:11" ht="16.5" customHeight="1">
      <c r="A72" s="23" t="s">
        <v>78</v>
      </c>
      <c r="B72" s="39">
        <v>111.4</v>
      </c>
      <c r="C72" s="39">
        <v>112.6</v>
      </c>
      <c r="D72" s="39">
        <v>116.1</v>
      </c>
      <c r="E72" s="39">
        <v>184.7</v>
      </c>
      <c r="F72" s="39">
        <v>83.7</v>
      </c>
      <c r="G72" s="39">
        <v>108</v>
      </c>
      <c r="H72" s="39">
        <v>116.5</v>
      </c>
      <c r="I72" s="39">
        <v>98.2</v>
      </c>
      <c r="J72" s="39">
        <v>109.5</v>
      </c>
      <c r="K72" s="64"/>
    </row>
    <row r="73" spans="1:11" ht="16.5" customHeight="1">
      <c r="A73" s="23" t="s">
        <v>86</v>
      </c>
      <c r="B73" s="39">
        <v>101.8</v>
      </c>
      <c r="C73" s="39">
        <v>98.1</v>
      </c>
      <c r="D73" s="39">
        <v>103.8</v>
      </c>
      <c r="E73" s="39">
        <v>148.9</v>
      </c>
      <c r="F73" s="39">
        <v>82.5</v>
      </c>
      <c r="G73" s="39">
        <v>90.6</v>
      </c>
      <c r="H73" s="39">
        <v>84.5</v>
      </c>
      <c r="I73" s="39">
        <v>97.7</v>
      </c>
      <c r="J73" s="39">
        <v>107.7</v>
      </c>
      <c r="K73" s="64"/>
    </row>
    <row r="74" spans="1:11" ht="16.5" customHeight="1">
      <c r="A74" s="24"/>
      <c r="B74" s="39"/>
      <c r="C74" s="39"/>
      <c r="D74" s="39"/>
      <c r="E74" s="39"/>
      <c r="F74" s="39"/>
      <c r="G74" s="39"/>
      <c r="H74" s="39"/>
      <c r="I74" s="39"/>
      <c r="J74" s="39"/>
      <c r="K74" s="64"/>
    </row>
    <row r="75" spans="1:11" ht="16.5" customHeight="1">
      <c r="A75" s="26" t="s">
        <v>35</v>
      </c>
      <c r="B75" s="60">
        <f>ROUND(B73/B60*100-100,1)</f>
        <v>-0.4</v>
      </c>
      <c r="C75" s="61">
        <f aca="true" t="shared" si="2" ref="C75:J75">ROUND(C73/C60*100-100,1)</f>
        <v>1.6</v>
      </c>
      <c r="D75" s="61">
        <f t="shared" si="2"/>
        <v>14.2</v>
      </c>
      <c r="E75" s="61">
        <f t="shared" si="2"/>
        <v>34.3</v>
      </c>
      <c r="F75" s="61">
        <f t="shared" si="2"/>
        <v>1.4</v>
      </c>
      <c r="G75" s="61">
        <f t="shared" si="2"/>
        <v>-13.1</v>
      </c>
      <c r="H75" s="61">
        <f t="shared" si="2"/>
        <v>-16.5</v>
      </c>
      <c r="I75" s="61">
        <f t="shared" si="2"/>
        <v>-9.2</v>
      </c>
      <c r="J75" s="62">
        <f t="shared" si="2"/>
        <v>-3</v>
      </c>
      <c r="K75" s="64"/>
    </row>
    <row r="76" ht="16.5" customHeight="1">
      <c r="A76" s="4"/>
    </row>
  </sheetData>
  <mergeCells count="3">
    <mergeCell ref="I1:J1"/>
    <mergeCell ref="I2:J2"/>
    <mergeCell ref="A3:A6"/>
  </mergeCells>
  <printOptions/>
  <pageMargins left="0.7874015748031497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5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2005-05-20T09:49:38Z</cp:lastPrinted>
  <dcterms:created xsi:type="dcterms:W3CDTF">2000-12-19T08:14:08Z</dcterms:created>
  <dcterms:modified xsi:type="dcterms:W3CDTF">2005-06-02T00:27:17Z</dcterms:modified>
  <cp:category/>
  <cp:version/>
  <cp:contentType/>
  <cp:contentStatus/>
</cp:coreProperties>
</file>