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2-343" sheetId="1" r:id="rId1"/>
  </sheets>
  <definedNames/>
  <calcPr fullCalcOnLoad="1"/>
</workbook>
</file>

<file path=xl/sharedStrings.xml><?xml version="1.0" encoding="utf-8"?>
<sst xmlns="http://schemas.openxmlformats.org/spreadsheetml/2006/main" count="151" uniqueCount="135">
  <si>
    <t>区分</t>
  </si>
  <si>
    <t>被保険者数</t>
  </si>
  <si>
    <t>免除被保険者数</t>
  </si>
  <si>
    <t>保険料収納額</t>
  </si>
  <si>
    <t>検認率</t>
  </si>
  <si>
    <t>人</t>
  </si>
  <si>
    <t>千円</t>
  </si>
  <si>
    <t>％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</si>
  <si>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</si>
  <si>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</si>
  <si>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</si>
  <si>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</si>
  <si>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</si>
  <si>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</si>
  <si>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</si>
  <si>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</si>
  <si>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</si>
  <si>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</si>
  <si>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</si>
  <si>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</si>
  <si>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</si>
  <si>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</si>
  <si>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</si>
  <si>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</si>
  <si>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</si>
  <si>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</si>
  <si>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</si>
  <si>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</si>
  <si>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</si>
  <si>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</si>
  <si>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</si>
  <si>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</si>
  <si>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</si>
  <si>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</si>
  <si>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</si>
  <si>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</si>
  <si>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</si>
  <si>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</si>
  <si>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</si>
  <si>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</si>
  <si>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</si>
  <si>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</si>
  <si>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</si>
  <si>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</si>
  <si>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</si>
  <si>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</si>
  <si>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</si>
  <si>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</si>
  <si>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</si>
  <si>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</si>
  <si>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</si>
  <si>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</si>
  <si>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</si>
  <si>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</si>
  <si>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</si>
  <si>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</si>
  <si>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</si>
  <si>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</si>
  <si>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</si>
  <si>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</si>
  <si>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</si>
  <si>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</si>
  <si>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</si>
  <si>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</si>
  <si>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</si>
  <si>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</si>
  <si>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</si>
  <si>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</si>
  <si>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</si>
  <si>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</si>
  <si>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</si>
  <si>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</si>
  <si>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</si>
  <si>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</si>
  <si>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</si>
  <si>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</si>
  <si>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</si>
  <si>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</si>
  <si>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</si>
  <si>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</si>
  <si>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</si>
  <si>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</si>
  <si>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</si>
  <si>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</si>
  <si>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</si>
  <si>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</si>
  <si>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</si>
  <si>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</si>
  <si>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</si>
  <si>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</si>
  <si>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</si>
  <si>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</si>
  <si>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</si>
  <si>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</si>
  <si>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</si>
  <si>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</si>
  <si>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</si>
  <si>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</si>
  <si>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</si>
  <si>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</si>
  <si>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</si>
  <si>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</si>
  <si>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</si>
  <si>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</si>
  <si>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</si>
  <si>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</si>
  <si>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</si>
  <si>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</si>
  <si>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</si>
  <si>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</si>
  <si>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</si>
  <si>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</si>
  <si>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</si>
  <si>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</si>
  <si>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</si>
  <si>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</si>
  <si>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</si>
  <si>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</si>
  <si>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</si>
  <si>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</si>
  <si>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</si>
  <si>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</si>
  <si>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</si>
  <si>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</si>
  <si>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</si>
  <si>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（１）被保険者数、保険料収納額</t>
  </si>
  <si>
    <t>明方村</t>
  </si>
  <si>
    <t>徳山村</t>
  </si>
  <si>
    <t>任意</t>
  </si>
  <si>
    <t>強制</t>
  </si>
  <si>
    <t>大和村</t>
  </si>
  <si>
    <t>199．国　民　年　金</t>
  </si>
  <si>
    <t xml:space="preserve"> 資料：県国民年金課</t>
  </si>
  <si>
    <t>199．国　民　年　金（続き）</t>
  </si>
  <si>
    <t>（1）被保険者数、保険料収納額（続き）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</si>
</sst>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/>
    </xf>
    <xf numFmtId="176" fontId="6" fillId="0" borderId="7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6" fontId="7" fillId="0" borderId="7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58" fontId="3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125" zoomScaleNormal="125" zoomScaleSheetLayoutView="100" workbookViewId="0" topLeftCell="A1">
      <selection activeCell="A1" sqref="A1:J1"/>
    </sheetView>
  </sheetViews>
  <sheetFormatPr defaultColWidth="9.00390625" defaultRowHeight="13.5"/>
  <cols>
    <col min="1" max="1" width="1.25" style="1" customWidth="1"/>
    <col min="2" max="2" width="2.50390625" style="1" customWidth="1"/>
    <col min="3" max="3" width="11.25390625" style="1" customWidth="1"/>
    <col min="4" max="4" width="1.12109375" style="1" customWidth="1"/>
    <col min="5" max="10" width="11.25390625" style="1" customWidth="1"/>
    <col min="11" max="11" width="1.25" style="1" customWidth="1"/>
    <col min="12" max="12" width="2.50390625" style="1" customWidth="1"/>
    <col min="13" max="13" width="11.25390625" style="1" customWidth="1"/>
    <col min="14" max="14" width="1.25" style="1" customWidth="1"/>
    <col min="15" max="20" width="11.25390625" style="1" customWidth="1"/>
    <col min="21" max="16384" width="9.00390625" style="1" customWidth="1"/>
  </cols>
  <sheetData>
    <row r="1" spans="1:20" ht="21" customHeight="1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 t="s">
        <v>133</v>
      </c>
      <c r="L1" s="33"/>
      <c r="M1" s="33"/>
      <c r="N1" s="33"/>
      <c r="O1" s="33"/>
      <c r="P1" s="33"/>
      <c r="Q1" s="33"/>
      <c r="R1" s="33"/>
      <c r="S1" s="33"/>
      <c r="T1" s="33"/>
    </row>
    <row r="2" spans="1:20" ht="18.75" customHeight="1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34" t="s">
        <v>134</v>
      </c>
      <c r="L2" s="34"/>
      <c r="M2" s="34"/>
      <c r="N2" s="34"/>
      <c r="O2" s="34"/>
      <c r="P2" s="34"/>
      <c r="Q2" s="34"/>
      <c r="R2" s="34"/>
      <c r="S2" s="34"/>
      <c r="T2" s="34"/>
    </row>
    <row r="3" spans="9:10" ht="13.5" customHeight="1" thickBot="1">
      <c r="I3" s="31">
        <v>30772</v>
      </c>
      <c r="J3" s="31"/>
    </row>
    <row r="4" spans="1:20" ht="11.25" customHeight="1" thickTop="1">
      <c r="A4" s="37" t="s">
        <v>0</v>
      </c>
      <c r="B4" s="37"/>
      <c r="C4" s="37"/>
      <c r="D4" s="37"/>
      <c r="E4" s="35" t="s">
        <v>1</v>
      </c>
      <c r="F4" s="3"/>
      <c r="G4" s="2"/>
      <c r="H4" s="35" t="s">
        <v>2</v>
      </c>
      <c r="I4" s="35" t="s">
        <v>3</v>
      </c>
      <c r="J4" s="35" t="s">
        <v>4</v>
      </c>
      <c r="K4" s="37" t="s">
        <v>0</v>
      </c>
      <c r="L4" s="37"/>
      <c r="M4" s="37"/>
      <c r="N4" s="37"/>
      <c r="O4" s="35" t="s">
        <v>1</v>
      </c>
      <c r="P4" s="3"/>
      <c r="Q4" s="2"/>
      <c r="R4" s="35" t="s">
        <v>2</v>
      </c>
      <c r="S4" s="35" t="s">
        <v>3</v>
      </c>
      <c r="T4" s="35" t="s">
        <v>4</v>
      </c>
    </row>
    <row r="5" spans="1:20" ht="15" customHeight="1">
      <c r="A5" s="38"/>
      <c r="B5" s="38"/>
      <c r="C5" s="38"/>
      <c r="D5" s="38"/>
      <c r="E5" s="36"/>
      <c r="F5" s="4" t="s">
        <v>129</v>
      </c>
      <c r="G5" s="5" t="s">
        <v>128</v>
      </c>
      <c r="H5" s="36"/>
      <c r="I5" s="36"/>
      <c r="J5" s="36"/>
      <c r="K5" s="38"/>
      <c r="L5" s="38"/>
      <c r="M5" s="38"/>
      <c r="N5" s="38"/>
      <c r="O5" s="36"/>
      <c r="P5" s="4" t="s">
        <v>129</v>
      </c>
      <c r="Q5" s="5" t="s">
        <v>128</v>
      </c>
      <c r="R5" s="36"/>
      <c r="S5" s="36"/>
      <c r="T5" s="36"/>
    </row>
    <row r="6" spans="1:20" ht="5.25" customHeight="1">
      <c r="A6" s="6"/>
      <c r="B6" s="6"/>
      <c r="C6" s="6"/>
      <c r="D6" s="6"/>
      <c r="E6" s="18"/>
      <c r="F6" s="6"/>
      <c r="G6" s="6"/>
      <c r="H6" s="6"/>
      <c r="I6" s="6"/>
      <c r="J6" s="6"/>
      <c r="K6" s="6"/>
      <c r="L6" s="6"/>
      <c r="M6" s="6"/>
      <c r="N6" s="6"/>
      <c r="O6" s="18"/>
      <c r="P6" s="6"/>
      <c r="Q6" s="6"/>
      <c r="R6" s="6"/>
      <c r="S6" s="6"/>
      <c r="T6" s="6"/>
    </row>
    <row r="7" spans="5:20" ht="10.5" customHeight="1">
      <c r="E7" s="19" t="s">
        <v>5</v>
      </c>
      <c r="F7" s="7" t="s">
        <v>5</v>
      </c>
      <c r="G7" s="7" t="s">
        <v>5</v>
      </c>
      <c r="H7" s="7" t="s">
        <v>5</v>
      </c>
      <c r="I7" s="7" t="s">
        <v>6</v>
      </c>
      <c r="J7" s="7" t="s">
        <v>7</v>
      </c>
      <c r="O7" s="19" t="s">
        <v>5</v>
      </c>
      <c r="P7" s="7" t="s">
        <v>5</v>
      </c>
      <c r="Q7" s="7" t="s">
        <v>5</v>
      </c>
      <c r="R7" s="7" t="s">
        <v>5</v>
      </c>
      <c r="S7" s="7" t="s">
        <v>6</v>
      </c>
      <c r="T7" s="7" t="s">
        <v>7</v>
      </c>
    </row>
    <row r="8" spans="2:20" s="15" customFormat="1" ht="10.5" customHeight="1">
      <c r="B8" s="32" t="s">
        <v>8</v>
      </c>
      <c r="C8" s="32"/>
      <c r="D8" s="16"/>
      <c r="E8" s="20">
        <v>441244</v>
      </c>
      <c r="F8" s="17">
        <v>325830</v>
      </c>
      <c r="G8" s="17">
        <v>115414</v>
      </c>
      <c r="H8" s="17">
        <v>35391</v>
      </c>
      <c r="I8" s="17">
        <v>27691044</v>
      </c>
      <c r="J8" s="21">
        <v>96.7</v>
      </c>
      <c r="K8" s="1"/>
      <c r="L8" s="32" t="s">
        <v>64</v>
      </c>
      <c r="M8" s="32"/>
      <c r="N8" s="16"/>
      <c r="O8" s="20">
        <v>5893</v>
      </c>
      <c r="P8" s="17">
        <v>4787</v>
      </c>
      <c r="Q8" s="17">
        <v>1106</v>
      </c>
      <c r="R8" s="17">
        <v>386</v>
      </c>
      <c r="S8" s="17">
        <v>397891</v>
      </c>
      <c r="T8" s="25">
        <v>99.6</v>
      </c>
    </row>
    <row r="9" spans="2:20" s="8" customFormat="1" ht="10.5" customHeight="1">
      <c r="B9" s="9"/>
      <c r="C9" s="9"/>
      <c r="D9" s="10"/>
      <c r="E9" s="22">
        <f>SUM(F9:G9)</f>
        <v>0</v>
      </c>
      <c r="F9" s="11">
        <f>SUM(G9:H9)</f>
        <v>0</v>
      </c>
      <c r="G9" s="11">
        <f>SUM(H9:I9)</f>
        <v>0</v>
      </c>
      <c r="H9" s="11">
        <f>SUM(I9:J9)</f>
        <v>0</v>
      </c>
      <c r="I9" s="11">
        <f>SUM(J9:K9)</f>
        <v>0</v>
      </c>
      <c r="J9" s="23"/>
      <c r="K9" s="15"/>
      <c r="L9" s="9"/>
      <c r="M9" s="9" t="s">
        <v>65</v>
      </c>
      <c r="N9" s="10"/>
      <c r="O9" s="22">
        <v>773</v>
      </c>
      <c r="P9" s="11">
        <v>656</v>
      </c>
      <c r="Q9" s="11">
        <v>117</v>
      </c>
      <c r="R9" s="11">
        <v>54</v>
      </c>
      <c r="S9" s="11">
        <v>52773</v>
      </c>
      <c r="T9" s="26">
        <v>100.8</v>
      </c>
    </row>
    <row r="10" spans="2:20" s="15" customFormat="1" ht="10.5" customHeight="1">
      <c r="B10" s="32" t="s">
        <v>123</v>
      </c>
      <c r="C10" s="32"/>
      <c r="D10" s="16"/>
      <c r="E10" s="20">
        <v>267552</v>
      </c>
      <c r="F10" s="17">
        <v>194515</v>
      </c>
      <c r="G10" s="17">
        <v>73037</v>
      </c>
      <c r="H10" s="17">
        <v>23114</v>
      </c>
      <c r="I10" s="17">
        <v>16233181</v>
      </c>
      <c r="J10" s="21">
        <v>95</v>
      </c>
      <c r="K10" s="8"/>
      <c r="L10" s="9"/>
      <c r="M10" s="9" t="s">
        <v>66</v>
      </c>
      <c r="N10" s="10"/>
      <c r="O10" s="22">
        <v>775</v>
      </c>
      <c r="P10" s="11">
        <v>687</v>
      </c>
      <c r="Q10" s="11">
        <v>88</v>
      </c>
      <c r="R10" s="11">
        <v>41</v>
      </c>
      <c r="S10" s="11">
        <v>52429</v>
      </c>
      <c r="T10" s="26">
        <v>99</v>
      </c>
    </row>
    <row r="11" spans="2:20" s="8" customFormat="1" ht="10.5" customHeight="1">
      <c r="B11" s="9"/>
      <c r="C11" s="9"/>
      <c r="D11" s="10"/>
      <c r="E11" s="28"/>
      <c r="F11" s="27"/>
      <c r="G11" s="27"/>
      <c r="H11" s="27"/>
      <c r="I11" s="27"/>
      <c r="J11" s="27"/>
      <c r="L11" s="9"/>
      <c r="M11" s="9" t="s">
        <v>67</v>
      </c>
      <c r="N11" s="10"/>
      <c r="O11" s="22">
        <v>1751</v>
      </c>
      <c r="P11" s="11">
        <v>1242</v>
      </c>
      <c r="Q11" s="11">
        <v>509</v>
      </c>
      <c r="R11" s="11">
        <v>179</v>
      </c>
      <c r="S11" s="11">
        <v>113847</v>
      </c>
      <c r="T11" s="26">
        <v>100.3</v>
      </c>
    </row>
    <row r="12" spans="2:20" s="15" customFormat="1" ht="10.5" customHeight="1">
      <c r="B12" s="32" t="s">
        <v>124</v>
      </c>
      <c r="C12" s="32"/>
      <c r="D12" s="16"/>
      <c r="E12" s="20">
        <v>173692</v>
      </c>
      <c r="F12" s="17">
        <v>131315</v>
      </c>
      <c r="G12" s="17">
        <v>42377</v>
      </c>
      <c r="H12" s="17">
        <v>12277</v>
      </c>
      <c r="I12" s="17">
        <v>11457863</v>
      </c>
      <c r="J12" s="21">
        <v>99.2</v>
      </c>
      <c r="K12" s="8"/>
      <c r="L12" s="9"/>
      <c r="M12" s="9" t="s">
        <v>68</v>
      </c>
      <c r="N12" s="10"/>
      <c r="O12" s="22">
        <v>1538</v>
      </c>
      <c r="P12" s="11">
        <v>1351</v>
      </c>
      <c r="Q12" s="11">
        <v>187</v>
      </c>
      <c r="R12" s="11">
        <v>62</v>
      </c>
      <c r="S12" s="11">
        <v>106160</v>
      </c>
      <c r="T12" s="26">
        <v>98.8</v>
      </c>
    </row>
    <row r="13" spans="2:20" s="8" customFormat="1" ht="10.5" customHeight="1">
      <c r="B13" s="9"/>
      <c r="C13" s="9"/>
      <c r="D13" s="10"/>
      <c r="E13" s="22">
        <f>SUM(F13:G13)</f>
        <v>0</v>
      </c>
      <c r="F13" s="11">
        <f>SUM(G13:H13)</f>
        <v>0</v>
      </c>
      <c r="G13" s="11">
        <f>SUM(H13:I13)</f>
        <v>0</v>
      </c>
      <c r="H13" s="11"/>
      <c r="I13" s="11">
        <f>SUM(J13:K13)</f>
        <v>0</v>
      </c>
      <c r="J13" s="23"/>
      <c r="L13" s="9"/>
      <c r="M13" s="9" t="s">
        <v>69</v>
      </c>
      <c r="N13" s="10"/>
      <c r="O13" s="22">
        <v>1056</v>
      </c>
      <c r="P13" s="11">
        <v>851</v>
      </c>
      <c r="Q13" s="11">
        <v>205</v>
      </c>
      <c r="R13" s="11">
        <v>50</v>
      </c>
      <c r="S13" s="11">
        <v>72682</v>
      </c>
      <c r="T13" s="26">
        <v>99.3</v>
      </c>
    </row>
    <row r="14" spans="2:20" s="8" customFormat="1" ht="10.5" customHeight="1">
      <c r="B14" s="9"/>
      <c r="C14" s="9" t="s">
        <v>9</v>
      </c>
      <c r="D14" s="10"/>
      <c r="E14" s="22">
        <v>97069</v>
      </c>
      <c r="F14" s="11">
        <v>74142</v>
      </c>
      <c r="G14" s="11">
        <v>22927</v>
      </c>
      <c r="H14" s="11">
        <v>7858</v>
      </c>
      <c r="I14" s="11">
        <v>5468545</v>
      </c>
      <c r="J14" s="23">
        <v>90.6</v>
      </c>
      <c r="L14" s="9"/>
      <c r="M14" s="9"/>
      <c r="N14" s="10"/>
      <c r="O14" s="22"/>
      <c r="P14" s="11"/>
      <c r="Q14" s="11"/>
      <c r="R14" s="11"/>
      <c r="S14" s="11"/>
      <c r="T14" s="26"/>
    </row>
    <row r="15" spans="2:20" s="8" customFormat="1" ht="10.5" customHeight="1">
      <c r="B15" s="9"/>
      <c r="C15" s="9" t="s">
        <v>10</v>
      </c>
      <c r="D15" s="10"/>
      <c r="E15" s="22">
        <v>24086</v>
      </c>
      <c r="F15" s="11">
        <v>16111</v>
      </c>
      <c r="G15" s="11">
        <v>7975</v>
      </c>
      <c r="H15" s="11">
        <v>2196</v>
      </c>
      <c r="I15" s="11">
        <v>1480648</v>
      </c>
      <c r="J15" s="23">
        <v>96.8</v>
      </c>
      <c r="L15" s="32" t="s">
        <v>70</v>
      </c>
      <c r="M15" s="32"/>
      <c r="N15" s="16"/>
      <c r="O15" s="20">
        <v>15413</v>
      </c>
      <c r="P15" s="17">
        <v>13552</v>
      </c>
      <c r="Q15" s="17">
        <v>1861</v>
      </c>
      <c r="R15" s="17">
        <v>1366</v>
      </c>
      <c r="S15" s="17">
        <v>1017388</v>
      </c>
      <c r="T15" s="25">
        <v>99.1</v>
      </c>
    </row>
    <row r="16" spans="2:20" s="8" customFormat="1" ht="10.5" customHeight="1">
      <c r="B16" s="9"/>
      <c r="C16" s="9" t="s">
        <v>11</v>
      </c>
      <c r="D16" s="10"/>
      <c r="E16" s="22">
        <v>16826</v>
      </c>
      <c r="F16" s="11">
        <v>11894</v>
      </c>
      <c r="G16" s="11">
        <v>4932</v>
      </c>
      <c r="H16" s="11">
        <v>1298</v>
      </c>
      <c r="I16" s="11">
        <v>1111765</v>
      </c>
      <c r="J16" s="23">
        <v>99.3</v>
      </c>
      <c r="K16" s="15"/>
      <c r="L16" s="9"/>
      <c r="M16" s="9" t="s">
        <v>71</v>
      </c>
      <c r="N16" s="10"/>
      <c r="O16" s="22">
        <v>5274</v>
      </c>
      <c r="P16" s="11">
        <v>4625</v>
      </c>
      <c r="Q16" s="11">
        <v>649</v>
      </c>
      <c r="R16" s="11">
        <v>495</v>
      </c>
      <c r="S16" s="11">
        <v>343516</v>
      </c>
      <c r="T16" s="26">
        <v>98.7</v>
      </c>
    </row>
    <row r="17" spans="2:20" s="8" customFormat="1" ht="10.5" customHeight="1">
      <c r="B17" s="9"/>
      <c r="C17" s="9" t="s">
        <v>12</v>
      </c>
      <c r="D17" s="10"/>
      <c r="E17" s="22">
        <v>15054</v>
      </c>
      <c r="F17" s="11">
        <v>10314</v>
      </c>
      <c r="G17" s="11">
        <v>4740</v>
      </c>
      <c r="H17" s="11">
        <v>1415</v>
      </c>
      <c r="I17" s="11">
        <v>935970</v>
      </c>
      <c r="J17" s="23">
        <v>96.5</v>
      </c>
      <c r="L17" s="9"/>
      <c r="M17" s="9" t="s">
        <v>130</v>
      </c>
      <c r="N17" s="10"/>
      <c r="O17" s="22">
        <v>2009</v>
      </c>
      <c r="P17" s="11">
        <v>1728</v>
      </c>
      <c r="Q17" s="11">
        <v>281</v>
      </c>
      <c r="R17" s="11">
        <v>154</v>
      </c>
      <c r="S17" s="11">
        <v>136831</v>
      </c>
      <c r="T17" s="26">
        <v>100.8</v>
      </c>
    </row>
    <row r="18" spans="2:20" s="8" customFormat="1" ht="10.5" customHeight="1">
      <c r="B18" s="9"/>
      <c r="C18" s="9" t="s">
        <v>13</v>
      </c>
      <c r="D18" s="10"/>
      <c r="E18" s="22">
        <v>15326</v>
      </c>
      <c r="F18" s="11">
        <v>11945</v>
      </c>
      <c r="G18" s="11">
        <v>3381</v>
      </c>
      <c r="H18" s="11">
        <v>1735</v>
      </c>
      <c r="I18" s="11">
        <v>962608</v>
      </c>
      <c r="J18" s="23">
        <v>99.7</v>
      </c>
      <c r="L18" s="9"/>
      <c r="M18" s="9" t="s">
        <v>72</v>
      </c>
      <c r="N18" s="10"/>
      <c r="O18" s="22">
        <v>3816</v>
      </c>
      <c r="P18" s="11">
        <v>3390</v>
      </c>
      <c r="Q18" s="11">
        <v>426</v>
      </c>
      <c r="R18" s="11">
        <v>468</v>
      </c>
      <c r="S18" s="11">
        <v>241945</v>
      </c>
      <c r="T18" s="26">
        <v>98.4</v>
      </c>
    </row>
    <row r="19" spans="2:20" s="8" customFormat="1" ht="10.5" customHeight="1">
      <c r="B19" s="9"/>
      <c r="C19" s="9" t="s">
        <v>14</v>
      </c>
      <c r="D19" s="10"/>
      <c r="E19" s="22">
        <v>9868</v>
      </c>
      <c r="F19" s="11">
        <v>6338</v>
      </c>
      <c r="G19" s="11">
        <v>3530</v>
      </c>
      <c r="H19" s="11">
        <v>883</v>
      </c>
      <c r="I19" s="11">
        <v>635948</v>
      </c>
      <c r="J19" s="23">
        <v>96.8</v>
      </c>
      <c r="L19" s="9"/>
      <c r="M19" s="9" t="s">
        <v>73</v>
      </c>
      <c r="N19" s="10"/>
      <c r="O19" s="22">
        <v>1337</v>
      </c>
      <c r="P19" s="11">
        <v>1260</v>
      </c>
      <c r="Q19" s="11">
        <v>77</v>
      </c>
      <c r="R19" s="11">
        <v>84</v>
      </c>
      <c r="S19" s="11">
        <v>87273</v>
      </c>
      <c r="T19" s="26">
        <v>98.3</v>
      </c>
    </row>
    <row r="20" spans="2:20" s="8" customFormat="1" ht="10.5" customHeight="1">
      <c r="B20" s="9"/>
      <c r="C20" s="9" t="s">
        <v>15</v>
      </c>
      <c r="D20" s="10"/>
      <c r="E20" s="22">
        <v>6101</v>
      </c>
      <c r="F20" s="11">
        <v>5296</v>
      </c>
      <c r="G20" s="11">
        <v>805</v>
      </c>
      <c r="H20" s="11">
        <v>542</v>
      </c>
      <c r="I20" s="11">
        <v>396205</v>
      </c>
      <c r="J20" s="23">
        <v>98.2</v>
      </c>
      <c r="L20" s="9"/>
      <c r="M20" s="9" t="s">
        <v>74</v>
      </c>
      <c r="N20" s="10"/>
      <c r="O20" s="22">
        <v>1364</v>
      </c>
      <c r="P20" s="11">
        <v>1083</v>
      </c>
      <c r="Q20" s="11">
        <v>281</v>
      </c>
      <c r="R20" s="11">
        <v>90</v>
      </c>
      <c r="S20" s="11">
        <v>94953</v>
      </c>
      <c r="T20" s="26">
        <v>100.8</v>
      </c>
    </row>
    <row r="21" spans="2:20" s="8" customFormat="1" ht="10.5" customHeight="1">
      <c r="B21" s="9"/>
      <c r="C21" s="9" t="s">
        <v>16</v>
      </c>
      <c r="D21" s="10"/>
      <c r="E21" s="22">
        <v>6949</v>
      </c>
      <c r="F21" s="11">
        <v>5004</v>
      </c>
      <c r="G21" s="11">
        <v>1945</v>
      </c>
      <c r="H21" s="11">
        <v>306</v>
      </c>
      <c r="I21" s="11">
        <v>455960</v>
      </c>
      <c r="J21" s="23">
        <v>95.9</v>
      </c>
      <c r="L21" s="9"/>
      <c r="M21" s="9" t="s">
        <v>126</v>
      </c>
      <c r="N21" s="10"/>
      <c r="O21" s="22">
        <v>788</v>
      </c>
      <c r="P21" s="11">
        <v>688</v>
      </c>
      <c r="Q21" s="11">
        <v>100</v>
      </c>
      <c r="R21" s="11">
        <v>30</v>
      </c>
      <c r="S21" s="11">
        <v>55813</v>
      </c>
      <c r="T21" s="26">
        <v>100</v>
      </c>
    </row>
    <row r="22" spans="2:20" s="8" customFormat="1" ht="10.5" customHeight="1">
      <c r="B22" s="9"/>
      <c r="C22" s="9" t="s">
        <v>17</v>
      </c>
      <c r="D22" s="10"/>
      <c r="E22" s="22">
        <v>15247</v>
      </c>
      <c r="F22" s="11">
        <v>12776</v>
      </c>
      <c r="G22" s="11">
        <v>2471</v>
      </c>
      <c r="H22" s="11">
        <v>1752</v>
      </c>
      <c r="I22" s="11">
        <v>925772</v>
      </c>
      <c r="J22" s="23">
        <v>96.4</v>
      </c>
      <c r="L22" s="9"/>
      <c r="M22" s="9" t="s">
        <v>75</v>
      </c>
      <c r="N22" s="10"/>
      <c r="O22" s="22">
        <v>825</v>
      </c>
      <c r="P22" s="11">
        <v>778</v>
      </c>
      <c r="Q22" s="11">
        <v>47</v>
      </c>
      <c r="R22" s="11">
        <v>45</v>
      </c>
      <c r="S22" s="11">
        <v>57057</v>
      </c>
      <c r="T22" s="26">
        <v>99.2</v>
      </c>
    </row>
    <row r="23" spans="2:20" s="8" customFormat="1" ht="10.5" customHeight="1">
      <c r="B23" s="9"/>
      <c r="C23" s="9" t="s">
        <v>18</v>
      </c>
      <c r="D23" s="10"/>
      <c r="E23" s="22">
        <v>7004</v>
      </c>
      <c r="F23" s="11">
        <v>5173</v>
      </c>
      <c r="G23" s="11">
        <v>1831</v>
      </c>
      <c r="H23" s="11">
        <v>680</v>
      </c>
      <c r="I23" s="11">
        <v>445982</v>
      </c>
      <c r="J23" s="23">
        <v>97.6</v>
      </c>
      <c r="L23" s="9"/>
      <c r="M23" s="9"/>
      <c r="N23" s="10"/>
      <c r="O23" s="22"/>
      <c r="P23" s="11"/>
      <c r="Q23" s="11"/>
      <c r="R23" s="11"/>
      <c r="S23" s="11"/>
      <c r="T23" s="26"/>
    </row>
    <row r="24" spans="2:20" s="8" customFormat="1" ht="10.5" customHeight="1">
      <c r="B24" s="9"/>
      <c r="C24" s="9" t="s">
        <v>19</v>
      </c>
      <c r="D24" s="10"/>
      <c r="E24" s="22">
        <v>7706</v>
      </c>
      <c r="F24" s="11">
        <v>4961</v>
      </c>
      <c r="G24" s="11">
        <v>2745</v>
      </c>
      <c r="H24" s="11">
        <v>626</v>
      </c>
      <c r="I24" s="11">
        <v>498722</v>
      </c>
      <c r="J24" s="23">
        <v>97.7</v>
      </c>
      <c r="L24" s="32" t="s">
        <v>76</v>
      </c>
      <c r="M24" s="32"/>
      <c r="N24" s="16"/>
      <c r="O24" s="20">
        <v>15629</v>
      </c>
      <c r="P24" s="17">
        <v>11770</v>
      </c>
      <c r="Q24" s="17">
        <v>3859</v>
      </c>
      <c r="R24" s="17">
        <v>985</v>
      </c>
      <c r="S24" s="17">
        <v>1032880</v>
      </c>
      <c r="T24" s="25">
        <v>98.3</v>
      </c>
    </row>
    <row r="25" spans="2:20" s="8" customFormat="1" ht="10.5" customHeight="1">
      <c r="B25" s="9"/>
      <c r="C25" s="9" t="s">
        <v>20</v>
      </c>
      <c r="D25" s="10"/>
      <c r="E25" s="22">
        <v>12371</v>
      </c>
      <c r="F25" s="11">
        <v>9784</v>
      </c>
      <c r="G25" s="11">
        <v>2587</v>
      </c>
      <c r="H25" s="11">
        <v>894</v>
      </c>
      <c r="I25" s="11">
        <v>815256</v>
      </c>
      <c r="J25" s="23">
        <v>99</v>
      </c>
      <c r="K25" s="15"/>
      <c r="L25" s="9"/>
      <c r="M25" s="9" t="s">
        <v>77</v>
      </c>
      <c r="N25" s="10"/>
      <c r="O25" s="22">
        <v>1220</v>
      </c>
      <c r="P25" s="11">
        <v>700</v>
      </c>
      <c r="Q25" s="11">
        <v>520</v>
      </c>
      <c r="R25" s="11">
        <v>43</v>
      </c>
      <c r="S25" s="11">
        <v>79526</v>
      </c>
      <c r="T25" s="26">
        <v>95.1</v>
      </c>
    </row>
    <row r="26" spans="2:20" s="8" customFormat="1" ht="10.5" customHeight="1">
      <c r="B26" s="9"/>
      <c r="C26" s="9" t="s">
        <v>21</v>
      </c>
      <c r="D26" s="10"/>
      <c r="E26" s="22">
        <v>23669</v>
      </c>
      <c r="F26" s="11">
        <v>15351</v>
      </c>
      <c r="G26" s="11">
        <v>8318</v>
      </c>
      <c r="H26" s="11">
        <v>2423</v>
      </c>
      <c r="I26" s="11">
        <v>1431259</v>
      </c>
      <c r="J26" s="23">
        <v>96.9</v>
      </c>
      <c r="L26" s="9"/>
      <c r="M26" s="9" t="s">
        <v>78</v>
      </c>
      <c r="N26" s="10"/>
      <c r="O26" s="22">
        <v>1520</v>
      </c>
      <c r="P26" s="11">
        <v>1257</v>
      </c>
      <c r="Q26" s="11">
        <v>263</v>
      </c>
      <c r="R26" s="11">
        <v>109</v>
      </c>
      <c r="S26" s="11">
        <v>101590</v>
      </c>
      <c r="T26" s="26">
        <v>99.8</v>
      </c>
    </row>
    <row r="27" spans="2:20" s="8" customFormat="1" ht="10.5" customHeight="1">
      <c r="B27" s="9"/>
      <c r="C27" s="9" t="s">
        <v>22</v>
      </c>
      <c r="D27" s="10"/>
      <c r="E27" s="22">
        <v>10276</v>
      </c>
      <c r="F27" s="11">
        <v>5426</v>
      </c>
      <c r="G27" s="11">
        <v>4850</v>
      </c>
      <c r="H27" s="11">
        <v>506</v>
      </c>
      <c r="I27" s="11">
        <v>668541</v>
      </c>
      <c r="J27" s="23">
        <v>96.1</v>
      </c>
      <c r="L27" s="9"/>
      <c r="M27" s="9" t="s">
        <v>79</v>
      </c>
      <c r="N27" s="10"/>
      <c r="O27" s="22">
        <v>2230</v>
      </c>
      <c r="P27" s="11">
        <v>1521</v>
      </c>
      <c r="Q27" s="11">
        <v>709</v>
      </c>
      <c r="R27" s="11">
        <v>182</v>
      </c>
      <c r="S27" s="11">
        <v>140928</v>
      </c>
      <c r="T27" s="26">
        <v>97</v>
      </c>
    </row>
    <row r="28" spans="2:20" s="8" customFormat="1" ht="10.5" customHeight="1">
      <c r="B28" s="9"/>
      <c r="C28" s="9"/>
      <c r="D28" s="10"/>
      <c r="E28" s="22">
        <f>SUM(F28:G28)</f>
        <v>0</v>
      </c>
      <c r="F28" s="11">
        <f>SUM(G28:H28)</f>
        <v>0</v>
      </c>
      <c r="G28" s="11">
        <f>SUM(H28:I28)</f>
        <v>0</v>
      </c>
      <c r="H28" s="11">
        <f>SUM(I28:J28)</f>
        <v>0</v>
      </c>
      <c r="I28" s="11">
        <f>SUM(J28:K28)</f>
        <v>0</v>
      </c>
      <c r="J28" s="23"/>
      <c r="L28" s="9"/>
      <c r="M28" s="9" t="s">
        <v>80</v>
      </c>
      <c r="N28" s="10"/>
      <c r="O28" s="22">
        <v>1578</v>
      </c>
      <c r="P28" s="11">
        <v>1162</v>
      </c>
      <c r="Q28" s="11">
        <v>416</v>
      </c>
      <c r="R28" s="11">
        <v>91</v>
      </c>
      <c r="S28" s="11">
        <v>106470</v>
      </c>
      <c r="T28" s="26">
        <v>98.9</v>
      </c>
    </row>
    <row r="29" spans="2:20" s="15" customFormat="1" ht="10.5" customHeight="1">
      <c r="B29" s="32" t="s">
        <v>23</v>
      </c>
      <c r="C29" s="32"/>
      <c r="D29" s="16"/>
      <c r="E29" s="20">
        <v>14149</v>
      </c>
      <c r="F29" s="17">
        <v>11223</v>
      </c>
      <c r="G29" s="17">
        <v>2926</v>
      </c>
      <c r="H29" s="17">
        <v>1444</v>
      </c>
      <c r="I29" s="17">
        <v>868791</v>
      </c>
      <c r="J29" s="21">
        <v>97.9</v>
      </c>
      <c r="K29" s="8"/>
      <c r="L29" s="9"/>
      <c r="M29" s="9" t="s">
        <v>81</v>
      </c>
      <c r="N29" s="10"/>
      <c r="O29" s="22">
        <v>3648</v>
      </c>
      <c r="P29" s="11">
        <v>2859</v>
      </c>
      <c r="Q29" s="11">
        <v>789</v>
      </c>
      <c r="R29" s="11">
        <v>202</v>
      </c>
      <c r="S29" s="11">
        <v>244934</v>
      </c>
      <c r="T29" s="26">
        <v>99.3</v>
      </c>
    </row>
    <row r="30" spans="2:20" s="8" customFormat="1" ht="10.5" customHeight="1">
      <c r="B30" s="9"/>
      <c r="C30" s="9" t="s">
        <v>24</v>
      </c>
      <c r="D30" s="10"/>
      <c r="E30" s="22">
        <v>2074</v>
      </c>
      <c r="F30" s="11">
        <v>1691</v>
      </c>
      <c r="G30" s="11">
        <v>383</v>
      </c>
      <c r="H30" s="11">
        <v>90</v>
      </c>
      <c r="I30" s="11">
        <v>137549</v>
      </c>
      <c r="J30" s="23">
        <v>98.2</v>
      </c>
      <c r="L30" s="9"/>
      <c r="M30" s="9" t="s">
        <v>82</v>
      </c>
      <c r="N30" s="10"/>
      <c r="O30" s="22">
        <v>4107</v>
      </c>
      <c r="P30" s="11">
        <v>3205</v>
      </c>
      <c r="Q30" s="11">
        <v>902</v>
      </c>
      <c r="R30" s="11">
        <v>303</v>
      </c>
      <c r="S30" s="11">
        <v>268792</v>
      </c>
      <c r="T30" s="26">
        <v>98.3</v>
      </c>
    </row>
    <row r="31" spans="2:20" s="8" customFormat="1" ht="10.5" customHeight="1">
      <c r="B31" s="9"/>
      <c r="C31" s="9" t="s">
        <v>25</v>
      </c>
      <c r="D31" s="10"/>
      <c r="E31" s="22">
        <v>4046</v>
      </c>
      <c r="F31" s="11">
        <v>3289</v>
      </c>
      <c r="G31" s="11">
        <v>757</v>
      </c>
      <c r="H31" s="11">
        <v>534</v>
      </c>
      <c r="I31" s="11">
        <v>231277</v>
      </c>
      <c r="J31" s="23">
        <v>95.6</v>
      </c>
      <c r="L31" s="9"/>
      <c r="M31" s="9" t="s">
        <v>83</v>
      </c>
      <c r="N31" s="10"/>
      <c r="O31" s="22">
        <v>1326</v>
      </c>
      <c r="P31" s="11">
        <v>1066</v>
      </c>
      <c r="Q31" s="11">
        <v>260</v>
      </c>
      <c r="R31" s="11">
        <v>55</v>
      </c>
      <c r="S31" s="11">
        <v>90640</v>
      </c>
      <c r="T31" s="26">
        <v>98.2</v>
      </c>
    </row>
    <row r="32" spans="2:20" s="8" customFormat="1" ht="10.5" customHeight="1">
      <c r="B32" s="9"/>
      <c r="C32" s="9" t="s">
        <v>26</v>
      </c>
      <c r="D32" s="10"/>
      <c r="E32" s="22">
        <v>5610</v>
      </c>
      <c r="F32" s="11">
        <v>4288</v>
      </c>
      <c r="G32" s="11">
        <v>1322</v>
      </c>
      <c r="H32" s="11">
        <v>601</v>
      </c>
      <c r="I32" s="11">
        <v>347054</v>
      </c>
      <c r="J32" s="23">
        <v>99.4</v>
      </c>
      <c r="L32" s="9"/>
      <c r="M32" s="9"/>
      <c r="N32" s="10"/>
      <c r="O32" s="22"/>
      <c r="P32" s="11"/>
      <c r="Q32" s="11"/>
      <c r="R32" s="11"/>
      <c r="S32" s="11"/>
      <c r="T32" s="26"/>
    </row>
    <row r="33" spans="2:20" s="8" customFormat="1" ht="10.5" customHeight="1">
      <c r="B33" s="9"/>
      <c r="C33" s="9" t="s">
        <v>27</v>
      </c>
      <c r="D33" s="10"/>
      <c r="E33" s="22">
        <v>2419</v>
      </c>
      <c r="F33" s="11">
        <v>1955</v>
      </c>
      <c r="G33" s="11">
        <v>464</v>
      </c>
      <c r="H33" s="11">
        <v>219</v>
      </c>
      <c r="I33" s="11">
        <v>152911</v>
      </c>
      <c r="J33" s="23">
        <v>97.9</v>
      </c>
      <c r="L33" s="32" t="s">
        <v>84</v>
      </c>
      <c r="M33" s="32"/>
      <c r="N33" s="16"/>
      <c r="O33" s="20">
        <v>3594</v>
      </c>
      <c r="P33" s="17">
        <v>2414</v>
      </c>
      <c r="Q33" s="17">
        <v>1180</v>
      </c>
      <c r="R33" s="17">
        <v>312</v>
      </c>
      <c r="S33" s="17">
        <v>234700</v>
      </c>
      <c r="T33" s="25">
        <v>98.7</v>
      </c>
    </row>
    <row r="34" spans="2:20" s="8" customFormat="1" ht="10.5" customHeight="1">
      <c r="B34" s="9"/>
      <c r="C34" s="9"/>
      <c r="D34" s="10"/>
      <c r="E34" s="22">
        <f>SUM(F34:G34)</f>
        <v>0</v>
      </c>
      <c r="F34" s="12">
        <f>SUM(G34:H34)</f>
        <v>0</v>
      </c>
      <c r="G34" s="12">
        <f>SUM(H34:I34)</f>
        <v>0</v>
      </c>
      <c r="H34" s="12">
        <f>SUM(I34:J34)</f>
        <v>0</v>
      </c>
      <c r="I34" s="12">
        <f>SUM(J34:K34)</f>
        <v>0</v>
      </c>
      <c r="J34" s="23"/>
      <c r="K34" s="15"/>
      <c r="L34" s="9"/>
      <c r="M34" s="9" t="s">
        <v>85</v>
      </c>
      <c r="N34" s="10"/>
      <c r="O34" s="22">
        <v>3149</v>
      </c>
      <c r="P34" s="11">
        <v>2084</v>
      </c>
      <c r="Q34" s="11">
        <v>1065</v>
      </c>
      <c r="R34" s="11">
        <v>290</v>
      </c>
      <c r="S34" s="11">
        <v>204144</v>
      </c>
      <c r="T34" s="26">
        <v>98.8</v>
      </c>
    </row>
    <row r="35" spans="2:20" s="15" customFormat="1" ht="10.5" customHeight="1">
      <c r="B35" s="32" t="s">
        <v>28</v>
      </c>
      <c r="C35" s="32"/>
      <c r="D35" s="16"/>
      <c r="E35" s="20">
        <v>9109</v>
      </c>
      <c r="F35" s="17">
        <v>7466</v>
      </c>
      <c r="G35" s="17">
        <v>1643</v>
      </c>
      <c r="H35" s="17">
        <v>458</v>
      </c>
      <c r="I35" s="17">
        <v>612096</v>
      </c>
      <c r="J35" s="21">
        <v>99.2</v>
      </c>
      <c r="K35" s="8"/>
      <c r="L35" s="9"/>
      <c r="M35" s="9" t="s">
        <v>86</v>
      </c>
      <c r="N35" s="10"/>
      <c r="O35" s="22">
        <v>445</v>
      </c>
      <c r="P35" s="11">
        <v>330</v>
      </c>
      <c r="Q35" s="11">
        <v>115</v>
      </c>
      <c r="R35" s="11">
        <v>22</v>
      </c>
      <c r="S35" s="11">
        <v>30556</v>
      </c>
      <c r="T35" s="26">
        <v>98.3</v>
      </c>
    </row>
    <row r="36" spans="2:20" s="8" customFormat="1" ht="10.5" customHeight="1">
      <c r="B36" s="9"/>
      <c r="C36" s="9" t="s">
        <v>29</v>
      </c>
      <c r="D36" s="10"/>
      <c r="E36" s="22">
        <v>3377</v>
      </c>
      <c r="F36" s="11">
        <v>2901</v>
      </c>
      <c r="G36" s="11">
        <v>476</v>
      </c>
      <c r="H36" s="11">
        <v>175</v>
      </c>
      <c r="I36" s="11">
        <v>225192</v>
      </c>
      <c r="J36" s="23">
        <v>99.7</v>
      </c>
      <c r="L36" s="9"/>
      <c r="M36" s="9"/>
      <c r="N36" s="10"/>
      <c r="O36" s="22"/>
      <c r="P36" s="11"/>
      <c r="Q36" s="11"/>
      <c r="R36" s="11"/>
      <c r="S36" s="11"/>
      <c r="T36" s="26"/>
    </row>
    <row r="37" spans="2:20" s="8" customFormat="1" ht="10.5" customHeight="1">
      <c r="B37" s="9"/>
      <c r="C37" s="9" t="s">
        <v>30</v>
      </c>
      <c r="D37" s="10"/>
      <c r="E37" s="22">
        <v>2452</v>
      </c>
      <c r="F37" s="11">
        <v>2170</v>
      </c>
      <c r="G37" s="11">
        <v>282</v>
      </c>
      <c r="H37" s="11">
        <v>107</v>
      </c>
      <c r="I37" s="11">
        <v>164359</v>
      </c>
      <c r="J37" s="23">
        <v>99.1</v>
      </c>
      <c r="L37" s="32" t="s">
        <v>87</v>
      </c>
      <c r="M37" s="32"/>
      <c r="N37" s="16"/>
      <c r="O37" s="20">
        <v>2560</v>
      </c>
      <c r="P37" s="17">
        <v>1817</v>
      </c>
      <c r="Q37" s="17">
        <v>743</v>
      </c>
      <c r="R37" s="17">
        <v>149</v>
      </c>
      <c r="S37" s="17">
        <v>171147</v>
      </c>
      <c r="T37" s="25">
        <v>98.6</v>
      </c>
    </row>
    <row r="38" spans="2:20" s="8" customFormat="1" ht="10.5" customHeight="1">
      <c r="B38" s="9"/>
      <c r="C38" s="9" t="s">
        <v>31</v>
      </c>
      <c r="D38" s="10"/>
      <c r="E38" s="22">
        <v>3280</v>
      </c>
      <c r="F38" s="11">
        <v>2395</v>
      </c>
      <c r="G38" s="11">
        <v>885</v>
      </c>
      <c r="H38" s="11">
        <v>176</v>
      </c>
      <c r="I38" s="11">
        <v>222545</v>
      </c>
      <c r="J38" s="23">
        <v>98.8</v>
      </c>
      <c r="K38" s="15"/>
      <c r="L38" s="9"/>
      <c r="M38" s="9" t="s">
        <v>88</v>
      </c>
      <c r="N38" s="10"/>
      <c r="O38" s="22">
        <f>SUM(P38:Q38)</f>
        <v>2560</v>
      </c>
      <c r="P38" s="11">
        <v>1817</v>
      </c>
      <c r="Q38" s="11">
        <v>743</v>
      </c>
      <c r="R38" s="11">
        <v>149</v>
      </c>
      <c r="S38" s="11">
        <v>171147</v>
      </c>
      <c r="T38" s="26">
        <v>98.6</v>
      </c>
    </row>
    <row r="39" spans="2:20" s="8" customFormat="1" ht="10.5" customHeight="1">
      <c r="B39" s="9"/>
      <c r="C39" s="9"/>
      <c r="D39" s="10"/>
      <c r="E39" s="22">
        <f>SUM(F39:G39)</f>
        <v>0</v>
      </c>
      <c r="F39" s="11">
        <f>SUM(G39:H39)</f>
        <v>0</v>
      </c>
      <c r="G39" s="11">
        <f>SUM(H39:I39)</f>
        <v>0</v>
      </c>
      <c r="H39" s="11">
        <f>SUM(I39:J39)</f>
        <v>0</v>
      </c>
      <c r="I39" s="11">
        <f>SUM(J39:K39)</f>
        <v>0</v>
      </c>
      <c r="J39" s="23"/>
      <c r="L39" s="9"/>
      <c r="M39" s="9"/>
      <c r="N39" s="10"/>
      <c r="O39" s="22"/>
      <c r="P39" s="11"/>
      <c r="Q39" s="11"/>
      <c r="R39" s="11"/>
      <c r="S39" s="11"/>
      <c r="T39" s="26"/>
    </row>
    <row r="40" spans="2:20" s="15" customFormat="1" ht="10.5" customHeight="1">
      <c r="B40" s="32" t="s">
        <v>32</v>
      </c>
      <c r="C40" s="32"/>
      <c r="D40" s="16"/>
      <c r="E40" s="20">
        <v>8480</v>
      </c>
      <c r="F40" s="17">
        <v>6544</v>
      </c>
      <c r="G40" s="17">
        <v>1936</v>
      </c>
      <c r="H40" s="17">
        <v>1049</v>
      </c>
      <c r="I40" s="17">
        <v>516707</v>
      </c>
      <c r="J40" s="21">
        <v>99.3</v>
      </c>
      <c r="K40" s="8"/>
      <c r="L40" s="32" t="s">
        <v>89</v>
      </c>
      <c r="M40" s="32"/>
      <c r="N40" s="16"/>
      <c r="O40" s="20">
        <v>13213</v>
      </c>
      <c r="P40" s="17">
        <v>10012</v>
      </c>
      <c r="Q40" s="17">
        <v>3201</v>
      </c>
      <c r="R40" s="17">
        <v>677</v>
      </c>
      <c r="S40" s="17">
        <v>916217</v>
      </c>
      <c r="T40" s="25">
        <v>101</v>
      </c>
    </row>
    <row r="41" spans="2:20" s="8" customFormat="1" ht="10.5" customHeight="1">
      <c r="B41" s="9"/>
      <c r="C41" s="9" t="s">
        <v>33</v>
      </c>
      <c r="D41" s="10"/>
      <c r="E41" s="22">
        <v>7001</v>
      </c>
      <c r="F41" s="11">
        <v>5668</v>
      </c>
      <c r="G41" s="11">
        <v>1333</v>
      </c>
      <c r="H41" s="11">
        <v>985</v>
      </c>
      <c r="I41" s="11">
        <v>413986</v>
      </c>
      <c r="J41" s="23">
        <v>99.1</v>
      </c>
      <c r="K41" s="15"/>
      <c r="L41" s="9"/>
      <c r="M41" s="9" t="s">
        <v>90</v>
      </c>
      <c r="N41" s="10"/>
      <c r="O41" s="22">
        <v>1496</v>
      </c>
      <c r="P41" s="11">
        <v>1034</v>
      </c>
      <c r="Q41" s="11">
        <v>462</v>
      </c>
      <c r="R41" s="11">
        <v>58</v>
      </c>
      <c r="S41" s="11">
        <v>103384</v>
      </c>
      <c r="T41" s="26">
        <v>99.8</v>
      </c>
    </row>
    <row r="42" spans="2:20" s="8" customFormat="1" ht="10.5" customHeight="1">
      <c r="B42" s="9"/>
      <c r="C42" s="9" t="s">
        <v>34</v>
      </c>
      <c r="D42" s="10"/>
      <c r="E42" s="22">
        <v>1479</v>
      </c>
      <c r="F42" s="11">
        <v>876</v>
      </c>
      <c r="G42" s="11">
        <v>603</v>
      </c>
      <c r="H42" s="11">
        <v>64</v>
      </c>
      <c r="I42" s="11">
        <v>102721</v>
      </c>
      <c r="J42" s="23">
        <v>99.9</v>
      </c>
      <c r="L42" s="9"/>
      <c r="M42" s="9" t="s">
        <v>91</v>
      </c>
      <c r="N42" s="10"/>
      <c r="O42" s="22">
        <v>207</v>
      </c>
      <c r="P42" s="11">
        <v>93</v>
      </c>
      <c r="Q42" s="11">
        <v>114</v>
      </c>
      <c r="R42" s="11">
        <v>10</v>
      </c>
      <c r="S42" s="11">
        <v>14854</v>
      </c>
      <c r="T42" s="26">
        <v>106.4</v>
      </c>
    </row>
    <row r="43" spans="2:20" s="8" customFormat="1" ht="10.5" customHeight="1">
      <c r="B43" s="9"/>
      <c r="C43" s="9"/>
      <c r="D43" s="10"/>
      <c r="E43" s="22">
        <f>SUM(F43:G43)</f>
        <v>0</v>
      </c>
      <c r="F43" s="11">
        <f>SUM(G43:H43)</f>
        <v>0</v>
      </c>
      <c r="G43" s="11">
        <f>SUM(H43:I43)</f>
        <v>0</v>
      </c>
      <c r="H43" s="11">
        <f>SUM(I43:J43)</f>
        <v>0</v>
      </c>
      <c r="I43" s="11">
        <f>SUM(J43:K43)</f>
        <v>0</v>
      </c>
      <c r="J43" s="23"/>
      <c r="L43" s="9"/>
      <c r="M43" s="9" t="s">
        <v>92</v>
      </c>
      <c r="N43" s="10"/>
      <c r="O43" s="22">
        <v>1137</v>
      </c>
      <c r="P43" s="11">
        <v>888</v>
      </c>
      <c r="Q43" s="11">
        <v>249</v>
      </c>
      <c r="R43" s="11">
        <v>32</v>
      </c>
      <c r="S43" s="11">
        <v>85065</v>
      </c>
      <c r="T43" s="26">
        <v>104.3</v>
      </c>
    </row>
    <row r="44" spans="2:20" s="15" customFormat="1" ht="10.5" customHeight="1">
      <c r="B44" s="32" t="s">
        <v>35</v>
      </c>
      <c r="C44" s="32"/>
      <c r="D44" s="16"/>
      <c r="E44" s="20">
        <v>5817</v>
      </c>
      <c r="F44" s="17">
        <v>3531</v>
      </c>
      <c r="G44" s="17">
        <v>2286</v>
      </c>
      <c r="H44" s="17">
        <v>451</v>
      </c>
      <c r="I44" s="17">
        <v>385678</v>
      </c>
      <c r="J44" s="21">
        <v>100.1</v>
      </c>
      <c r="K44" s="8"/>
      <c r="L44" s="9"/>
      <c r="M44" s="9" t="s">
        <v>93</v>
      </c>
      <c r="N44" s="10"/>
      <c r="O44" s="22">
        <v>2395</v>
      </c>
      <c r="P44" s="11">
        <v>2020</v>
      </c>
      <c r="Q44" s="11">
        <v>375</v>
      </c>
      <c r="R44" s="11">
        <v>107</v>
      </c>
      <c r="S44" s="11">
        <v>163666</v>
      </c>
      <c r="T44" s="26">
        <v>100.1</v>
      </c>
    </row>
    <row r="45" spans="2:20" s="8" customFormat="1" ht="10.5" customHeight="1">
      <c r="B45" s="9"/>
      <c r="C45" s="9" t="s">
        <v>36</v>
      </c>
      <c r="D45" s="10"/>
      <c r="E45" s="22">
        <v>4134</v>
      </c>
      <c r="F45" s="11">
        <v>2497</v>
      </c>
      <c r="G45" s="11">
        <v>1637</v>
      </c>
      <c r="H45" s="11">
        <v>369</v>
      </c>
      <c r="I45" s="11">
        <v>269646</v>
      </c>
      <c r="J45" s="23">
        <v>99.9</v>
      </c>
      <c r="L45" s="9"/>
      <c r="M45" s="9" t="s">
        <v>94</v>
      </c>
      <c r="N45" s="10"/>
      <c r="O45" s="22">
        <v>1970</v>
      </c>
      <c r="P45" s="11">
        <v>1572</v>
      </c>
      <c r="Q45" s="11">
        <v>398</v>
      </c>
      <c r="R45" s="11">
        <v>122</v>
      </c>
      <c r="S45" s="11">
        <v>134417</v>
      </c>
      <c r="T45" s="26">
        <v>100.4</v>
      </c>
    </row>
    <row r="46" spans="2:20" s="8" customFormat="1" ht="10.5" customHeight="1">
      <c r="B46" s="9"/>
      <c r="C46" s="9" t="s">
        <v>37</v>
      </c>
      <c r="D46" s="10"/>
      <c r="E46" s="22">
        <v>1683</v>
      </c>
      <c r="F46" s="11">
        <v>1034</v>
      </c>
      <c r="G46" s="11">
        <v>649</v>
      </c>
      <c r="H46" s="11">
        <v>82</v>
      </c>
      <c r="I46" s="11">
        <v>116032</v>
      </c>
      <c r="J46" s="23">
        <v>100.6</v>
      </c>
      <c r="L46" s="9"/>
      <c r="M46" s="9" t="s">
        <v>95</v>
      </c>
      <c r="N46" s="10"/>
      <c r="O46" s="22">
        <v>1134</v>
      </c>
      <c r="P46" s="11">
        <v>966</v>
      </c>
      <c r="Q46" s="11">
        <v>168</v>
      </c>
      <c r="R46" s="11">
        <v>65</v>
      </c>
      <c r="S46" s="11">
        <v>78154</v>
      </c>
      <c r="T46" s="26">
        <v>100.5</v>
      </c>
    </row>
    <row r="47" spans="2:20" s="8" customFormat="1" ht="10.5" customHeight="1">
      <c r="B47" s="9"/>
      <c r="C47" s="9"/>
      <c r="D47" s="10"/>
      <c r="E47" s="22">
        <f>SUM(F47:G47)</f>
        <v>0</v>
      </c>
      <c r="F47" s="11">
        <f>SUM(G47:H47)</f>
        <v>0</v>
      </c>
      <c r="G47" s="11">
        <f>SUM(H47:I47)</f>
        <v>0</v>
      </c>
      <c r="H47" s="11">
        <f>SUM(I47:J47)</f>
        <v>0</v>
      </c>
      <c r="I47" s="11">
        <f>SUM(J47:K47)</f>
        <v>0</v>
      </c>
      <c r="J47" s="23"/>
      <c r="L47" s="9"/>
      <c r="M47" s="9" t="s">
        <v>96</v>
      </c>
      <c r="N47" s="10"/>
      <c r="O47" s="22">
        <v>1244</v>
      </c>
      <c r="P47" s="11">
        <v>982</v>
      </c>
      <c r="Q47" s="11">
        <v>262</v>
      </c>
      <c r="R47" s="11">
        <v>72</v>
      </c>
      <c r="S47" s="11">
        <v>84691</v>
      </c>
      <c r="T47" s="26">
        <v>100.2</v>
      </c>
    </row>
    <row r="48" spans="2:20" s="15" customFormat="1" ht="10.5" customHeight="1">
      <c r="B48" s="32" t="s">
        <v>38</v>
      </c>
      <c r="C48" s="32"/>
      <c r="D48" s="16"/>
      <c r="E48" s="20">
        <v>10628</v>
      </c>
      <c r="F48" s="17">
        <v>7110</v>
      </c>
      <c r="G48" s="17">
        <v>3518</v>
      </c>
      <c r="H48" s="17">
        <v>727</v>
      </c>
      <c r="I48" s="17">
        <v>671800</v>
      </c>
      <c r="J48" s="21">
        <v>99.3</v>
      </c>
      <c r="K48" s="8"/>
      <c r="L48" s="9"/>
      <c r="M48" s="9" t="s">
        <v>97</v>
      </c>
      <c r="N48" s="10"/>
      <c r="O48" s="22">
        <v>1239</v>
      </c>
      <c r="P48" s="11">
        <v>895</v>
      </c>
      <c r="Q48" s="11">
        <v>344</v>
      </c>
      <c r="R48" s="11">
        <v>80</v>
      </c>
      <c r="S48" s="11">
        <v>83420</v>
      </c>
      <c r="T48" s="26">
        <v>99.4</v>
      </c>
    </row>
    <row r="49" spans="2:20" s="8" customFormat="1" ht="10.5" customHeight="1">
      <c r="B49" s="9"/>
      <c r="C49" s="9" t="s">
        <v>39</v>
      </c>
      <c r="D49" s="10"/>
      <c r="E49" s="22">
        <v>3793</v>
      </c>
      <c r="F49" s="12">
        <v>2118</v>
      </c>
      <c r="G49" s="12">
        <v>1675</v>
      </c>
      <c r="H49" s="12">
        <v>273</v>
      </c>
      <c r="I49" s="11">
        <v>225191</v>
      </c>
      <c r="J49" s="23">
        <v>99.9</v>
      </c>
      <c r="L49" s="9"/>
      <c r="M49" s="9" t="s">
        <v>98</v>
      </c>
      <c r="N49" s="10"/>
      <c r="O49" s="22">
        <v>1438</v>
      </c>
      <c r="P49" s="11">
        <v>878</v>
      </c>
      <c r="Q49" s="11">
        <v>560</v>
      </c>
      <c r="R49" s="11">
        <v>86</v>
      </c>
      <c r="S49" s="11">
        <v>100130</v>
      </c>
      <c r="T49" s="26">
        <v>103.8</v>
      </c>
    </row>
    <row r="50" spans="2:20" s="8" customFormat="1" ht="10.5" customHeight="1">
      <c r="B50" s="9"/>
      <c r="C50" s="9" t="s">
        <v>40</v>
      </c>
      <c r="D50" s="10"/>
      <c r="E50" s="22">
        <v>2307</v>
      </c>
      <c r="F50" s="11">
        <v>1975</v>
      </c>
      <c r="G50" s="11">
        <v>332</v>
      </c>
      <c r="H50" s="11">
        <v>122</v>
      </c>
      <c r="I50" s="11">
        <v>151174</v>
      </c>
      <c r="J50" s="23">
        <v>98.6</v>
      </c>
      <c r="L50" s="9"/>
      <c r="M50" s="9" t="s">
        <v>99</v>
      </c>
      <c r="N50" s="10"/>
      <c r="O50" s="22">
        <v>290</v>
      </c>
      <c r="P50" s="11">
        <v>192</v>
      </c>
      <c r="Q50" s="11">
        <v>98</v>
      </c>
      <c r="R50" s="11">
        <v>12</v>
      </c>
      <c r="S50" s="11">
        <v>20443</v>
      </c>
      <c r="T50" s="26">
        <v>99.7</v>
      </c>
    </row>
    <row r="51" spans="2:20" s="8" customFormat="1" ht="10.5" customHeight="1">
      <c r="B51" s="9"/>
      <c r="C51" s="9" t="s">
        <v>41</v>
      </c>
      <c r="D51" s="10"/>
      <c r="E51" s="22">
        <v>3233</v>
      </c>
      <c r="F51" s="11">
        <v>2255</v>
      </c>
      <c r="G51" s="11">
        <v>978</v>
      </c>
      <c r="H51" s="11">
        <v>232</v>
      </c>
      <c r="I51" s="11">
        <v>209091</v>
      </c>
      <c r="J51" s="23">
        <v>98.4</v>
      </c>
      <c r="L51" s="9"/>
      <c r="M51" s="9" t="s">
        <v>100</v>
      </c>
      <c r="N51" s="10"/>
      <c r="O51" s="22">
        <v>663</v>
      </c>
      <c r="P51" s="11">
        <v>492</v>
      </c>
      <c r="Q51" s="11">
        <v>171</v>
      </c>
      <c r="R51" s="11">
        <v>33</v>
      </c>
      <c r="S51" s="11">
        <v>47993</v>
      </c>
      <c r="T51" s="26">
        <v>100.8</v>
      </c>
    </row>
    <row r="52" spans="2:20" s="8" customFormat="1" ht="10.5" customHeight="1">
      <c r="B52" s="9"/>
      <c r="C52" s="9" t="s">
        <v>42</v>
      </c>
      <c r="D52" s="10"/>
      <c r="E52" s="22">
        <v>1295</v>
      </c>
      <c r="F52" s="11">
        <v>762</v>
      </c>
      <c r="G52" s="11">
        <v>533</v>
      </c>
      <c r="H52" s="11">
        <v>100</v>
      </c>
      <c r="I52" s="11">
        <v>86344</v>
      </c>
      <c r="J52" s="23">
        <v>100.9</v>
      </c>
      <c r="L52" s="9"/>
      <c r="M52" s="9"/>
      <c r="N52" s="10"/>
      <c r="O52" s="22"/>
      <c r="P52" s="11"/>
      <c r="Q52" s="11"/>
      <c r="R52" s="11"/>
      <c r="S52" s="11"/>
      <c r="T52" s="26"/>
    </row>
    <row r="53" spans="2:20" s="8" customFormat="1" ht="10.5" customHeight="1">
      <c r="B53" s="9"/>
      <c r="C53" s="9"/>
      <c r="D53" s="10"/>
      <c r="E53" s="22">
        <f>SUM(F53:G53)</f>
        <v>0</v>
      </c>
      <c r="F53" s="11">
        <f>SUM(G53:H53)</f>
        <v>0</v>
      </c>
      <c r="G53" s="11">
        <f>SUM(H53:I53)</f>
        <v>0</v>
      </c>
      <c r="H53" s="11">
        <f>SUM(I53:J53)</f>
        <v>0</v>
      </c>
      <c r="I53" s="11">
        <f>SUM(J53:K53)</f>
        <v>0</v>
      </c>
      <c r="J53" s="23"/>
      <c r="L53" s="32" t="s">
        <v>101</v>
      </c>
      <c r="M53" s="32"/>
      <c r="N53" s="16"/>
      <c r="O53" s="20">
        <v>11574</v>
      </c>
      <c r="P53" s="17">
        <v>8735</v>
      </c>
      <c r="Q53" s="17">
        <v>2839</v>
      </c>
      <c r="R53" s="17">
        <v>821</v>
      </c>
      <c r="S53" s="17">
        <v>793438</v>
      </c>
      <c r="T53" s="25">
        <v>100.3</v>
      </c>
    </row>
    <row r="54" spans="2:20" s="15" customFormat="1" ht="10.5" customHeight="1">
      <c r="B54" s="32" t="s">
        <v>43</v>
      </c>
      <c r="C54" s="32"/>
      <c r="D54" s="16"/>
      <c r="E54" s="20">
        <v>14458</v>
      </c>
      <c r="F54" s="17">
        <v>10812</v>
      </c>
      <c r="G54" s="17">
        <v>3646</v>
      </c>
      <c r="H54" s="17">
        <v>944</v>
      </c>
      <c r="I54" s="17">
        <v>960058</v>
      </c>
      <c r="J54" s="21">
        <v>99.2</v>
      </c>
      <c r="L54" s="9"/>
      <c r="M54" s="9" t="s">
        <v>102</v>
      </c>
      <c r="N54" s="10"/>
      <c r="O54" s="22">
        <v>3091</v>
      </c>
      <c r="P54" s="11">
        <v>2058</v>
      </c>
      <c r="Q54" s="11">
        <v>1033</v>
      </c>
      <c r="R54" s="11">
        <v>137</v>
      </c>
      <c r="S54" s="11">
        <v>216352</v>
      </c>
      <c r="T54" s="26">
        <v>100.2</v>
      </c>
    </row>
    <row r="55" spans="2:20" s="8" customFormat="1" ht="10.5" customHeight="1">
      <c r="B55" s="9"/>
      <c r="C55" s="9" t="s">
        <v>44</v>
      </c>
      <c r="D55" s="10"/>
      <c r="E55" s="22">
        <v>3852</v>
      </c>
      <c r="F55" s="11">
        <v>2845</v>
      </c>
      <c r="G55" s="11">
        <v>1007</v>
      </c>
      <c r="H55" s="11">
        <v>240</v>
      </c>
      <c r="I55" s="11">
        <v>255590</v>
      </c>
      <c r="J55" s="23">
        <v>99</v>
      </c>
      <c r="L55" s="9"/>
      <c r="M55" s="9" t="s">
        <v>103</v>
      </c>
      <c r="N55" s="10"/>
      <c r="O55" s="22">
        <v>1186</v>
      </c>
      <c r="P55" s="11">
        <v>939</v>
      </c>
      <c r="Q55" s="11">
        <v>247</v>
      </c>
      <c r="R55" s="11">
        <v>51</v>
      </c>
      <c r="S55" s="11">
        <v>85497</v>
      </c>
      <c r="T55" s="26">
        <v>100</v>
      </c>
    </row>
    <row r="56" spans="2:20" s="8" customFormat="1" ht="10.5" customHeight="1">
      <c r="B56" s="9"/>
      <c r="C56" s="9" t="s">
        <v>45</v>
      </c>
      <c r="D56" s="10"/>
      <c r="E56" s="22">
        <v>1046</v>
      </c>
      <c r="F56" s="11">
        <v>833</v>
      </c>
      <c r="G56" s="11">
        <v>213</v>
      </c>
      <c r="H56" s="11">
        <v>41</v>
      </c>
      <c r="I56" s="11">
        <v>72552</v>
      </c>
      <c r="J56" s="23">
        <v>98.8</v>
      </c>
      <c r="L56" s="9"/>
      <c r="M56" s="9" t="s">
        <v>104</v>
      </c>
      <c r="N56" s="10"/>
      <c r="O56" s="22">
        <v>4338</v>
      </c>
      <c r="P56" s="11">
        <v>3638</v>
      </c>
      <c r="Q56" s="11">
        <v>700</v>
      </c>
      <c r="R56" s="11">
        <v>400</v>
      </c>
      <c r="S56" s="11">
        <v>288289</v>
      </c>
      <c r="T56" s="26">
        <v>100.5</v>
      </c>
    </row>
    <row r="57" spans="2:20" s="8" customFormat="1" ht="10.5" customHeight="1">
      <c r="B57" s="9"/>
      <c r="C57" s="9" t="s">
        <v>46</v>
      </c>
      <c r="D57" s="10"/>
      <c r="E57" s="22">
        <v>4141</v>
      </c>
      <c r="F57" s="11">
        <v>3057</v>
      </c>
      <c r="G57" s="11">
        <v>1084</v>
      </c>
      <c r="H57" s="11">
        <v>348</v>
      </c>
      <c r="I57" s="11">
        <v>271416</v>
      </c>
      <c r="J57" s="23">
        <v>99.8</v>
      </c>
      <c r="L57" s="9"/>
      <c r="M57" s="9" t="s">
        <v>105</v>
      </c>
      <c r="N57" s="10"/>
      <c r="O57" s="22">
        <v>2497</v>
      </c>
      <c r="P57" s="11">
        <v>1819</v>
      </c>
      <c r="Q57" s="11">
        <v>678</v>
      </c>
      <c r="R57" s="11">
        <v>217</v>
      </c>
      <c r="S57" s="11">
        <v>168982</v>
      </c>
      <c r="T57" s="26">
        <v>100.2</v>
      </c>
    </row>
    <row r="58" spans="2:20" s="8" customFormat="1" ht="10.5" customHeight="1">
      <c r="B58" s="9"/>
      <c r="C58" s="9" t="s">
        <v>47</v>
      </c>
      <c r="D58" s="10"/>
      <c r="E58" s="22">
        <v>3533</v>
      </c>
      <c r="F58" s="11">
        <v>2397</v>
      </c>
      <c r="G58" s="11">
        <v>1136</v>
      </c>
      <c r="H58" s="11">
        <v>192</v>
      </c>
      <c r="I58" s="11">
        <v>238569</v>
      </c>
      <c r="J58" s="23">
        <v>98.4</v>
      </c>
      <c r="L58" s="9"/>
      <c r="M58" s="9" t="s">
        <v>106</v>
      </c>
      <c r="N58" s="10"/>
      <c r="O58" s="22">
        <v>462</v>
      </c>
      <c r="P58" s="11">
        <v>281</v>
      </c>
      <c r="Q58" s="11">
        <v>181</v>
      </c>
      <c r="R58" s="11">
        <v>16</v>
      </c>
      <c r="S58" s="11">
        <v>34318</v>
      </c>
      <c r="T58" s="26">
        <v>100.1</v>
      </c>
    </row>
    <row r="59" spans="2:20" s="8" customFormat="1" ht="10.5" customHeight="1">
      <c r="B59" s="9"/>
      <c r="C59" s="9" t="s">
        <v>48</v>
      </c>
      <c r="D59" s="10"/>
      <c r="E59" s="22">
        <v>612</v>
      </c>
      <c r="F59" s="11">
        <v>552</v>
      </c>
      <c r="G59" s="11">
        <v>60</v>
      </c>
      <c r="H59" s="11">
        <v>28</v>
      </c>
      <c r="I59" s="11">
        <v>42151</v>
      </c>
      <c r="J59" s="23">
        <v>99.5</v>
      </c>
      <c r="L59" s="9"/>
      <c r="M59" s="9"/>
      <c r="N59" s="10"/>
      <c r="O59" s="22"/>
      <c r="P59" s="11"/>
      <c r="Q59" s="11"/>
      <c r="R59" s="11"/>
      <c r="S59" s="11"/>
      <c r="T59" s="26"/>
    </row>
    <row r="60" spans="2:20" s="8" customFormat="1" ht="10.5" customHeight="1">
      <c r="B60" s="9"/>
      <c r="C60" s="9" t="s">
        <v>49</v>
      </c>
      <c r="D60" s="10"/>
      <c r="E60" s="22">
        <v>384</v>
      </c>
      <c r="F60" s="11">
        <v>320</v>
      </c>
      <c r="G60" s="11">
        <v>64</v>
      </c>
      <c r="H60" s="11">
        <v>26</v>
      </c>
      <c r="I60" s="11">
        <v>26262</v>
      </c>
      <c r="J60" s="23">
        <v>101.8</v>
      </c>
      <c r="L60" s="32" t="s">
        <v>107</v>
      </c>
      <c r="M60" s="32"/>
      <c r="N60" s="16"/>
      <c r="O60" s="20">
        <v>6620</v>
      </c>
      <c r="P60" s="17">
        <v>5260</v>
      </c>
      <c r="Q60" s="17">
        <v>1360</v>
      </c>
      <c r="R60" s="17">
        <v>303</v>
      </c>
      <c r="S60" s="17">
        <v>471934</v>
      </c>
      <c r="T60" s="25">
        <v>100.4</v>
      </c>
    </row>
    <row r="61" spans="2:20" s="8" customFormat="1" ht="10.5" customHeight="1">
      <c r="B61" s="9"/>
      <c r="C61" s="9" t="s">
        <v>50</v>
      </c>
      <c r="D61" s="10"/>
      <c r="E61" s="22">
        <v>173</v>
      </c>
      <c r="F61" s="11">
        <v>149</v>
      </c>
      <c r="G61" s="11">
        <v>24</v>
      </c>
      <c r="H61" s="11">
        <v>15</v>
      </c>
      <c r="I61" s="11">
        <v>6340</v>
      </c>
      <c r="J61" s="23">
        <v>99.1</v>
      </c>
      <c r="K61" s="15"/>
      <c r="L61" s="9"/>
      <c r="M61" s="9" t="s">
        <v>108</v>
      </c>
      <c r="N61" s="10"/>
      <c r="O61" s="22">
        <v>1652</v>
      </c>
      <c r="P61" s="12">
        <v>1426</v>
      </c>
      <c r="Q61" s="12">
        <v>226</v>
      </c>
      <c r="R61" s="12">
        <v>51</v>
      </c>
      <c r="S61" s="12">
        <v>118764</v>
      </c>
      <c r="T61" s="26">
        <v>100.1</v>
      </c>
    </row>
    <row r="62" spans="2:20" s="8" customFormat="1" ht="10.5" customHeight="1">
      <c r="B62" s="9"/>
      <c r="C62" s="9" t="s">
        <v>51</v>
      </c>
      <c r="D62" s="10"/>
      <c r="E62" s="22">
        <v>209</v>
      </c>
      <c r="F62" s="11">
        <v>176</v>
      </c>
      <c r="G62" s="11">
        <v>33</v>
      </c>
      <c r="H62" s="11">
        <v>14</v>
      </c>
      <c r="I62" s="11">
        <v>14190</v>
      </c>
      <c r="J62" s="23">
        <v>100.5</v>
      </c>
      <c r="L62" s="9"/>
      <c r="M62" s="9" t="s">
        <v>109</v>
      </c>
      <c r="N62" s="10"/>
      <c r="O62" s="22">
        <v>748</v>
      </c>
      <c r="P62" s="12">
        <v>520</v>
      </c>
      <c r="Q62" s="12">
        <v>228</v>
      </c>
      <c r="R62" s="12">
        <v>33</v>
      </c>
      <c r="S62" s="12">
        <v>52750</v>
      </c>
      <c r="T62" s="26">
        <v>100.2</v>
      </c>
    </row>
    <row r="63" spans="2:20" s="8" customFormat="1" ht="10.5" customHeight="1">
      <c r="B63" s="9"/>
      <c r="C63" s="9" t="s">
        <v>127</v>
      </c>
      <c r="D63" s="10"/>
      <c r="E63" s="22">
        <v>508</v>
      </c>
      <c r="F63" s="11">
        <v>483</v>
      </c>
      <c r="G63" s="11">
        <v>25</v>
      </c>
      <c r="H63" s="11">
        <v>40</v>
      </c>
      <c r="I63" s="11">
        <v>32988</v>
      </c>
      <c r="J63" s="23">
        <v>98.1</v>
      </c>
      <c r="L63" s="9"/>
      <c r="M63" s="9" t="s">
        <v>110</v>
      </c>
      <c r="N63" s="10"/>
      <c r="O63" s="22">
        <v>623</v>
      </c>
      <c r="P63" s="11">
        <v>514</v>
      </c>
      <c r="Q63" s="11">
        <v>109</v>
      </c>
      <c r="R63" s="11">
        <v>18</v>
      </c>
      <c r="S63" s="11">
        <v>45822</v>
      </c>
      <c r="T63" s="26">
        <v>100.7</v>
      </c>
    </row>
    <row r="64" spans="2:20" s="8" customFormat="1" ht="10.5" customHeight="1">
      <c r="B64" s="9"/>
      <c r="C64" s="9"/>
      <c r="D64" s="10"/>
      <c r="E64" s="22">
        <f>SUM(F64:G64)</f>
        <v>0</v>
      </c>
      <c r="F64" s="11">
        <f>SUM(G64:H64)</f>
        <v>0</v>
      </c>
      <c r="G64" s="11">
        <f>SUM(H64:I64)</f>
        <v>0</v>
      </c>
      <c r="H64" s="11">
        <f>SUM(I64:J64)</f>
        <v>0</v>
      </c>
      <c r="I64" s="11">
        <f>SUM(J64:K64)</f>
        <v>0</v>
      </c>
      <c r="J64" s="23"/>
      <c r="L64" s="9"/>
      <c r="M64" s="9" t="s">
        <v>111</v>
      </c>
      <c r="N64" s="10"/>
      <c r="O64" s="22">
        <v>790</v>
      </c>
      <c r="P64" s="11">
        <v>649</v>
      </c>
      <c r="Q64" s="11">
        <v>141</v>
      </c>
      <c r="R64" s="11">
        <v>23</v>
      </c>
      <c r="S64" s="11">
        <v>57144</v>
      </c>
      <c r="T64" s="26">
        <v>100.2</v>
      </c>
    </row>
    <row r="65" spans="2:20" s="15" customFormat="1" ht="10.5" customHeight="1">
      <c r="B65" s="32" t="s">
        <v>52</v>
      </c>
      <c r="C65" s="32"/>
      <c r="D65" s="16"/>
      <c r="E65" s="20">
        <v>16871</v>
      </c>
      <c r="F65" s="17">
        <v>11465</v>
      </c>
      <c r="G65" s="17">
        <v>5406</v>
      </c>
      <c r="H65" s="17">
        <v>1126</v>
      </c>
      <c r="I65" s="17">
        <v>1064849</v>
      </c>
      <c r="J65" s="21">
        <v>97.9</v>
      </c>
      <c r="K65" s="8"/>
      <c r="L65" s="9"/>
      <c r="M65" s="9" t="s">
        <v>112</v>
      </c>
      <c r="N65" s="10"/>
      <c r="O65" s="22">
        <v>625</v>
      </c>
      <c r="P65" s="11">
        <v>486</v>
      </c>
      <c r="Q65" s="11">
        <v>139</v>
      </c>
      <c r="R65" s="11">
        <v>8</v>
      </c>
      <c r="S65" s="11">
        <v>46572</v>
      </c>
      <c r="T65" s="26">
        <v>100.9</v>
      </c>
    </row>
    <row r="66" spans="2:20" s="8" customFormat="1" ht="10.5" customHeight="1">
      <c r="B66" s="9"/>
      <c r="C66" s="9" t="s">
        <v>53</v>
      </c>
      <c r="D66" s="10"/>
      <c r="E66" s="22">
        <v>3051</v>
      </c>
      <c r="F66" s="11">
        <v>2090</v>
      </c>
      <c r="G66" s="11">
        <v>961</v>
      </c>
      <c r="H66" s="11">
        <v>370</v>
      </c>
      <c r="I66" s="11">
        <v>185455</v>
      </c>
      <c r="J66" s="23">
        <v>98</v>
      </c>
      <c r="L66" s="9"/>
      <c r="M66" s="9" t="s">
        <v>113</v>
      </c>
      <c r="N66" s="10"/>
      <c r="O66" s="22">
        <v>1183</v>
      </c>
      <c r="P66" s="11">
        <v>886</v>
      </c>
      <c r="Q66" s="11">
        <v>297</v>
      </c>
      <c r="R66" s="11">
        <v>72</v>
      </c>
      <c r="S66" s="11">
        <v>82031</v>
      </c>
      <c r="T66" s="26">
        <v>100.6</v>
      </c>
    </row>
    <row r="67" spans="2:20" s="8" customFormat="1" ht="10.5" customHeight="1">
      <c r="B67" s="9"/>
      <c r="C67" s="9" t="s">
        <v>54</v>
      </c>
      <c r="D67" s="10"/>
      <c r="E67" s="22">
        <v>1521</v>
      </c>
      <c r="F67" s="11">
        <v>1024</v>
      </c>
      <c r="G67" s="11">
        <v>497</v>
      </c>
      <c r="H67" s="11">
        <v>64</v>
      </c>
      <c r="I67" s="11">
        <v>103200</v>
      </c>
      <c r="J67" s="23">
        <v>99.7</v>
      </c>
      <c r="L67" s="9"/>
      <c r="M67" s="9" t="s">
        <v>114</v>
      </c>
      <c r="N67" s="10"/>
      <c r="O67" s="22">
        <v>653</v>
      </c>
      <c r="P67" s="11">
        <v>487</v>
      </c>
      <c r="Q67" s="11">
        <v>166</v>
      </c>
      <c r="R67" s="11">
        <v>26</v>
      </c>
      <c r="S67" s="11">
        <v>47975</v>
      </c>
      <c r="T67" s="26">
        <v>99.8</v>
      </c>
    </row>
    <row r="68" spans="2:20" s="8" customFormat="1" ht="10.5" customHeight="1">
      <c r="B68" s="9"/>
      <c r="C68" s="9" t="s">
        <v>55</v>
      </c>
      <c r="D68" s="10"/>
      <c r="E68" s="22">
        <v>5222</v>
      </c>
      <c r="F68" s="11">
        <v>3202</v>
      </c>
      <c r="G68" s="11">
        <v>2020</v>
      </c>
      <c r="H68" s="11">
        <v>313</v>
      </c>
      <c r="I68" s="11">
        <v>334295</v>
      </c>
      <c r="J68" s="23">
        <v>95.7</v>
      </c>
      <c r="L68" s="9"/>
      <c r="M68" s="9" t="s">
        <v>115</v>
      </c>
      <c r="N68" s="10"/>
      <c r="O68" s="22">
        <v>346</v>
      </c>
      <c r="P68" s="11">
        <v>292</v>
      </c>
      <c r="Q68" s="11">
        <v>54</v>
      </c>
      <c r="R68" s="11">
        <v>72</v>
      </c>
      <c r="S68" s="11">
        <v>20876</v>
      </c>
      <c r="T68" s="26">
        <v>101.3</v>
      </c>
    </row>
    <row r="69" spans="2:20" s="8" customFormat="1" ht="10.5" customHeight="1">
      <c r="B69" s="9"/>
      <c r="C69" s="9" t="s">
        <v>56</v>
      </c>
      <c r="D69" s="10"/>
      <c r="E69" s="22">
        <v>1787</v>
      </c>
      <c r="F69" s="11">
        <v>1253</v>
      </c>
      <c r="G69" s="11">
        <v>534</v>
      </c>
      <c r="H69" s="11">
        <v>133</v>
      </c>
      <c r="I69" s="11">
        <v>86103</v>
      </c>
      <c r="J69" s="23">
        <v>99.5</v>
      </c>
      <c r="L69" s="9"/>
      <c r="M69" s="9"/>
      <c r="N69" s="10"/>
      <c r="O69" s="22"/>
      <c r="P69" s="11"/>
      <c r="Q69" s="11"/>
      <c r="R69" s="11"/>
      <c r="S69" s="11"/>
      <c r="T69" s="26"/>
    </row>
    <row r="70" spans="2:20" s="8" customFormat="1" ht="10.5" customHeight="1">
      <c r="B70" s="9"/>
      <c r="C70" s="9" t="s">
        <v>57</v>
      </c>
      <c r="D70" s="10"/>
      <c r="E70" s="22">
        <v>2064</v>
      </c>
      <c r="F70" s="11">
        <v>1427</v>
      </c>
      <c r="G70" s="11">
        <v>637</v>
      </c>
      <c r="H70" s="11">
        <v>124</v>
      </c>
      <c r="I70" s="11">
        <v>136990</v>
      </c>
      <c r="J70" s="23">
        <v>97.8</v>
      </c>
      <c r="L70" s="32" t="s">
        <v>116</v>
      </c>
      <c r="M70" s="32"/>
      <c r="N70" s="16"/>
      <c r="O70" s="20">
        <v>11451</v>
      </c>
      <c r="P70" s="17">
        <v>8046</v>
      </c>
      <c r="Q70" s="17">
        <v>3405</v>
      </c>
      <c r="R70" s="17">
        <v>375</v>
      </c>
      <c r="S70" s="17">
        <v>816935</v>
      </c>
      <c r="T70" s="25">
        <v>100.3</v>
      </c>
    </row>
    <row r="71" spans="2:20" s="8" customFormat="1" ht="10.5" customHeight="1">
      <c r="B71" s="9"/>
      <c r="C71" s="9" t="s">
        <v>58</v>
      </c>
      <c r="D71" s="10"/>
      <c r="E71" s="22">
        <v>2401</v>
      </c>
      <c r="F71" s="11">
        <v>1845</v>
      </c>
      <c r="G71" s="11">
        <v>556</v>
      </c>
      <c r="H71" s="11">
        <v>94</v>
      </c>
      <c r="I71" s="11">
        <v>163093</v>
      </c>
      <c r="J71" s="23">
        <v>99.8</v>
      </c>
      <c r="K71" s="15"/>
      <c r="L71" s="9"/>
      <c r="M71" s="9" t="s">
        <v>117</v>
      </c>
      <c r="N71" s="10"/>
      <c r="O71" s="22">
        <v>3979</v>
      </c>
      <c r="P71" s="11">
        <v>2894</v>
      </c>
      <c r="Q71" s="11">
        <v>1085</v>
      </c>
      <c r="R71" s="11">
        <v>106</v>
      </c>
      <c r="S71" s="11">
        <v>283092</v>
      </c>
      <c r="T71" s="26">
        <v>99.7</v>
      </c>
    </row>
    <row r="72" spans="2:20" s="8" customFormat="1" ht="10.5" customHeight="1">
      <c r="B72" s="9"/>
      <c r="C72" s="9" t="s">
        <v>59</v>
      </c>
      <c r="D72" s="10"/>
      <c r="E72" s="22">
        <v>825</v>
      </c>
      <c r="F72" s="11">
        <v>624</v>
      </c>
      <c r="G72" s="11">
        <v>201</v>
      </c>
      <c r="H72" s="11">
        <v>28</v>
      </c>
      <c r="I72" s="11">
        <v>55713</v>
      </c>
      <c r="J72" s="23">
        <v>98.7</v>
      </c>
      <c r="L72" s="9"/>
      <c r="M72" s="9" t="s">
        <v>118</v>
      </c>
      <c r="N72" s="10"/>
      <c r="O72" s="22">
        <v>1841</v>
      </c>
      <c r="P72" s="11">
        <v>1404</v>
      </c>
      <c r="Q72" s="11">
        <v>437</v>
      </c>
      <c r="R72" s="11">
        <v>53</v>
      </c>
      <c r="S72" s="11">
        <v>134797</v>
      </c>
      <c r="T72" s="26">
        <v>100.9</v>
      </c>
    </row>
    <row r="73" spans="2:20" s="8" customFormat="1" ht="10.5" customHeight="1">
      <c r="B73" s="9"/>
      <c r="C73" s="9"/>
      <c r="D73" s="10"/>
      <c r="E73" s="22">
        <f>SUM(F73:G73)</f>
        <v>0</v>
      </c>
      <c r="F73" s="11">
        <f>SUM(G73:H73)</f>
        <v>0</v>
      </c>
      <c r="G73" s="11">
        <f>SUM(H73:I73)</f>
        <v>0</v>
      </c>
      <c r="H73" s="11">
        <f>SUM(I73:J73)</f>
        <v>0</v>
      </c>
      <c r="I73" s="11">
        <f>SUM(J73:K73)</f>
        <v>0</v>
      </c>
      <c r="J73" s="23"/>
      <c r="L73" s="9"/>
      <c r="M73" s="9" t="s">
        <v>119</v>
      </c>
      <c r="N73" s="10"/>
      <c r="O73" s="22">
        <v>413</v>
      </c>
      <c r="P73" s="11">
        <v>314</v>
      </c>
      <c r="Q73" s="11">
        <v>99</v>
      </c>
      <c r="R73" s="11">
        <v>16</v>
      </c>
      <c r="S73" s="11">
        <v>30535</v>
      </c>
      <c r="T73" s="26">
        <v>101.1</v>
      </c>
    </row>
    <row r="74" spans="2:20" s="15" customFormat="1" ht="10.5" customHeight="1">
      <c r="B74" s="32" t="s">
        <v>60</v>
      </c>
      <c r="C74" s="32"/>
      <c r="D74" s="16"/>
      <c r="E74" s="20">
        <v>8233</v>
      </c>
      <c r="F74" s="17">
        <v>6771</v>
      </c>
      <c r="G74" s="17">
        <v>1462</v>
      </c>
      <c r="H74" s="17">
        <v>704</v>
      </c>
      <c r="I74" s="17">
        <v>525354</v>
      </c>
      <c r="J74" s="21">
        <v>97.3</v>
      </c>
      <c r="K74" s="8"/>
      <c r="L74" s="9"/>
      <c r="M74" s="9" t="s">
        <v>120</v>
      </c>
      <c r="N74" s="10"/>
      <c r="O74" s="22">
        <v>346</v>
      </c>
      <c r="P74" s="11">
        <v>229</v>
      </c>
      <c r="Q74" s="11">
        <v>117</v>
      </c>
      <c r="R74" s="11">
        <v>20</v>
      </c>
      <c r="S74" s="11">
        <v>24417</v>
      </c>
      <c r="T74" s="26">
        <v>100.4</v>
      </c>
    </row>
    <row r="75" spans="2:20" s="8" customFormat="1" ht="10.5" customHeight="1">
      <c r="B75" s="9"/>
      <c r="C75" s="9" t="s">
        <v>61</v>
      </c>
      <c r="D75" s="10"/>
      <c r="E75" s="22">
        <v>4074</v>
      </c>
      <c r="F75" s="11">
        <v>3100</v>
      </c>
      <c r="G75" s="11">
        <v>974</v>
      </c>
      <c r="H75" s="11">
        <v>387</v>
      </c>
      <c r="I75" s="11">
        <v>256623</v>
      </c>
      <c r="J75" s="23">
        <v>97.4</v>
      </c>
      <c r="L75" s="9"/>
      <c r="M75" s="9" t="s">
        <v>121</v>
      </c>
      <c r="N75" s="10"/>
      <c r="O75" s="22">
        <v>3477</v>
      </c>
      <c r="P75" s="11">
        <v>1986</v>
      </c>
      <c r="Q75" s="11">
        <v>1491</v>
      </c>
      <c r="R75" s="11">
        <v>151</v>
      </c>
      <c r="S75" s="11">
        <v>243081</v>
      </c>
      <c r="T75" s="26">
        <v>100.2</v>
      </c>
    </row>
    <row r="76" spans="2:20" s="8" customFormat="1" ht="10.5" customHeight="1">
      <c r="B76" s="9"/>
      <c r="C76" s="9" t="s">
        <v>62</v>
      </c>
      <c r="D76" s="10"/>
      <c r="E76" s="22">
        <v>853</v>
      </c>
      <c r="F76" s="11">
        <v>659</v>
      </c>
      <c r="G76" s="11">
        <v>194</v>
      </c>
      <c r="H76" s="11">
        <v>62</v>
      </c>
      <c r="I76" s="11">
        <v>58047</v>
      </c>
      <c r="J76" s="23">
        <v>101.6</v>
      </c>
      <c r="L76" s="9"/>
      <c r="M76" s="9" t="s">
        <v>122</v>
      </c>
      <c r="N76" s="10"/>
      <c r="O76" s="22">
        <v>1395</v>
      </c>
      <c r="P76" s="11">
        <v>1219</v>
      </c>
      <c r="Q76" s="11">
        <v>176</v>
      </c>
      <c r="R76" s="11">
        <v>29</v>
      </c>
      <c r="S76" s="11">
        <v>101013</v>
      </c>
      <c r="T76" s="26">
        <v>100.8</v>
      </c>
    </row>
    <row r="77" spans="2:15" s="8" customFormat="1" ht="10.5" customHeight="1">
      <c r="B77" s="9"/>
      <c r="C77" s="9" t="s">
        <v>63</v>
      </c>
      <c r="D77" s="10"/>
      <c r="E77" s="22">
        <v>3306</v>
      </c>
      <c r="F77" s="11">
        <v>3012</v>
      </c>
      <c r="G77" s="11">
        <v>294</v>
      </c>
      <c r="H77" s="11">
        <v>255</v>
      </c>
      <c r="I77" s="11">
        <v>210684</v>
      </c>
      <c r="J77" s="23">
        <v>96</v>
      </c>
      <c r="O77" s="30"/>
    </row>
    <row r="78" spans="5:20" ht="5.25" customHeight="1" thickBot="1">
      <c r="E78" s="24"/>
      <c r="K78" s="29"/>
      <c r="L78" s="29"/>
      <c r="M78" s="29"/>
      <c r="N78" s="29"/>
      <c r="O78" s="24"/>
      <c r="P78" s="29"/>
      <c r="Q78" s="29"/>
      <c r="R78" s="29"/>
      <c r="S78" s="29"/>
      <c r="T78" s="29"/>
    </row>
    <row r="79" spans="1:10" ht="13.5">
      <c r="A79" s="13" t="s">
        <v>132</v>
      </c>
      <c r="B79" s="14"/>
      <c r="C79" s="14"/>
      <c r="D79" s="14"/>
      <c r="E79" s="14"/>
      <c r="F79" s="14"/>
      <c r="G79" s="14"/>
      <c r="H79" s="14"/>
      <c r="I79" s="14"/>
      <c r="J79" s="14"/>
    </row>
  </sheetData>
  <mergeCells count="35">
    <mergeCell ref="H4:H5"/>
    <mergeCell ref="I4:I5"/>
    <mergeCell ref="B65:C65"/>
    <mergeCell ref="B74:C74"/>
    <mergeCell ref="B29:C29"/>
    <mergeCell ref="B35:C35"/>
    <mergeCell ref="B40:C40"/>
    <mergeCell ref="B44:C44"/>
    <mergeCell ref="A1:J1"/>
    <mergeCell ref="A2:J2"/>
    <mergeCell ref="B48:C48"/>
    <mergeCell ref="B54:C54"/>
    <mergeCell ref="J4:J5"/>
    <mergeCell ref="B8:C8"/>
    <mergeCell ref="B10:C10"/>
    <mergeCell ref="B12:C12"/>
    <mergeCell ref="A4:D5"/>
    <mergeCell ref="E4:E5"/>
    <mergeCell ref="L40:M40"/>
    <mergeCell ref="L53:M53"/>
    <mergeCell ref="L60:M60"/>
    <mergeCell ref="L70:M70"/>
    <mergeCell ref="K1:T1"/>
    <mergeCell ref="K2:T2"/>
    <mergeCell ref="L33:M33"/>
    <mergeCell ref="L37:M37"/>
    <mergeCell ref="T4:T5"/>
    <mergeCell ref="K4:N5"/>
    <mergeCell ref="O4:O5"/>
    <mergeCell ref="R4:R5"/>
    <mergeCell ref="S4:S5"/>
    <mergeCell ref="I3:J3"/>
    <mergeCell ref="L8:M8"/>
    <mergeCell ref="L15:M15"/>
    <mergeCell ref="L24:M24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10" max="65535" man="1"/>
  </colBreaks>
  <ignoredErrors>
    <ignoredError sqref="O38 E47 E73 E43 E39" formulaRange="1"/>
    <ignoredError sqref="E64 E5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2010-09-03T06:55:46Z</cp:lastPrinted>
  <dcterms:created xsi:type="dcterms:W3CDTF">2001-04-23T00:30:47Z</dcterms:created>
  <dcterms:modified xsi:type="dcterms:W3CDTF">2010-09-07T01:00:15Z</dcterms:modified>
  <cp:category/>
  <cp:version/>
  <cp:contentType/>
  <cp:contentStatus/>
</cp:coreProperties>
</file>