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66-167" sheetId="1" r:id="rId1"/>
  </sheets>
  <definedNames/>
  <calcPr fullCalcOnLoad="1"/>
</workbook>
</file>

<file path=xl/sharedStrings.xml><?xml version="1.0" encoding="utf-8"?>
<sst xmlns="http://schemas.openxmlformats.org/spreadsheetml/2006/main" count="125" uniqueCount="52">
  <si>
    <t>区分</t>
  </si>
  <si>
    <t>経営組織別事業所数</t>
  </si>
  <si>
    <t>従業者数</t>
  </si>
  <si>
    <t>製造品出荷額等</t>
  </si>
  <si>
    <t>有形固定資産</t>
  </si>
  <si>
    <t>総数</t>
  </si>
  <si>
    <t>会社</t>
  </si>
  <si>
    <t>組合その他の法人</t>
  </si>
  <si>
    <t>個人</t>
  </si>
  <si>
    <t>総額</t>
  </si>
  <si>
    <t>取得額</t>
  </si>
  <si>
    <t>除却額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</si>
  <si>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</si>
  <si>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</si>
  <si>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</si>
  <si>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</si>
  <si>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</si>
  <si>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</si>
  <si>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</si>
  <si>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</si>
  <si>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</si>
  <si>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</si>
  <si>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</si>
  <si>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</si>
  <si>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</si>
  <si>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</si>
  <si>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</si>
  <si>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</si>
  <si>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</si>
  <si>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その他の製造業</t>
  </si>
  <si>
    <t>加工賃
収入額</t>
  </si>
  <si>
    <t>製造品
出荷額</t>
  </si>
  <si>
    <t>原 材 料
使用額等</t>
  </si>
  <si>
    <t>修理料
収入額</t>
  </si>
  <si>
    <t>　資料：県統計課「工業統計調査」</t>
  </si>
  <si>
    <t>（２）従  業  者  10  ～  29  人  の  事  業  所</t>
  </si>
  <si>
    <t>現　　　金
給与総額</t>
  </si>
  <si>
    <t>減　　価
償却額</t>
  </si>
  <si>
    <t>年　　初
現在高</t>
  </si>
  <si>
    <t>総計</t>
  </si>
  <si>
    <t>繊維工業</t>
  </si>
  <si>
    <t>木材・木製品製造業</t>
  </si>
  <si>
    <t>-</t>
  </si>
  <si>
    <t>X</t>
  </si>
  <si>
    <t>-</t>
  </si>
  <si>
    <t>常用       労働者数</t>
  </si>
  <si>
    <t>個人事業主及び家族従              業者数</t>
  </si>
  <si>
    <t>内国消費　　税額</t>
  </si>
  <si>
    <t>なめしかわ・同製品・毛皮製造業</t>
  </si>
  <si>
    <t>-</t>
  </si>
  <si>
    <t>精密機械器具製造業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</si>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</sst>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8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58" fontId="4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6" fontId="7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 horizontal="distributed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7" fillId="0" borderId="4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/>
    </xf>
    <xf numFmtId="0" fontId="17" fillId="0" borderId="0" xfId="0" applyFont="1" applyFill="1" applyAlignment="1">
      <alignment horizontal="distributed"/>
    </xf>
    <xf numFmtId="58" fontId="4" fillId="0" borderId="1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="140" zoomScaleNormal="140" workbookViewId="0" topLeftCell="A1">
      <selection activeCell="S30" sqref="S30"/>
    </sheetView>
  </sheetViews>
  <sheetFormatPr defaultColWidth="9.00390625" defaultRowHeight="13.5"/>
  <cols>
    <col min="1" max="1" width="0.875" style="1" customWidth="1"/>
    <col min="2" max="2" width="0.6171875" style="1" customWidth="1"/>
    <col min="3" max="3" width="18.875" style="1" customWidth="1"/>
    <col min="4" max="4" width="0.74609375" style="1" customWidth="1"/>
    <col min="5" max="11" width="7.625" style="1" customWidth="1"/>
    <col min="12" max="22" width="7.875" style="1" customWidth="1"/>
    <col min="23" max="16384" width="9.00390625" style="1" customWidth="1"/>
  </cols>
  <sheetData>
    <row r="1" spans="1:22" ht="14.2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ht="9.75" customHeight="1"/>
    <row r="3" spans="20:22" ht="11.25" customHeight="1" thickBot="1">
      <c r="T3" s="2"/>
      <c r="U3" s="28">
        <v>30316</v>
      </c>
      <c r="V3" s="28"/>
    </row>
    <row r="4" spans="1:22" ht="15.75" customHeight="1" thickTop="1">
      <c r="A4" s="29" t="s">
        <v>0</v>
      </c>
      <c r="B4" s="29"/>
      <c r="C4" s="29"/>
      <c r="D4" s="29"/>
      <c r="E4" s="32" t="s">
        <v>1</v>
      </c>
      <c r="F4" s="33"/>
      <c r="G4" s="33"/>
      <c r="H4" s="34"/>
      <c r="I4" s="32" t="s">
        <v>2</v>
      </c>
      <c r="J4" s="33"/>
      <c r="K4" s="33"/>
      <c r="L4" s="46" t="s">
        <v>36</v>
      </c>
      <c r="M4" s="39" t="s">
        <v>32</v>
      </c>
      <c r="N4" s="32" t="s">
        <v>3</v>
      </c>
      <c r="O4" s="33"/>
      <c r="P4" s="33"/>
      <c r="Q4" s="34"/>
      <c r="R4" s="39" t="s">
        <v>47</v>
      </c>
      <c r="S4" s="32" t="s">
        <v>4</v>
      </c>
      <c r="T4" s="33"/>
      <c r="U4" s="33"/>
      <c r="V4" s="33"/>
    </row>
    <row r="5" spans="1:22" ht="13.5" customHeight="1">
      <c r="A5" s="30"/>
      <c r="B5" s="30"/>
      <c r="C5" s="30"/>
      <c r="D5" s="30"/>
      <c r="E5" s="35" t="s">
        <v>5</v>
      </c>
      <c r="F5" s="35" t="s">
        <v>6</v>
      </c>
      <c r="G5" s="37" t="s">
        <v>7</v>
      </c>
      <c r="H5" s="35" t="s">
        <v>8</v>
      </c>
      <c r="I5" s="35" t="s">
        <v>5</v>
      </c>
      <c r="J5" s="41" t="s">
        <v>45</v>
      </c>
      <c r="K5" s="43" t="s">
        <v>46</v>
      </c>
      <c r="L5" s="47"/>
      <c r="M5" s="35"/>
      <c r="N5" s="35" t="s">
        <v>9</v>
      </c>
      <c r="O5" s="40" t="s">
        <v>31</v>
      </c>
      <c r="P5" s="40" t="s">
        <v>30</v>
      </c>
      <c r="Q5" s="40" t="s">
        <v>33</v>
      </c>
      <c r="R5" s="35"/>
      <c r="S5" s="40" t="s">
        <v>38</v>
      </c>
      <c r="T5" s="35" t="s">
        <v>10</v>
      </c>
      <c r="U5" s="35" t="s">
        <v>11</v>
      </c>
      <c r="V5" s="40" t="s">
        <v>37</v>
      </c>
    </row>
    <row r="6" spans="1:22" ht="16.5" customHeight="1">
      <c r="A6" s="31"/>
      <c r="B6" s="31"/>
      <c r="C6" s="31"/>
      <c r="D6" s="31"/>
      <c r="E6" s="36"/>
      <c r="F6" s="36"/>
      <c r="G6" s="38"/>
      <c r="H6" s="36"/>
      <c r="I6" s="36"/>
      <c r="J6" s="42"/>
      <c r="K6" s="44"/>
      <c r="L6" s="48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3:22" s="3" customFormat="1" ht="13.5">
      <c r="C7" s="4"/>
      <c r="E7" s="20"/>
      <c r="F7" s="5"/>
      <c r="G7" s="5"/>
      <c r="H7" s="5"/>
      <c r="I7" s="6" t="s">
        <v>12</v>
      </c>
      <c r="J7" s="6" t="s">
        <v>12</v>
      </c>
      <c r="K7" s="6" t="s">
        <v>12</v>
      </c>
      <c r="L7" s="6" t="s">
        <v>13</v>
      </c>
      <c r="M7" s="6" t="s">
        <v>13</v>
      </c>
      <c r="N7" s="6" t="s">
        <v>13</v>
      </c>
      <c r="O7" s="6" t="s">
        <v>13</v>
      </c>
      <c r="P7" s="6" t="s">
        <v>13</v>
      </c>
      <c r="Q7" s="6" t="s">
        <v>13</v>
      </c>
      <c r="R7" s="6" t="s">
        <v>13</v>
      </c>
      <c r="S7" s="6" t="s">
        <v>13</v>
      </c>
      <c r="T7" s="6" t="s">
        <v>13</v>
      </c>
      <c r="U7" s="6" t="s">
        <v>13</v>
      </c>
      <c r="V7" s="6" t="s">
        <v>13</v>
      </c>
    </row>
    <row r="8" spans="3:22" s="21" customFormat="1" ht="11.25" customHeight="1">
      <c r="C8" s="22" t="s">
        <v>39</v>
      </c>
      <c r="E8" s="23">
        <f>SUM(F8:H8)</f>
        <v>3179</v>
      </c>
      <c r="F8" s="24">
        <f>SUM(F10:F32)</f>
        <v>2487</v>
      </c>
      <c r="G8" s="24">
        <f>SUM(G10:G32)</f>
        <v>62</v>
      </c>
      <c r="H8" s="24">
        <f>SUM(H10:H32)</f>
        <v>630</v>
      </c>
      <c r="I8" s="24">
        <f>SUM(J8:K8)</f>
        <v>54143</v>
      </c>
      <c r="J8" s="24">
        <v>53102</v>
      </c>
      <c r="K8" s="24">
        <v>1041</v>
      </c>
      <c r="L8" s="24">
        <v>11126580</v>
      </c>
      <c r="M8" s="24">
        <v>37452131</v>
      </c>
      <c r="N8" s="24">
        <v>65167563</v>
      </c>
      <c r="O8" s="24">
        <v>57221987</v>
      </c>
      <c r="P8" s="24">
        <v>7842261</v>
      </c>
      <c r="Q8" s="24">
        <f aca="true" t="shared" si="0" ref="Q8:V8">SUM(Q10:Q32)</f>
        <v>103315</v>
      </c>
      <c r="R8" s="24">
        <f t="shared" si="0"/>
        <v>143656</v>
      </c>
      <c r="S8" s="24">
        <f t="shared" si="0"/>
        <v>13111935</v>
      </c>
      <c r="T8" s="24">
        <f t="shared" si="0"/>
        <v>2428907</v>
      </c>
      <c r="U8" s="24">
        <f t="shared" si="0"/>
        <v>253820</v>
      </c>
      <c r="V8" s="24">
        <f t="shared" si="0"/>
        <v>1604584</v>
      </c>
    </row>
    <row r="9" spans="5:22" s="3" customFormat="1" ht="10.5" customHeight="1">
      <c r="E9" s="25">
        <f aca="true" t="shared" si="1" ref="E9:E32">SUM(F9:H9)</f>
        <v>0</v>
      </c>
      <c r="F9" s="7"/>
      <c r="G9" s="7"/>
      <c r="H9" s="7"/>
      <c r="I9" s="7">
        <f aca="true" t="shared" si="2" ref="I9:I19">SUM(J9:K9)</f>
        <v>0</v>
      </c>
      <c r="J9" s="7"/>
      <c r="K9" s="7"/>
      <c r="L9" s="7"/>
      <c r="M9" s="7"/>
      <c r="N9" s="7">
        <v>0</v>
      </c>
      <c r="O9" s="7"/>
      <c r="P9" s="7"/>
      <c r="Q9" s="7"/>
      <c r="R9" s="7"/>
      <c r="S9" s="7"/>
      <c r="T9" s="7"/>
      <c r="U9" s="7"/>
      <c r="V9" s="7"/>
    </row>
    <row r="10" spans="3:22" s="3" customFormat="1" ht="11.25" customHeight="1">
      <c r="C10" s="8" t="s">
        <v>14</v>
      </c>
      <c r="E10" s="25">
        <f t="shared" si="1"/>
        <v>284</v>
      </c>
      <c r="F10" s="7">
        <v>232</v>
      </c>
      <c r="G10" s="7">
        <v>18</v>
      </c>
      <c r="H10" s="7">
        <v>34</v>
      </c>
      <c r="I10" s="7">
        <f t="shared" si="2"/>
        <v>5030</v>
      </c>
      <c r="J10" s="7">
        <v>4974</v>
      </c>
      <c r="K10" s="7">
        <v>56</v>
      </c>
      <c r="L10" s="7">
        <v>992232</v>
      </c>
      <c r="M10" s="7">
        <v>4448304</v>
      </c>
      <c r="N10" s="9">
        <v>7175789</v>
      </c>
      <c r="O10" s="7">
        <v>7062703</v>
      </c>
      <c r="P10" s="7">
        <v>113086</v>
      </c>
      <c r="Q10" s="7" t="s">
        <v>49</v>
      </c>
      <c r="R10" s="7">
        <v>143656</v>
      </c>
      <c r="S10" s="7">
        <v>1203582</v>
      </c>
      <c r="T10" s="7">
        <v>244950</v>
      </c>
      <c r="U10" s="7">
        <v>19385</v>
      </c>
      <c r="V10" s="7">
        <v>151652</v>
      </c>
    </row>
    <row r="11" spans="3:22" s="3" customFormat="1" ht="11.25" customHeight="1">
      <c r="C11" s="8" t="s">
        <v>40</v>
      </c>
      <c r="E11" s="25">
        <f t="shared" si="1"/>
        <v>196</v>
      </c>
      <c r="F11" s="7">
        <v>166</v>
      </c>
      <c r="G11" s="7">
        <v>5</v>
      </c>
      <c r="H11" s="7">
        <v>25</v>
      </c>
      <c r="I11" s="7">
        <f t="shared" si="2"/>
        <v>3398</v>
      </c>
      <c r="J11" s="7">
        <v>3358</v>
      </c>
      <c r="K11" s="7">
        <v>40</v>
      </c>
      <c r="L11" s="7">
        <v>679867</v>
      </c>
      <c r="M11" s="7">
        <v>2747677</v>
      </c>
      <c r="N11" s="9">
        <v>4490779</v>
      </c>
      <c r="O11" s="7">
        <v>3145110</v>
      </c>
      <c r="P11" s="7">
        <v>1345544</v>
      </c>
      <c r="Q11" s="7">
        <v>125</v>
      </c>
      <c r="R11" s="7" t="s">
        <v>49</v>
      </c>
      <c r="S11" s="7">
        <v>808186</v>
      </c>
      <c r="T11" s="7">
        <v>148399</v>
      </c>
      <c r="U11" s="7">
        <v>27414</v>
      </c>
      <c r="V11" s="7">
        <v>82371</v>
      </c>
    </row>
    <row r="12" spans="3:22" s="3" customFormat="1" ht="11.25" customHeight="1">
      <c r="C12" s="8" t="s">
        <v>15</v>
      </c>
      <c r="E12" s="25">
        <f t="shared" si="1"/>
        <v>475</v>
      </c>
      <c r="F12" s="7">
        <v>272</v>
      </c>
      <c r="G12" s="7">
        <v>22</v>
      </c>
      <c r="H12" s="7">
        <v>181</v>
      </c>
      <c r="I12" s="7">
        <f t="shared" si="2"/>
        <v>7948</v>
      </c>
      <c r="J12" s="7">
        <v>7644</v>
      </c>
      <c r="K12" s="7">
        <v>304</v>
      </c>
      <c r="L12" s="7">
        <v>1304388</v>
      </c>
      <c r="M12" s="7">
        <v>4197628</v>
      </c>
      <c r="N12" s="9">
        <v>6817323</v>
      </c>
      <c r="O12" s="7">
        <v>4434796</v>
      </c>
      <c r="P12" s="7">
        <v>2382196</v>
      </c>
      <c r="Q12" s="7">
        <v>331</v>
      </c>
      <c r="R12" s="7" t="s">
        <v>49</v>
      </c>
      <c r="S12" s="7">
        <v>1021622</v>
      </c>
      <c r="T12" s="7">
        <v>116232</v>
      </c>
      <c r="U12" s="7">
        <v>16791</v>
      </c>
      <c r="V12" s="7">
        <v>88286</v>
      </c>
    </row>
    <row r="13" spans="3:22" s="3" customFormat="1" ht="11.25" customHeight="1">
      <c r="C13" s="8" t="s">
        <v>41</v>
      </c>
      <c r="E13" s="25">
        <f t="shared" si="1"/>
        <v>228</v>
      </c>
      <c r="F13" s="7">
        <v>184</v>
      </c>
      <c r="G13" s="7">
        <v>2</v>
      </c>
      <c r="H13" s="7">
        <v>42</v>
      </c>
      <c r="I13" s="7">
        <f t="shared" si="2"/>
        <v>3653</v>
      </c>
      <c r="J13" s="7">
        <v>3583</v>
      </c>
      <c r="K13" s="7">
        <v>70</v>
      </c>
      <c r="L13" s="7">
        <v>767450</v>
      </c>
      <c r="M13" s="7">
        <v>3132883</v>
      </c>
      <c r="N13" s="9">
        <v>4816285</v>
      </c>
      <c r="O13" s="7">
        <v>4666615</v>
      </c>
      <c r="P13" s="7">
        <v>120072</v>
      </c>
      <c r="Q13" s="7">
        <v>29598</v>
      </c>
      <c r="R13" s="7" t="s">
        <v>49</v>
      </c>
      <c r="S13" s="7">
        <v>883305</v>
      </c>
      <c r="T13" s="7">
        <v>121181</v>
      </c>
      <c r="U13" s="7">
        <v>14792</v>
      </c>
      <c r="V13" s="7">
        <v>90396</v>
      </c>
    </row>
    <row r="14" spans="3:22" s="3" customFormat="1" ht="11.25" customHeight="1">
      <c r="C14" s="8" t="s">
        <v>16</v>
      </c>
      <c r="E14" s="25">
        <f t="shared" si="1"/>
        <v>131</v>
      </c>
      <c r="F14" s="7">
        <v>105</v>
      </c>
      <c r="G14" s="7">
        <v>3</v>
      </c>
      <c r="H14" s="7">
        <v>23</v>
      </c>
      <c r="I14" s="7">
        <f t="shared" si="2"/>
        <v>2269</v>
      </c>
      <c r="J14" s="7">
        <v>2229</v>
      </c>
      <c r="K14" s="7">
        <v>40</v>
      </c>
      <c r="L14" s="7">
        <v>450430</v>
      </c>
      <c r="M14" s="7">
        <v>1471746</v>
      </c>
      <c r="N14" s="9">
        <v>2492879</v>
      </c>
      <c r="O14" s="7">
        <v>2358746</v>
      </c>
      <c r="P14" s="7">
        <v>134133</v>
      </c>
      <c r="Q14" s="7" t="s">
        <v>51</v>
      </c>
      <c r="R14" s="7" t="s">
        <v>49</v>
      </c>
      <c r="S14" s="7">
        <v>397349</v>
      </c>
      <c r="T14" s="7">
        <v>53651</v>
      </c>
      <c r="U14" s="7">
        <v>17884</v>
      </c>
      <c r="V14" s="7">
        <v>39845</v>
      </c>
    </row>
    <row r="15" spans="3:22" s="3" customFormat="1" ht="9.75" customHeight="1">
      <c r="C15" s="8"/>
      <c r="E15" s="25">
        <f t="shared" si="1"/>
        <v>0</v>
      </c>
      <c r="F15" s="7"/>
      <c r="G15" s="7"/>
      <c r="H15" s="7"/>
      <c r="I15" s="7">
        <f t="shared" si="2"/>
        <v>0</v>
      </c>
      <c r="J15" s="7"/>
      <c r="K15" s="7"/>
      <c r="L15" s="7"/>
      <c r="M15" s="7"/>
      <c r="N15" s="7">
        <f>SUM(O15:Q15)</f>
        <v>0</v>
      </c>
      <c r="O15" s="7"/>
      <c r="P15" s="7"/>
      <c r="Q15" s="7"/>
      <c r="R15" s="7"/>
      <c r="S15" s="7"/>
      <c r="T15" s="7"/>
      <c r="U15" s="5"/>
      <c r="V15" s="7"/>
    </row>
    <row r="16" spans="3:22" s="3" customFormat="1" ht="11.25" customHeight="1">
      <c r="C16" s="8" t="s">
        <v>17</v>
      </c>
      <c r="E16" s="25">
        <f t="shared" si="1"/>
        <v>144</v>
      </c>
      <c r="F16" s="7">
        <v>131</v>
      </c>
      <c r="G16" s="7" t="s">
        <v>51</v>
      </c>
      <c r="H16" s="7">
        <v>13</v>
      </c>
      <c r="I16" s="7">
        <f t="shared" si="2"/>
        <v>2435</v>
      </c>
      <c r="J16" s="7">
        <v>2414</v>
      </c>
      <c r="K16" s="7">
        <v>21</v>
      </c>
      <c r="L16" s="7">
        <v>528969</v>
      </c>
      <c r="M16" s="7">
        <v>1963639</v>
      </c>
      <c r="N16" s="9">
        <v>3308890</v>
      </c>
      <c r="O16" s="7">
        <v>3204916</v>
      </c>
      <c r="P16" s="7">
        <v>103974</v>
      </c>
      <c r="Q16" s="7" t="s">
        <v>42</v>
      </c>
      <c r="R16" s="7" t="s">
        <v>49</v>
      </c>
      <c r="S16" s="7">
        <v>674663</v>
      </c>
      <c r="T16" s="7">
        <v>117085</v>
      </c>
      <c r="U16" s="7">
        <v>4860</v>
      </c>
      <c r="V16" s="7">
        <v>67466</v>
      </c>
    </row>
    <row r="17" spans="3:22" s="3" customFormat="1" ht="11.25" customHeight="1">
      <c r="C17" s="8" t="s">
        <v>18</v>
      </c>
      <c r="E17" s="25">
        <f t="shared" si="1"/>
        <v>92</v>
      </c>
      <c r="F17" s="7">
        <v>85</v>
      </c>
      <c r="G17" s="7" t="s">
        <v>49</v>
      </c>
      <c r="H17" s="7">
        <v>7</v>
      </c>
      <c r="I17" s="7">
        <f t="shared" si="2"/>
        <v>1573</v>
      </c>
      <c r="J17" s="7">
        <v>1566</v>
      </c>
      <c r="K17" s="7">
        <v>7</v>
      </c>
      <c r="L17" s="7">
        <v>376209</v>
      </c>
      <c r="M17" s="7">
        <v>567549</v>
      </c>
      <c r="N17" s="9">
        <v>1322364</v>
      </c>
      <c r="O17" s="7">
        <v>1223567</v>
      </c>
      <c r="P17" s="7">
        <v>98797</v>
      </c>
      <c r="Q17" s="7" t="s">
        <v>42</v>
      </c>
      <c r="R17" s="7" t="s">
        <v>49</v>
      </c>
      <c r="S17" s="7">
        <v>333452</v>
      </c>
      <c r="T17" s="7">
        <v>114707</v>
      </c>
      <c r="U17" s="7">
        <v>5938</v>
      </c>
      <c r="V17" s="7">
        <v>46223</v>
      </c>
    </row>
    <row r="18" spans="3:22" s="3" customFormat="1" ht="11.25" customHeight="1">
      <c r="C18" s="8" t="s">
        <v>19</v>
      </c>
      <c r="E18" s="25">
        <f t="shared" si="1"/>
        <v>21</v>
      </c>
      <c r="F18" s="7">
        <v>21</v>
      </c>
      <c r="G18" s="7" t="s">
        <v>49</v>
      </c>
      <c r="H18" s="7" t="s">
        <v>42</v>
      </c>
      <c r="I18" s="7">
        <f t="shared" si="2"/>
        <v>378</v>
      </c>
      <c r="J18" s="7">
        <v>378</v>
      </c>
      <c r="K18" s="7" t="s">
        <v>42</v>
      </c>
      <c r="L18" s="7">
        <v>102590</v>
      </c>
      <c r="M18" s="7">
        <v>667246</v>
      </c>
      <c r="N18" s="9">
        <v>1043303</v>
      </c>
      <c r="O18" s="7">
        <v>1030187</v>
      </c>
      <c r="P18" s="7">
        <v>13116</v>
      </c>
      <c r="Q18" s="7" t="s">
        <v>42</v>
      </c>
      <c r="R18" s="7" t="s">
        <v>51</v>
      </c>
      <c r="S18" s="7">
        <v>182006</v>
      </c>
      <c r="T18" s="7">
        <v>20176</v>
      </c>
      <c r="U18" s="7">
        <v>985</v>
      </c>
      <c r="V18" s="7">
        <v>22987</v>
      </c>
    </row>
    <row r="19" spans="3:22" s="3" customFormat="1" ht="11.25" customHeight="1">
      <c r="C19" s="8" t="s">
        <v>20</v>
      </c>
      <c r="E19" s="25">
        <f t="shared" si="1"/>
        <v>5</v>
      </c>
      <c r="F19" s="7">
        <v>5</v>
      </c>
      <c r="G19" s="7" t="s">
        <v>42</v>
      </c>
      <c r="H19" s="7" t="s">
        <v>49</v>
      </c>
      <c r="I19" s="7">
        <f t="shared" si="2"/>
        <v>79</v>
      </c>
      <c r="J19" s="7">
        <v>79</v>
      </c>
      <c r="K19" s="7" t="s">
        <v>42</v>
      </c>
      <c r="L19" s="7">
        <v>13849</v>
      </c>
      <c r="M19" s="7">
        <v>147326</v>
      </c>
      <c r="N19" s="7">
        <v>222546</v>
      </c>
      <c r="O19" s="7">
        <v>222546</v>
      </c>
      <c r="P19" s="7" t="s">
        <v>42</v>
      </c>
      <c r="Q19" s="7" t="s">
        <v>42</v>
      </c>
      <c r="R19" s="7" t="s">
        <v>49</v>
      </c>
      <c r="S19" s="7">
        <v>24320</v>
      </c>
      <c r="T19" s="7">
        <v>3884</v>
      </c>
      <c r="U19" s="7">
        <v>36</v>
      </c>
      <c r="V19" s="7">
        <v>3626</v>
      </c>
    </row>
    <row r="20" spans="3:22" s="3" customFormat="1" ht="11.25" customHeight="1">
      <c r="C20" s="8" t="s">
        <v>21</v>
      </c>
      <c r="E20" s="25">
        <f t="shared" si="1"/>
        <v>26</v>
      </c>
      <c r="F20" s="7">
        <v>16</v>
      </c>
      <c r="G20" s="7" t="s">
        <v>42</v>
      </c>
      <c r="H20" s="7">
        <v>10</v>
      </c>
      <c r="I20" s="7" t="s">
        <v>43</v>
      </c>
      <c r="J20" s="7" t="s">
        <v>43</v>
      </c>
      <c r="K20" s="7" t="s">
        <v>43</v>
      </c>
      <c r="L20" s="7" t="s">
        <v>43</v>
      </c>
      <c r="M20" s="7" t="s">
        <v>43</v>
      </c>
      <c r="N20" s="9" t="s">
        <v>43</v>
      </c>
      <c r="O20" s="7" t="s">
        <v>43</v>
      </c>
      <c r="P20" s="7" t="s">
        <v>43</v>
      </c>
      <c r="Q20" s="7">
        <v>617</v>
      </c>
      <c r="R20" s="7" t="s">
        <v>49</v>
      </c>
      <c r="S20" s="7">
        <v>72881</v>
      </c>
      <c r="T20" s="7">
        <v>12265</v>
      </c>
      <c r="U20" s="7">
        <v>231</v>
      </c>
      <c r="V20" s="7">
        <v>9362</v>
      </c>
    </row>
    <row r="21" spans="3:22" s="3" customFormat="1" ht="9" customHeight="1">
      <c r="C21" s="8"/>
      <c r="E21" s="25">
        <f t="shared" si="1"/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3:22" s="3" customFormat="1" ht="11.25" customHeight="1">
      <c r="C22" s="27" t="s">
        <v>48</v>
      </c>
      <c r="E22" s="25">
        <f t="shared" si="1"/>
        <v>7</v>
      </c>
      <c r="F22" s="7">
        <v>5</v>
      </c>
      <c r="G22" s="7" t="s">
        <v>42</v>
      </c>
      <c r="H22" s="7">
        <v>2</v>
      </c>
      <c r="I22" s="7" t="s">
        <v>43</v>
      </c>
      <c r="J22" s="7" t="s">
        <v>43</v>
      </c>
      <c r="K22" s="7" t="s">
        <v>43</v>
      </c>
      <c r="L22" s="7" t="s">
        <v>43</v>
      </c>
      <c r="M22" s="7" t="s">
        <v>43</v>
      </c>
      <c r="N22" s="7" t="s">
        <v>43</v>
      </c>
      <c r="O22" s="7" t="s">
        <v>43</v>
      </c>
      <c r="P22" s="7" t="s">
        <v>43</v>
      </c>
      <c r="Q22" s="7" t="s">
        <v>51</v>
      </c>
      <c r="R22" s="7" t="s">
        <v>49</v>
      </c>
      <c r="S22" s="7">
        <v>11389</v>
      </c>
      <c r="T22" s="7">
        <v>774</v>
      </c>
      <c r="U22" s="7">
        <v>66</v>
      </c>
      <c r="V22" s="7">
        <v>3786</v>
      </c>
    </row>
    <row r="23" spans="3:22" s="3" customFormat="1" ht="11.25" customHeight="1">
      <c r="C23" s="8" t="s">
        <v>22</v>
      </c>
      <c r="E23" s="25">
        <f t="shared" si="1"/>
        <v>599</v>
      </c>
      <c r="F23" s="7">
        <v>447</v>
      </c>
      <c r="G23" s="7">
        <v>9</v>
      </c>
      <c r="H23" s="7">
        <v>143</v>
      </c>
      <c r="I23" s="7">
        <f>SUM(J23:K23)</f>
        <v>10094</v>
      </c>
      <c r="J23" s="7">
        <v>9827</v>
      </c>
      <c r="K23" s="7">
        <v>267</v>
      </c>
      <c r="L23" s="7">
        <v>2141552</v>
      </c>
      <c r="M23" s="7">
        <v>6835579</v>
      </c>
      <c r="N23" s="9">
        <v>12919758</v>
      </c>
      <c r="O23" s="7">
        <v>12411165</v>
      </c>
      <c r="P23" s="7">
        <v>504908</v>
      </c>
      <c r="Q23" s="7">
        <v>3685</v>
      </c>
      <c r="R23" s="7" t="s">
        <v>49</v>
      </c>
      <c r="S23" s="7">
        <v>3537963</v>
      </c>
      <c r="T23" s="7">
        <v>625703</v>
      </c>
      <c r="U23" s="7">
        <v>72016</v>
      </c>
      <c r="V23" s="7">
        <v>477448</v>
      </c>
    </row>
    <row r="24" spans="3:22" s="3" customFormat="1" ht="11.25" customHeight="1">
      <c r="C24" s="8" t="s">
        <v>23</v>
      </c>
      <c r="E24" s="25">
        <f t="shared" si="1"/>
        <v>38</v>
      </c>
      <c r="F24" s="7">
        <v>35</v>
      </c>
      <c r="G24" s="7">
        <v>1</v>
      </c>
      <c r="H24" s="7">
        <v>2</v>
      </c>
      <c r="I24" s="7">
        <v>669</v>
      </c>
      <c r="J24" s="7" t="s">
        <v>43</v>
      </c>
      <c r="K24" s="7" t="s">
        <v>43</v>
      </c>
      <c r="L24" s="7">
        <v>172819</v>
      </c>
      <c r="M24" s="7">
        <v>768911</v>
      </c>
      <c r="N24" s="9">
        <v>1217974</v>
      </c>
      <c r="O24" s="7">
        <v>1196433</v>
      </c>
      <c r="P24" s="7">
        <v>21541</v>
      </c>
      <c r="Q24" s="7" t="s">
        <v>42</v>
      </c>
      <c r="R24" s="7" t="s">
        <v>49</v>
      </c>
      <c r="S24" s="7">
        <v>277852</v>
      </c>
      <c r="T24" s="7">
        <v>37155</v>
      </c>
      <c r="U24" s="7">
        <v>2857</v>
      </c>
      <c r="V24" s="7">
        <v>36294</v>
      </c>
    </row>
    <row r="25" spans="3:22" s="3" customFormat="1" ht="11.25" customHeight="1">
      <c r="C25" s="8" t="s">
        <v>24</v>
      </c>
      <c r="E25" s="25">
        <f t="shared" si="1"/>
        <v>17</v>
      </c>
      <c r="F25" s="7">
        <v>14</v>
      </c>
      <c r="G25" s="7" t="s">
        <v>42</v>
      </c>
      <c r="H25" s="7">
        <v>3</v>
      </c>
      <c r="I25" s="7">
        <f aca="true" t="shared" si="3" ref="I25:I30">SUM(J25:K25)</f>
        <v>297</v>
      </c>
      <c r="J25" s="7">
        <v>292</v>
      </c>
      <c r="K25" s="7">
        <v>5</v>
      </c>
      <c r="L25" s="7">
        <v>73844</v>
      </c>
      <c r="M25" s="7">
        <v>362199</v>
      </c>
      <c r="N25" s="9">
        <v>579098</v>
      </c>
      <c r="O25" s="7">
        <v>558787</v>
      </c>
      <c r="P25" s="7">
        <v>20311</v>
      </c>
      <c r="Q25" s="7" t="s">
        <v>49</v>
      </c>
      <c r="R25" s="7" t="s">
        <v>49</v>
      </c>
      <c r="S25" s="7">
        <v>68450</v>
      </c>
      <c r="T25" s="7">
        <v>21202</v>
      </c>
      <c r="U25" s="7">
        <v>6278</v>
      </c>
      <c r="V25" s="7">
        <v>11708</v>
      </c>
    </row>
    <row r="26" spans="3:22" s="3" customFormat="1" ht="11.25" customHeight="1">
      <c r="C26" s="8" t="s">
        <v>25</v>
      </c>
      <c r="E26" s="25">
        <f t="shared" si="1"/>
        <v>278</v>
      </c>
      <c r="F26" s="7">
        <v>238</v>
      </c>
      <c r="G26" s="7" t="s">
        <v>51</v>
      </c>
      <c r="H26" s="7">
        <v>40</v>
      </c>
      <c r="I26" s="7">
        <f t="shared" si="3"/>
        <v>4687</v>
      </c>
      <c r="J26" s="7">
        <v>4631</v>
      </c>
      <c r="K26" s="7">
        <v>56</v>
      </c>
      <c r="L26" s="7">
        <v>1031272</v>
      </c>
      <c r="M26" s="7">
        <v>3271079</v>
      </c>
      <c r="N26" s="9">
        <v>5803600</v>
      </c>
      <c r="O26" s="7">
        <v>4845359</v>
      </c>
      <c r="P26" s="7">
        <v>954975</v>
      </c>
      <c r="Q26" s="7">
        <v>3266</v>
      </c>
      <c r="R26" s="7" t="s">
        <v>49</v>
      </c>
      <c r="S26" s="7">
        <v>1056674</v>
      </c>
      <c r="T26" s="7">
        <v>189863</v>
      </c>
      <c r="U26" s="7">
        <v>10196</v>
      </c>
      <c r="V26" s="7">
        <v>124398</v>
      </c>
    </row>
    <row r="27" spans="3:22" s="3" customFormat="1" ht="9.75" customHeight="1">
      <c r="C27" s="8"/>
      <c r="E27" s="25">
        <f t="shared" si="1"/>
        <v>0</v>
      </c>
      <c r="F27" s="7"/>
      <c r="G27" s="7"/>
      <c r="H27" s="7"/>
      <c r="I27" s="7">
        <f t="shared" si="3"/>
        <v>0</v>
      </c>
      <c r="J27" s="7"/>
      <c r="K27" s="7"/>
      <c r="L27" s="7"/>
      <c r="M27" s="7"/>
      <c r="N27" s="7">
        <f>SUM(O27:Q27)</f>
        <v>0</v>
      </c>
      <c r="O27" s="7"/>
      <c r="P27" s="7"/>
      <c r="Q27" s="7"/>
      <c r="R27" s="7"/>
      <c r="S27" s="7"/>
      <c r="T27" s="7"/>
      <c r="U27" s="7"/>
      <c r="V27" s="7"/>
    </row>
    <row r="28" spans="3:22" s="3" customFormat="1" ht="11.25" customHeight="1">
      <c r="C28" s="8" t="s">
        <v>26</v>
      </c>
      <c r="E28" s="25">
        <f t="shared" si="1"/>
        <v>207</v>
      </c>
      <c r="F28" s="7">
        <v>193</v>
      </c>
      <c r="G28" s="7" t="s">
        <v>51</v>
      </c>
      <c r="H28" s="7">
        <v>14</v>
      </c>
      <c r="I28" s="7">
        <f t="shared" si="3"/>
        <v>3545</v>
      </c>
      <c r="J28" s="7">
        <v>3515</v>
      </c>
      <c r="K28" s="7">
        <v>30</v>
      </c>
      <c r="L28" s="7">
        <v>884814</v>
      </c>
      <c r="M28" s="7">
        <v>2199167</v>
      </c>
      <c r="N28" s="9">
        <v>4824014</v>
      </c>
      <c r="O28" s="7">
        <v>4127141</v>
      </c>
      <c r="P28" s="7">
        <v>641729</v>
      </c>
      <c r="Q28" s="7">
        <v>55144</v>
      </c>
      <c r="R28" s="7" t="s">
        <v>49</v>
      </c>
      <c r="S28" s="7">
        <v>1149997</v>
      </c>
      <c r="T28" s="7">
        <v>324977</v>
      </c>
      <c r="U28" s="7">
        <v>22374</v>
      </c>
      <c r="V28" s="7">
        <v>156621</v>
      </c>
    </row>
    <row r="29" spans="3:22" s="3" customFormat="1" ht="11.25" customHeight="1">
      <c r="C29" s="8" t="s">
        <v>27</v>
      </c>
      <c r="E29" s="25">
        <f t="shared" si="1"/>
        <v>123</v>
      </c>
      <c r="F29" s="7">
        <v>86</v>
      </c>
      <c r="G29" s="7" t="s">
        <v>42</v>
      </c>
      <c r="H29" s="7">
        <v>37</v>
      </c>
      <c r="I29" s="7">
        <f t="shared" si="3"/>
        <v>2335</v>
      </c>
      <c r="J29" s="7">
        <v>2287</v>
      </c>
      <c r="K29" s="7">
        <v>48</v>
      </c>
      <c r="L29" s="7">
        <v>385913</v>
      </c>
      <c r="M29" s="7">
        <v>810317</v>
      </c>
      <c r="N29" s="9">
        <v>1523807</v>
      </c>
      <c r="O29" s="7">
        <v>1126663</v>
      </c>
      <c r="P29" s="7">
        <v>396102</v>
      </c>
      <c r="Q29" s="7">
        <v>1042</v>
      </c>
      <c r="R29" s="7" t="s">
        <v>49</v>
      </c>
      <c r="S29" s="7">
        <v>259808</v>
      </c>
      <c r="T29" s="7">
        <v>48140</v>
      </c>
      <c r="U29" s="7">
        <v>4111</v>
      </c>
      <c r="V29" s="7">
        <v>36255</v>
      </c>
    </row>
    <row r="30" spans="3:22" s="3" customFormat="1" ht="11.25" customHeight="1">
      <c r="C30" s="8" t="s">
        <v>28</v>
      </c>
      <c r="E30" s="25">
        <f t="shared" si="1"/>
        <v>98</v>
      </c>
      <c r="F30" s="7">
        <v>79</v>
      </c>
      <c r="G30" s="7" t="s">
        <v>49</v>
      </c>
      <c r="H30" s="7">
        <v>19</v>
      </c>
      <c r="I30" s="7">
        <f t="shared" si="3"/>
        <v>1677</v>
      </c>
      <c r="J30" s="7">
        <v>1651</v>
      </c>
      <c r="K30" s="7">
        <v>26</v>
      </c>
      <c r="L30" s="7">
        <v>368743</v>
      </c>
      <c r="M30" s="7">
        <v>863051</v>
      </c>
      <c r="N30" s="9">
        <v>1596317</v>
      </c>
      <c r="O30" s="7">
        <v>1146177</v>
      </c>
      <c r="P30" s="7">
        <v>447593</v>
      </c>
      <c r="Q30" s="7">
        <v>2547</v>
      </c>
      <c r="R30" s="7" t="s">
        <v>49</v>
      </c>
      <c r="S30" s="7">
        <v>433657</v>
      </c>
      <c r="T30" s="7">
        <v>84415</v>
      </c>
      <c r="U30" s="7">
        <v>8263</v>
      </c>
      <c r="V30" s="7">
        <v>53864</v>
      </c>
    </row>
    <row r="31" spans="3:22" s="3" customFormat="1" ht="11.25" customHeight="1">
      <c r="C31" s="8" t="s">
        <v>50</v>
      </c>
      <c r="E31" s="25">
        <f t="shared" si="1"/>
        <v>15</v>
      </c>
      <c r="F31" s="9">
        <v>13</v>
      </c>
      <c r="G31" s="9" t="s">
        <v>44</v>
      </c>
      <c r="H31" s="9">
        <v>2</v>
      </c>
      <c r="I31" s="7">
        <v>263</v>
      </c>
      <c r="J31" s="7" t="s">
        <v>43</v>
      </c>
      <c r="K31" s="7" t="s">
        <v>43</v>
      </c>
      <c r="L31" s="9">
        <v>52968</v>
      </c>
      <c r="M31" s="9">
        <v>83113</v>
      </c>
      <c r="N31" s="9">
        <v>184902</v>
      </c>
      <c r="O31" s="9">
        <v>159229</v>
      </c>
      <c r="P31" s="9">
        <v>23575</v>
      </c>
      <c r="Q31" s="9">
        <v>2098</v>
      </c>
      <c r="R31" s="9" t="s">
        <v>44</v>
      </c>
      <c r="S31" s="9">
        <v>43735</v>
      </c>
      <c r="T31" s="9">
        <v>5576</v>
      </c>
      <c r="U31" s="9">
        <v>10</v>
      </c>
      <c r="V31" s="9">
        <v>4690</v>
      </c>
    </row>
    <row r="32" spans="3:22" s="3" customFormat="1" ht="11.25" customHeight="1">
      <c r="C32" s="8" t="s">
        <v>29</v>
      </c>
      <c r="E32" s="25">
        <f t="shared" si="1"/>
        <v>195</v>
      </c>
      <c r="F32" s="7">
        <v>160</v>
      </c>
      <c r="G32" s="7">
        <v>2</v>
      </c>
      <c r="H32" s="7">
        <v>33</v>
      </c>
      <c r="I32" s="7">
        <f>SUM(J32:K32)</f>
        <v>3199</v>
      </c>
      <c r="J32" s="7">
        <v>3149</v>
      </c>
      <c r="K32" s="7">
        <v>50</v>
      </c>
      <c r="L32" s="7">
        <v>679855</v>
      </c>
      <c r="M32" s="7">
        <v>2519587</v>
      </c>
      <c r="N32" s="9">
        <v>4188219</v>
      </c>
      <c r="O32" s="7">
        <v>3929620</v>
      </c>
      <c r="P32" s="7">
        <v>353737</v>
      </c>
      <c r="Q32" s="7">
        <v>4862</v>
      </c>
      <c r="R32" s="7" t="s">
        <v>51</v>
      </c>
      <c r="S32" s="7">
        <v>671044</v>
      </c>
      <c r="T32" s="7">
        <v>138572</v>
      </c>
      <c r="U32" s="7">
        <v>19333</v>
      </c>
      <c r="V32" s="7">
        <v>97306</v>
      </c>
    </row>
    <row r="33" s="3" customFormat="1" ht="6" customHeight="1" thickBot="1">
      <c r="E33" s="26"/>
    </row>
    <row r="34" spans="1:22" ht="13.5">
      <c r="A34" s="10" t="s">
        <v>34</v>
      </c>
      <c r="B34" s="11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3" ht="13.5">
      <c r="A35" s="13"/>
      <c r="B35" s="13"/>
      <c r="C35" s="14"/>
    </row>
    <row r="36" spans="1:3" ht="13.5">
      <c r="A36" s="13"/>
      <c r="B36" s="13"/>
      <c r="C36" s="14"/>
    </row>
    <row r="37" spans="1:3" ht="13.5">
      <c r="A37" s="13"/>
      <c r="B37" s="13"/>
      <c r="C37" s="13"/>
    </row>
    <row r="38" spans="1:3" ht="13.5">
      <c r="A38" s="13"/>
      <c r="B38" s="13"/>
      <c r="C38" s="15"/>
    </row>
    <row r="39" spans="1:3" ht="13.5">
      <c r="A39" s="13"/>
      <c r="B39" s="13"/>
      <c r="C39" s="15"/>
    </row>
    <row r="40" spans="1:3" ht="13.5">
      <c r="A40" s="13"/>
      <c r="B40" s="13"/>
      <c r="C40" s="16"/>
    </row>
    <row r="41" spans="1:3" ht="13.5">
      <c r="A41" s="13"/>
      <c r="B41" s="13"/>
      <c r="C41" s="17"/>
    </row>
    <row r="42" spans="1:3" ht="13.5">
      <c r="A42" s="13"/>
      <c r="B42" s="13"/>
      <c r="C42" s="17"/>
    </row>
    <row r="43" spans="1:3" ht="13.5">
      <c r="A43" s="13"/>
      <c r="B43" s="13"/>
      <c r="C43" s="15"/>
    </row>
    <row r="44" spans="1:3" ht="13.5">
      <c r="A44" s="13"/>
      <c r="B44" s="13"/>
      <c r="C44" s="15"/>
    </row>
    <row r="45" spans="1:3" ht="13.5">
      <c r="A45" s="13"/>
      <c r="B45" s="13"/>
      <c r="C45" s="15"/>
    </row>
    <row r="46" spans="1:3" ht="13.5">
      <c r="A46" s="13"/>
      <c r="B46" s="13"/>
      <c r="C46" s="15"/>
    </row>
    <row r="47" spans="1:3" ht="13.5">
      <c r="A47" s="13"/>
      <c r="B47" s="13"/>
      <c r="C47" s="15"/>
    </row>
    <row r="48" spans="1:3" ht="13.5">
      <c r="A48" s="13"/>
      <c r="B48" s="13"/>
      <c r="C48" s="15"/>
    </row>
    <row r="49" spans="1:3" ht="13.5">
      <c r="A49" s="13"/>
      <c r="B49" s="13"/>
      <c r="C49" s="15"/>
    </row>
    <row r="50" spans="1:3" ht="13.5">
      <c r="A50" s="13"/>
      <c r="B50" s="13"/>
      <c r="C50" s="15"/>
    </row>
    <row r="51" spans="1:3" ht="13.5">
      <c r="A51" s="13"/>
      <c r="B51" s="13"/>
      <c r="C51" s="15"/>
    </row>
    <row r="52" spans="1:3" ht="13.5">
      <c r="A52" s="13"/>
      <c r="B52" s="13"/>
      <c r="C52" s="17"/>
    </row>
    <row r="53" spans="1:3" ht="13.5">
      <c r="A53" s="13"/>
      <c r="B53" s="13"/>
      <c r="C53" s="15"/>
    </row>
    <row r="54" spans="1:3" ht="13.5">
      <c r="A54" s="13"/>
      <c r="B54" s="13"/>
      <c r="C54" s="15"/>
    </row>
    <row r="55" spans="1:3" ht="13.5">
      <c r="A55" s="13"/>
      <c r="B55" s="13"/>
      <c r="C55" s="15"/>
    </row>
    <row r="56" spans="1:3" ht="13.5">
      <c r="A56" s="13"/>
      <c r="B56" s="13"/>
      <c r="C56" s="15"/>
    </row>
    <row r="57" spans="1:3" ht="13.5">
      <c r="A57" s="13"/>
      <c r="B57" s="13"/>
      <c r="C57" s="15"/>
    </row>
    <row r="58" spans="1:3" ht="13.5">
      <c r="A58" s="13"/>
      <c r="B58" s="13"/>
      <c r="C58" s="15"/>
    </row>
    <row r="59" spans="1:3" ht="13.5">
      <c r="A59" s="13"/>
      <c r="B59" s="13"/>
      <c r="C59" s="15"/>
    </row>
    <row r="60" spans="1:3" ht="13.5">
      <c r="A60" s="13"/>
      <c r="B60" s="13"/>
      <c r="C60" s="15"/>
    </row>
    <row r="61" spans="1:3" ht="13.5">
      <c r="A61" s="13"/>
      <c r="B61" s="13"/>
      <c r="C61" s="15"/>
    </row>
    <row r="62" spans="1:3" ht="13.5">
      <c r="A62" s="13"/>
      <c r="B62" s="13"/>
      <c r="C62" s="15"/>
    </row>
    <row r="63" spans="1:3" ht="13.5">
      <c r="A63" s="13"/>
      <c r="B63" s="13"/>
      <c r="C63" s="15"/>
    </row>
    <row r="64" spans="1:3" ht="13.5">
      <c r="A64" s="13"/>
      <c r="B64" s="13"/>
      <c r="C64" s="13"/>
    </row>
    <row r="65" spans="1:3" ht="13.5">
      <c r="A65" s="13"/>
      <c r="B65" s="13"/>
      <c r="C65" s="18"/>
    </row>
    <row r="66" spans="1:3" ht="13.5">
      <c r="A66" s="13"/>
      <c r="B66" s="13"/>
      <c r="C66" s="14"/>
    </row>
    <row r="67" spans="1:3" ht="13.5">
      <c r="A67" s="13"/>
      <c r="B67" s="13"/>
      <c r="C67" s="14"/>
    </row>
    <row r="68" spans="1:3" ht="13.5">
      <c r="A68" s="13"/>
      <c r="B68" s="13"/>
      <c r="C68" s="13"/>
    </row>
    <row r="69" spans="1:3" ht="13.5">
      <c r="A69" s="13"/>
      <c r="B69" s="13"/>
      <c r="C69" s="15"/>
    </row>
    <row r="70" spans="1:3" ht="13.5">
      <c r="A70" s="13"/>
      <c r="B70" s="13"/>
      <c r="C70" s="15"/>
    </row>
    <row r="71" spans="1:3" ht="13.5">
      <c r="A71" s="13"/>
      <c r="B71" s="13"/>
      <c r="C71" s="16"/>
    </row>
    <row r="72" spans="1:3" ht="13.5">
      <c r="A72" s="13"/>
      <c r="B72" s="13"/>
      <c r="C72" s="17"/>
    </row>
    <row r="73" spans="1:3" ht="13.5">
      <c r="A73" s="13"/>
      <c r="B73" s="13"/>
      <c r="C73" s="17"/>
    </row>
    <row r="74" spans="1:3" ht="13.5">
      <c r="A74" s="13"/>
      <c r="B74" s="13"/>
      <c r="C74" s="15"/>
    </row>
    <row r="75" spans="1:3" ht="13.5">
      <c r="A75" s="13"/>
      <c r="B75" s="13"/>
      <c r="C75" s="15"/>
    </row>
    <row r="76" spans="1:3" ht="13.5">
      <c r="A76" s="13"/>
      <c r="B76" s="13"/>
      <c r="C76" s="15"/>
    </row>
    <row r="77" spans="1:4" ht="13.5">
      <c r="A77" s="13"/>
      <c r="B77" s="13"/>
      <c r="C77" s="13"/>
      <c r="D77" s="13"/>
    </row>
    <row r="78" spans="1:4" ht="13.5">
      <c r="A78" s="19"/>
      <c r="B78" s="13"/>
      <c r="C78" s="13"/>
      <c r="D78" s="13"/>
    </row>
    <row r="79" spans="1:3" ht="13.5">
      <c r="A79" s="13"/>
      <c r="B79" s="13"/>
      <c r="C79" s="13"/>
    </row>
  </sheetData>
  <mergeCells count="25">
    <mergeCell ref="J5:J6"/>
    <mergeCell ref="K5:K6"/>
    <mergeCell ref="A1:V1"/>
    <mergeCell ref="R4:R6"/>
    <mergeCell ref="S4:V4"/>
    <mergeCell ref="S5:S6"/>
    <mergeCell ref="T5:T6"/>
    <mergeCell ref="U5:U6"/>
    <mergeCell ref="V5:V6"/>
    <mergeCell ref="L4:L6"/>
    <mergeCell ref="N4:Q4"/>
    <mergeCell ref="N5:N6"/>
    <mergeCell ref="O5:O6"/>
    <mergeCell ref="P5:P6"/>
    <mergeCell ref="Q5:Q6"/>
    <mergeCell ref="U3:V3"/>
    <mergeCell ref="A4:D6"/>
    <mergeCell ref="E4:H4"/>
    <mergeCell ref="E5:E6"/>
    <mergeCell ref="F5:F6"/>
    <mergeCell ref="G5:G6"/>
    <mergeCell ref="H5:H6"/>
    <mergeCell ref="I4:K4"/>
    <mergeCell ref="I5:I6"/>
    <mergeCell ref="M4:M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2010-09-22T04:23:09Z</cp:lastPrinted>
  <dcterms:created xsi:type="dcterms:W3CDTF">2001-03-29T02:34:05Z</dcterms:created>
  <dcterms:modified xsi:type="dcterms:W3CDTF">2010-09-22T07:13:47Z</dcterms:modified>
  <cp:category/>
  <cp:version/>
  <cp:contentType/>
  <cp:contentStatus/>
</cp:coreProperties>
</file>