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36" sheetId="1" r:id="rId1"/>
  </sheets>
  <definedNames/>
  <calcPr fullCalcOnLoad="1"/>
</workbook>
</file>

<file path=xl/sharedStrings.xml><?xml version="1.0" encoding="utf-8"?>
<sst xmlns="http://schemas.openxmlformats.org/spreadsheetml/2006/main" count="193" uniqueCount="54">
  <si>
    <t>　単位：面積・ａ、延長・ｍ</t>
  </si>
  <si>
    <t>区分</t>
  </si>
  <si>
    <t>試掘鉱区</t>
  </si>
  <si>
    <t>採掘鉱区</t>
  </si>
  <si>
    <t>旧砂鉱区</t>
  </si>
  <si>
    <t>租鉱区</t>
  </si>
  <si>
    <t>数</t>
  </si>
  <si>
    <t>面積</t>
  </si>
  <si>
    <t>面積（延長）</t>
  </si>
  <si>
    <t>総計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</si>
  <si>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</si>
  <si>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</si>
  <si>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</si>
  <si>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</si>
  <si>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</si>
  <si>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</si>
  <si>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</si>
  <si>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</si>
  <si>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</si>
  <si>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</si>
  <si>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</si>
  <si>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</si>
  <si>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</si>
  <si>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</si>
  <si>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</si>
  <si>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</si>
  <si>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</si>
  <si>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</si>
  <si>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</si>
  <si>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</si>
  <si>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</si>
  <si>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</si>
  <si>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</si>
  <si>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</si>
  <si>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</si>
  <si>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</si>
  <si>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</si>
  <si>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</si>
  <si>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</si>
  <si>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</si>
  <si>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</si>
  <si>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資料：名古屋通商産業局</t>
  </si>
  <si>
    <t>市部</t>
  </si>
  <si>
    <t>郡部</t>
  </si>
  <si>
    <t>(24 684)</t>
  </si>
  <si>
    <t>-</t>
  </si>
  <si>
    <t>(21 170)</t>
  </si>
  <si>
    <t>(3 514)</t>
  </si>
  <si>
    <t>(16 857)</t>
  </si>
  <si>
    <r>
      <t xml:space="preserve">78．市 郡 別 鉱 区 数 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 xml:space="preserve"> 面 積</t>
    </r>
  </si>
  <si>
    <t>-</t>
  </si>
  <si>
    <t>(4 964)</t>
  </si>
  <si>
    <t>(46 505)</t>
  </si>
  <si>
    <t>(21 821)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</si>
</sst>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[$-411]ggge&quot;年&quot;m&quot;月&quot;d&quot;日&quot;;@"/>
  </numFmts>
  <fonts count="12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58" fontId="6" fillId="0" borderId="0" xfId="0" applyNumberFormat="1" applyFont="1" applyFill="1" applyAlignment="1">
      <alignment/>
    </xf>
    <xf numFmtId="0" fontId="8" fillId="0" borderId="1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8" fontId="10" fillId="0" borderId="0" xfId="0" applyNumberFormat="1" applyFont="1" applyFill="1" applyAlignment="1">
      <alignment horizontal="left"/>
    </xf>
    <xf numFmtId="176" fontId="10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4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left"/>
    </xf>
    <xf numFmtId="178" fontId="6" fillId="0" borderId="0" xfId="0" applyNumberFormat="1" applyFont="1" applyFill="1" applyAlignment="1">
      <alignment horizontal="right"/>
    </xf>
    <xf numFmtId="0" fontId="11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183" fontId="6" fillId="0" borderId="7" xfId="0" applyNumberFormat="1" applyFont="1" applyFill="1" applyBorder="1" applyAlignment="1">
      <alignment/>
    </xf>
    <xf numFmtId="0" fontId="8" fillId="0" borderId="8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176" fontId="8" fillId="0" borderId="8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="130" zoomScaleNormal="130" workbookViewId="0" topLeftCell="A1">
      <selection activeCell="G11" sqref="G11"/>
    </sheetView>
  </sheetViews>
  <sheetFormatPr defaultColWidth="9.00390625" defaultRowHeight="13.5"/>
  <cols>
    <col min="1" max="1" width="1.00390625" style="1" customWidth="1"/>
    <col min="2" max="2" width="11.875" style="1" customWidth="1"/>
    <col min="3" max="3" width="0.875" style="1" customWidth="1"/>
    <col min="4" max="4" width="6.25390625" style="1" customWidth="1"/>
    <col min="5" max="5" width="11.50390625" style="1" customWidth="1"/>
    <col min="6" max="6" width="6.375" style="1" customWidth="1"/>
    <col min="7" max="7" width="11.625" style="1" customWidth="1"/>
    <col min="8" max="9" width="3.625" style="1" customWidth="1"/>
    <col min="10" max="10" width="7.00390625" style="1" customWidth="1"/>
    <col min="11" max="12" width="6.25390625" style="1" customWidth="1"/>
    <col min="13" max="13" width="10.25390625" style="1" customWidth="1"/>
    <col min="14" max="16384" width="9.00390625" style="1" customWidth="1"/>
  </cols>
  <sheetData>
    <row r="1" spans="1:13" ht="17.25">
      <c r="A1" s="24" t="s">
        <v>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3" s="3" customFormat="1" ht="10.5">
      <c r="A3" s="2"/>
    </row>
    <row r="4" spans="1:13" s="3" customFormat="1" ht="14.25" customHeight="1" thickBot="1">
      <c r="A4" s="2" t="s">
        <v>0</v>
      </c>
      <c r="K4" s="4"/>
      <c r="L4" s="25">
        <v>30407</v>
      </c>
      <c r="M4" s="25"/>
    </row>
    <row r="5" spans="1:13" ht="14.25" thickTop="1">
      <c r="A5" s="30" t="s">
        <v>1</v>
      </c>
      <c r="B5" s="30"/>
      <c r="C5" s="30"/>
      <c r="D5" s="26" t="s">
        <v>2</v>
      </c>
      <c r="E5" s="27"/>
      <c r="F5" s="26" t="s">
        <v>3</v>
      </c>
      <c r="G5" s="27"/>
      <c r="H5" s="32" t="s">
        <v>4</v>
      </c>
      <c r="I5" s="27"/>
      <c r="J5" s="27"/>
      <c r="K5" s="27"/>
      <c r="L5" s="26" t="s">
        <v>5</v>
      </c>
      <c r="M5" s="27"/>
    </row>
    <row r="6" spans="1:13" ht="13.5">
      <c r="A6" s="31"/>
      <c r="B6" s="31"/>
      <c r="C6" s="31"/>
      <c r="D6" s="5" t="s">
        <v>6</v>
      </c>
      <c r="E6" s="5" t="s">
        <v>7</v>
      </c>
      <c r="F6" s="5" t="s">
        <v>6</v>
      </c>
      <c r="G6" s="5" t="s">
        <v>7</v>
      </c>
      <c r="H6" s="28" t="s">
        <v>6</v>
      </c>
      <c r="I6" s="29"/>
      <c r="J6" s="28" t="s">
        <v>8</v>
      </c>
      <c r="K6" s="29"/>
      <c r="L6" s="5" t="s">
        <v>6</v>
      </c>
      <c r="M6" s="6" t="s">
        <v>7</v>
      </c>
    </row>
    <row r="7" spans="2:4" ht="6" customHeight="1">
      <c r="B7" s="3"/>
      <c r="D7" s="7"/>
    </row>
    <row r="8" spans="2:13" s="8" customFormat="1" ht="12.75" customHeight="1">
      <c r="B8" s="9" t="s">
        <v>9</v>
      </c>
      <c r="D8" s="10">
        <f>SUM(D10,D12)</f>
        <v>370</v>
      </c>
      <c r="E8" s="11">
        <f>SUM(E10,E12)</f>
        <v>8671009</v>
      </c>
      <c r="F8" s="11">
        <f>SUM(F10,F12)</f>
        <v>394</v>
      </c>
      <c r="G8" s="11">
        <f>SUM(G10,G12)</f>
        <v>5625153</v>
      </c>
      <c r="H8" s="11">
        <f>SUM(H10,H12)</f>
        <v>32</v>
      </c>
      <c r="I8" s="12">
        <v>-39</v>
      </c>
      <c r="J8" s="11">
        <f>SUM(J10,J12)</f>
        <v>135567</v>
      </c>
      <c r="K8" s="13" t="s">
        <v>52</v>
      </c>
      <c r="L8" s="13">
        <f>SUM(L10,L12)</f>
        <v>16</v>
      </c>
      <c r="M8" s="13">
        <f>SUM(M10,M12)</f>
        <v>5394</v>
      </c>
    </row>
    <row r="9" spans="2:13" s="14" customFormat="1" ht="10.5" customHeight="1">
      <c r="B9" s="2"/>
      <c r="D9" s="16"/>
      <c r="E9" s="17"/>
      <c r="F9" s="17"/>
      <c r="G9" s="17"/>
      <c r="H9" s="17"/>
      <c r="I9" s="18"/>
      <c r="J9" s="17"/>
      <c r="K9" s="19"/>
      <c r="L9" s="17"/>
      <c r="M9" s="17"/>
    </row>
    <row r="10" spans="2:14" s="8" customFormat="1" ht="12.75" customHeight="1">
      <c r="B10" s="9" t="s">
        <v>42</v>
      </c>
      <c r="D10" s="10">
        <f>SUM(D14:D27)</f>
        <v>107</v>
      </c>
      <c r="E10" s="13">
        <f>SUM(E14:E27)</f>
        <v>2209723</v>
      </c>
      <c r="F10" s="13">
        <f>SUM(F14:F27)</f>
        <v>162</v>
      </c>
      <c r="G10" s="13">
        <f>SUM(G14:G27)</f>
        <v>1020893</v>
      </c>
      <c r="H10" s="13">
        <f>SUM(H14:H27)</f>
        <v>13</v>
      </c>
      <c r="I10" s="12">
        <v>-16</v>
      </c>
      <c r="J10" s="13">
        <f>SUM(J14:J27)</f>
        <v>58329</v>
      </c>
      <c r="K10" s="13" t="s">
        <v>44</v>
      </c>
      <c r="L10" s="13">
        <v>12</v>
      </c>
      <c r="M10" s="13">
        <f>SUM(M14:M27)</f>
        <v>4525</v>
      </c>
      <c r="N10" s="13">
        <v>0</v>
      </c>
    </row>
    <row r="11" spans="2:13" s="14" customFormat="1" ht="10.5" customHeight="1">
      <c r="B11" s="15"/>
      <c r="D11" s="16"/>
      <c r="E11" s="17"/>
      <c r="F11" s="17"/>
      <c r="G11" s="17"/>
      <c r="H11" s="17"/>
      <c r="I11" s="18"/>
      <c r="J11" s="17"/>
      <c r="K11" s="19"/>
      <c r="L11" s="17"/>
      <c r="M11" s="17"/>
    </row>
    <row r="12" spans="2:13" s="8" customFormat="1" ht="12.75" customHeight="1">
      <c r="B12" s="9" t="s">
        <v>43</v>
      </c>
      <c r="D12" s="10">
        <f>SUM(D29:D45)</f>
        <v>263</v>
      </c>
      <c r="E12" s="13">
        <f>SUM(E29:E45)</f>
        <v>6461286</v>
      </c>
      <c r="F12" s="13">
        <f>SUM(F29:F45)</f>
        <v>232</v>
      </c>
      <c r="G12" s="13">
        <f>SUM(G29:G45)</f>
        <v>4604260</v>
      </c>
      <c r="H12" s="13">
        <f>SUM(H29:H45)</f>
        <v>19</v>
      </c>
      <c r="I12" s="12">
        <v>-23</v>
      </c>
      <c r="J12" s="13">
        <f>SUM(J29:J45)</f>
        <v>77238</v>
      </c>
      <c r="K12" s="13" t="s">
        <v>53</v>
      </c>
      <c r="L12" s="13">
        <f>SUM(L29:L45)</f>
        <v>4</v>
      </c>
      <c r="M12" s="13">
        <v>869</v>
      </c>
    </row>
    <row r="13" spans="2:13" s="14" customFormat="1" ht="10.5" customHeight="1">
      <c r="B13" s="15"/>
      <c r="D13" s="16"/>
      <c r="E13" s="17"/>
      <c r="F13" s="17"/>
      <c r="G13" s="17"/>
      <c r="H13" s="17"/>
      <c r="I13" s="17"/>
      <c r="J13" s="17"/>
      <c r="K13" s="17"/>
      <c r="L13" s="17"/>
      <c r="M13" s="17"/>
    </row>
    <row r="14" spans="2:13" s="14" customFormat="1" ht="12.75" customHeight="1">
      <c r="B14" s="15" t="s">
        <v>10</v>
      </c>
      <c r="D14" s="16">
        <v>1</v>
      </c>
      <c r="E14" s="17">
        <v>30610</v>
      </c>
      <c r="F14" s="17" t="s">
        <v>45</v>
      </c>
      <c r="G14" s="17" t="s">
        <v>45</v>
      </c>
      <c r="H14" s="17"/>
      <c r="I14" s="17" t="s">
        <v>45</v>
      </c>
      <c r="J14" s="17"/>
      <c r="K14" s="17" t="s">
        <v>45</v>
      </c>
      <c r="L14" s="17" t="s">
        <v>45</v>
      </c>
      <c r="M14" s="17" t="s">
        <v>45</v>
      </c>
    </row>
    <row r="15" spans="2:13" s="14" customFormat="1" ht="12.75" customHeight="1">
      <c r="B15" s="15" t="s">
        <v>11</v>
      </c>
      <c r="D15" s="16" t="s">
        <v>45</v>
      </c>
      <c r="E15" s="17" t="s">
        <v>45</v>
      </c>
      <c r="F15" s="17">
        <v>1</v>
      </c>
      <c r="G15" s="17">
        <v>59390</v>
      </c>
      <c r="H15" s="17"/>
      <c r="I15" s="17" t="s">
        <v>45</v>
      </c>
      <c r="J15" s="17"/>
      <c r="K15" s="17" t="s">
        <v>45</v>
      </c>
      <c r="L15" s="17" t="s">
        <v>45</v>
      </c>
      <c r="M15" s="17" t="s">
        <v>45</v>
      </c>
    </row>
    <row r="16" spans="2:13" s="14" customFormat="1" ht="12.75" customHeight="1">
      <c r="B16" s="15" t="s">
        <v>12</v>
      </c>
      <c r="D16" s="16">
        <v>2</v>
      </c>
      <c r="E16" s="17">
        <v>63063</v>
      </c>
      <c r="F16" s="17">
        <v>3</v>
      </c>
      <c r="G16" s="17">
        <v>30365</v>
      </c>
      <c r="H16" s="17"/>
      <c r="I16" s="17" t="s">
        <v>45</v>
      </c>
      <c r="J16" s="17"/>
      <c r="K16" s="17" t="s">
        <v>45</v>
      </c>
      <c r="L16" s="17" t="s">
        <v>45</v>
      </c>
      <c r="M16" s="17" t="s">
        <v>45</v>
      </c>
    </row>
    <row r="17" spans="2:13" s="14" customFormat="1" ht="12.75" customHeight="1">
      <c r="B17" s="15" t="s">
        <v>13</v>
      </c>
      <c r="D17" s="16">
        <v>15</v>
      </c>
      <c r="E17" s="17">
        <v>125852</v>
      </c>
      <c r="F17" s="17">
        <v>34</v>
      </c>
      <c r="G17" s="17">
        <v>137850</v>
      </c>
      <c r="H17" s="17"/>
      <c r="I17" s="17" t="s">
        <v>45</v>
      </c>
      <c r="J17" s="17"/>
      <c r="K17" s="17" t="s">
        <v>45</v>
      </c>
      <c r="L17" s="17">
        <v>1</v>
      </c>
      <c r="M17" s="17">
        <v>1446</v>
      </c>
    </row>
    <row r="18" spans="2:13" s="14" customFormat="1" ht="12.75" customHeight="1">
      <c r="B18" s="15" t="s">
        <v>14</v>
      </c>
      <c r="D18" s="16" t="s">
        <v>45</v>
      </c>
      <c r="E18" s="17" t="s">
        <v>45</v>
      </c>
      <c r="F18" s="17" t="s">
        <v>45</v>
      </c>
      <c r="G18" s="17" t="s">
        <v>45</v>
      </c>
      <c r="H18" s="17"/>
      <c r="I18" s="17" t="s">
        <v>45</v>
      </c>
      <c r="J18" s="17"/>
      <c r="K18" s="17" t="s">
        <v>45</v>
      </c>
      <c r="L18" s="17" t="s">
        <v>45</v>
      </c>
      <c r="M18" s="17" t="s">
        <v>45</v>
      </c>
    </row>
    <row r="19" spans="2:13" s="14" customFormat="1" ht="12.75" customHeight="1">
      <c r="B19" s="15" t="s">
        <v>15</v>
      </c>
      <c r="D19" s="16">
        <v>13</v>
      </c>
      <c r="E19" s="17">
        <v>385802</v>
      </c>
      <c r="F19" s="17">
        <v>20</v>
      </c>
      <c r="G19" s="17">
        <v>160076</v>
      </c>
      <c r="H19" s="17">
        <v>8</v>
      </c>
      <c r="I19" s="18">
        <v>-12</v>
      </c>
      <c r="J19" s="17">
        <v>51869</v>
      </c>
      <c r="K19" s="19" t="s">
        <v>46</v>
      </c>
      <c r="L19" s="17">
        <v>2</v>
      </c>
      <c r="M19" s="17">
        <v>229</v>
      </c>
    </row>
    <row r="20" spans="2:13" s="14" customFormat="1" ht="12.75" customHeight="1">
      <c r="B20" s="15" t="s">
        <v>16</v>
      </c>
      <c r="D20" s="16" t="s">
        <v>45</v>
      </c>
      <c r="E20" s="17" t="s">
        <v>45</v>
      </c>
      <c r="F20" s="17">
        <v>6</v>
      </c>
      <c r="G20" s="17">
        <v>18587</v>
      </c>
      <c r="H20" s="17"/>
      <c r="I20" s="17" t="s">
        <v>45</v>
      </c>
      <c r="J20" s="17"/>
      <c r="K20" s="17" t="s">
        <v>45</v>
      </c>
      <c r="L20" s="17" t="s">
        <v>45</v>
      </c>
      <c r="M20" s="17" t="s">
        <v>45</v>
      </c>
    </row>
    <row r="21" spans="2:13" s="14" customFormat="1" ht="12.75" customHeight="1">
      <c r="B21" s="15" t="s">
        <v>17</v>
      </c>
      <c r="D21" s="16">
        <v>40</v>
      </c>
      <c r="E21" s="17">
        <v>875076</v>
      </c>
      <c r="F21" s="17">
        <v>19</v>
      </c>
      <c r="G21" s="17">
        <v>166980</v>
      </c>
      <c r="H21" s="17"/>
      <c r="I21" s="17" t="s">
        <v>45</v>
      </c>
      <c r="J21" s="17"/>
      <c r="K21" s="17" t="s">
        <v>45</v>
      </c>
      <c r="L21" s="17" t="s">
        <v>45</v>
      </c>
      <c r="M21" s="17" t="s">
        <v>45</v>
      </c>
    </row>
    <row r="22" spans="2:13" s="14" customFormat="1" ht="12.75" customHeight="1">
      <c r="B22" s="15" t="s">
        <v>18</v>
      </c>
      <c r="D22" s="16">
        <v>1</v>
      </c>
      <c r="E22" s="17">
        <v>34907</v>
      </c>
      <c r="F22" s="17" t="s">
        <v>45</v>
      </c>
      <c r="G22" s="17" t="s">
        <v>45</v>
      </c>
      <c r="H22" s="17"/>
      <c r="I22" s="17" t="s">
        <v>45</v>
      </c>
      <c r="J22" s="17"/>
      <c r="K22" s="17" t="s">
        <v>45</v>
      </c>
      <c r="L22" s="17" t="s">
        <v>45</v>
      </c>
      <c r="M22" s="17" t="s">
        <v>45</v>
      </c>
    </row>
    <row r="23" spans="2:13" s="14" customFormat="1" ht="12.75" customHeight="1">
      <c r="B23" s="15" t="s">
        <v>19</v>
      </c>
      <c r="D23" s="16">
        <v>5</v>
      </c>
      <c r="E23" s="17">
        <v>117453</v>
      </c>
      <c r="F23" s="17">
        <v>4</v>
      </c>
      <c r="G23" s="17">
        <v>40080</v>
      </c>
      <c r="H23" s="17">
        <v>5</v>
      </c>
      <c r="I23" s="18">
        <v>-4</v>
      </c>
      <c r="J23" s="17">
        <v>6460</v>
      </c>
      <c r="K23" s="19" t="s">
        <v>47</v>
      </c>
      <c r="L23" s="17" t="s">
        <v>45</v>
      </c>
      <c r="M23" s="17" t="s">
        <v>45</v>
      </c>
    </row>
    <row r="24" spans="2:13" s="14" customFormat="1" ht="12.75" customHeight="1">
      <c r="B24" s="15" t="s">
        <v>20</v>
      </c>
      <c r="D24" s="16">
        <v>1</v>
      </c>
      <c r="E24" s="17">
        <v>34778</v>
      </c>
      <c r="F24" s="17">
        <v>2</v>
      </c>
      <c r="G24" s="17">
        <v>11669</v>
      </c>
      <c r="H24" s="17"/>
      <c r="I24" s="17" t="s">
        <v>45</v>
      </c>
      <c r="J24" s="17"/>
      <c r="K24" s="17" t="s">
        <v>45</v>
      </c>
      <c r="L24" s="17" t="s">
        <v>45</v>
      </c>
      <c r="M24" s="17" t="s">
        <v>45</v>
      </c>
    </row>
    <row r="25" spans="2:13" s="14" customFormat="1" ht="12.75" customHeight="1">
      <c r="B25" s="15" t="s">
        <v>21</v>
      </c>
      <c r="D25" s="16">
        <v>24</v>
      </c>
      <c r="E25" s="17">
        <v>435565</v>
      </c>
      <c r="F25" s="17">
        <v>71</v>
      </c>
      <c r="G25" s="17">
        <v>388078</v>
      </c>
      <c r="H25" s="17"/>
      <c r="I25" s="17" t="s">
        <v>45</v>
      </c>
      <c r="J25" s="17"/>
      <c r="K25" s="17" t="s">
        <v>45</v>
      </c>
      <c r="L25" s="17">
        <v>9</v>
      </c>
      <c r="M25" s="17">
        <v>2850</v>
      </c>
    </row>
    <row r="26" spans="2:13" s="14" customFormat="1" ht="12.75" customHeight="1">
      <c r="B26" s="15" t="s">
        <v>22</v>
      </c>
      <c r="D26" s="16" t="s">
        <v>45</v>
      </c>
      <c r="E26" s="17" t="s">
        <v>45</v>
      </c>
      <c r="F26" s="17">
        <v>2</v>
      </c>
      <c r="G26" s="17">
        <v>7818</v>
      </c>
      <c r="H26" s="17"/>
      <c r="I26" s="17" t="s">
        <v>45</v>
      </c>
      <c r="J26" s="17"/>
      <c r="K26" s="17" t="s">
        <v>45</v>
      </c>
      <c r="L26" s="17" t="s">
        <v>45</v>
      </c>
      <c r="M26" s="17" t="s">
        <v>45</v>
      </c>
    </row>
    <row r="27" spans="2:13" s="14" customFormat="1" ht="12.75" customHeight="1">
      <c r="B27" s="15" t="s">
        <v>23</v>
      </c>
      <c r="D27" s="16">
        <v>5</v>
      </c>
      <c r="E27" s="17">
        <v>106617</v>
      </c>
      <c r="F27" s="17" t="s">
        <v>50</v>
      </c>
      <c r="G27" s="17" t="s">
        <v>50</v>
      </c>
      <c r="H27" s="17"/>
      <c r="I27" s="17" t="s">
        <v>45</v>
      </c>
      <c r="J27" s="17"/>
      <c r="K27" s="17" t="s">
        <v>45</v>
      </c>
      <c r="L27" s="17" t="s">
        <v>45</v>
      </c>
      <c r="M27" s="17" t="s">
        <v>45</v>
      </c>
    </row>
    <row r="28" spans="2:13" s="14" customFormat="1" ht="10.5" customHeight="1">
      <c r="B28" s="15"/>
      <c r="D28" s="16"/>
      <c r="F28" s="17"/>
      <c r="G28" s="17"/>
      <c r="H28" s="17"/>
      <c r="I28" s="17"/>
      <c r="J28" s="17"/>
      <c r="K28" s="17"/>
      <c r="L28" s="17"/>
      <c r="M28" s="17"/>
    </row>
    <row r="29" spans="2:13" s="14" customFormat="1" ht="12.75" customHeight="1">
      <c r="B29" s="15" t="s">
        <v>24</v>
      </c>
      <c r="D29" s="16" t="s">
        <v>45</v>
      </c>
      <c r="E29" s="17" t="s">
        <v>45</v>
      </c>
      <c r="F29" s="17" t="s">
        <v>45</v>
      </c>
      <c r="G29" s="17" t="s">
        <v>45</v>
      </c>
      <c r="H29" s="17"/>
      <c r="I29" s="17" t="s">
        <v>45</v>
      </c>
      <c r="J29" s="17"/>
      <c r="K29" s="17" t="s">
        <v>45</v>
      </c>
      <c r="L29" s="17" t="s">
        <v>45</v>
      </c>
      <c r="M29" s="17" t="s">
        <v>45</v>
      </c>
    </row>
    <row r="30" spans="2:13" s="14" customFormat="1" ht="12.75" customHeight="1">
      <c r="B30" s="15" t="s">
        <v>25</v>
      </c>
      <c r="D30" s="16">
        <v>3</v>
      </c>
      <c r="E30" s="17">
        <v>100504</v>
      </c>
      <c r="F30" s="17" t="s">
        <v>45</v>
      </c>
      <c r="G30" s="17" t="s">
        <v>45</v>
      </c>
      <c r="H30" s="17"/>
      <c r="I30" s="17" t="s">
        <v>45</v>
      </c>
      <c r="J30" s="17"/>
      <c r="K30" s="17" t="s">
        <v>45</v>
      </c>
      <c r="L30" s="17" t="s">
        <v>45</v>
      </c>
      <c r="M30" s="17" t="s">
        <v>45</v>
      </c>
    </row>
    <row r="31" spans="2:13" s="14" customFormat="1" ht="12.75" customHeight="1">
      <c r="B31" s="15" t="s">
        <v>26</v>
      </c>
      <c r="D31" s="16">
        <v>16</v>
      </c>
      <c r="E31" s="17">
        <v>291877</v>
      </c>
      <c r="F31" s="17">
        <v>7</v>
      </c>
      <c r="G31" s="17">
        <v>92357</v>
      </c>
      <c r="H31" s="17"/>
      <c r="I31" s="17" t="s">
        <v>45</v>
      </c>
      <c r="J31" s="17"/>
      <c r="K31" s="17" t="s">
        <v>45</v>
      </c>
      <c r="L31" s="17" t="s">
        <v>45</v>
      </c>
      <c r="M31" s="17" t="s">
        <v>45</v>
      </c>
    </row>
    <row r="32" spans="2:13" s="14" customFormat="1" ht="12.75" customHeight="1">
      <c r="B32" s="15" t="s">
        <v>27</v>
      </c>
      <c r="D32" s="16" t="s">
        <v>45</v>
      </c>
      <c r="E32" s="17" t="s">
        <v>45</v>
      </c>
      <c r="F32" s="17">
        <v>1</v>
      </c>
      <c r="G32" s="17">
        <v>28790</v>
      </c>
      <c r="H32" s="17"/>
      <c r="I32" s="17" t="s">
        <v>45</v>
      </c>
      <c r="J32" s="17"/>
      <c r="K32" s="17" t="s">
        <v>45</v>
      </c>
      <c r="L32" s="17" t="s">
        <v>45</v>
      </c>
      <c r="M32" s="17" t="s">
        <v>45</v>
      </c>
    </row>
    <row r="33" spans="2:13" s="14" customFormat="1" ht="12.75" customHeight="1">
      <c r="B33" s="15" t="s">
        <v>28</v>
      </c>
      <c r="D33" s="16" t="s">
        <v>45</v>
      </c>
      <c r="E33" s="17" t="s">
        <v>45</v>
      </c>
      <c r="F33" s="17" t="s">
        <v>45</v>
      </c>
      <c r="G33" s="17" t="s">
        <v>45</v>
      </c>
      <c r="H33" s="17"/>
      <c r="I33" s="17" t="s">
        <v>45</v>
      </c>
      <c r="J33" s="17"/>
      <c r="K33" s="17" t="s">
        <v>45</v>
      </c>
      <c r="L33" s="17" t="s">
        <v>45</v>
      </c>
      <c r="M33" s="17" t="s">
        <v>45</v>
      </c>
    </row>
    <row r="34" spans="2:13" s="14" customFormat="1" ht="12.75" customHeight="1">
      <c r="B34" s="15" t="s">
        <v>29</v>
      </c>
      <c r="D34" s="16">
        <v>45</v>
      </c>
      <c r="E34" s="17">
        <v>1153745</v>
      </c>
      <c r="F34" s="17">
        <v>40</v>
      </c>
      <c r="G34" s="17">
        <v>695904</v>
      </c>
      <c r="H34" s="17"/>
      <c r="I34" s="17" t="s">
        <v>45</v>
      </c>
      <c r="J34" s="17"/>
      <c r="K34" s="17" t="s">
        <v>45</v>
      </c>
      <c r="L34" s="17">
        <v>1</v>
      </c>
      <c r="M34" s="17">
        <v>506</v>
      </c>
    </row>
    <row r="35" spans="2:13" s="14" customFormat="1" ht="12.75" customHeight="1">
      <c r="B35" s="15" t="s">
        <v>30</v>
      </c>
      <c r="D35" s="16">
        <v>25</v>
      </c>
      <c r="E35" s="17">
        <v>560143</v>
      </c>
      <c r="F35" s="17">
        <v>27</v>
      </c>
      <c r="G35" s="17">
        <v>643723</v>
      </c>
      <c r="H35" s="17"/>
      <c r="I35" s="17" t="s">
        <v>45</v>
      </c>
      <c r="J35" s="17"/>
      <c r="K35" s="17" t="s">
        <v>45</v>
      </c>
      <c r="L35" s="17" t="s">
        <v>45</v>
      </c>
      <c r="M35" s="17" t="s">
        <v>45</v>
      </c>
    </row>
    <row r="36" spans="2:13" s="14" customFormat="1" ht="12.75" customHeight="1">
      <c r="B36" s="15" t="s">
        <v>31</v>
      </c>
      <c r="D36" s="16">
        <v>20</v>
      </c>
      <c r="E36" s="17">
        <v>456208</v>
      </c>
      <c r="F36" s="17">
        <v>34</v>
      </c>
      <c r="G36" s="17">
        <v>536990</v>
      </c>
      <c r="H36" s="17"/>
      <c r="I36" s="17" t="s">
        <v>45</v>
      </c>
      <c r="J36" s="17"/>
      <c r="K36" s="17" t="s">
        <v>45</v>
      </c>
      <c r="L36" s="17" t="s">
        <v>45</v>
      </c>
      <c r="M36" s="17" t="s">
        <v>45</v>
      </c>
    </row>
    <row r="37" spans="2:13" s="14" customFormat="1" ht="12.75" customHeight="1">
      <c r="B37" s="15" t="s">
        <v>32</v>
      </c>
      <c r="D37" s="16">
        <v>6</v>
      </c>
      <c r="E37" s="17">
        <v>178010</v>
      </c>
      <c r="F37" s="17">
        <v>4</v>
      </c>
      <c r="G37" s="17">
        <v>48091</v>
      </c>
      <c r="H37" s="17"/>
      <c r="I37" s="17" t="s">
        <v>45</v>
      </c>
      <c r="J37" s="17"/>
      <c r="K37" s="17" t="s">
        <v>45</v>
      </c>
      <c r="L37" s="17" t="s">
        <v>45</v>
      </c>
      <c r="M37" s="17" t="s">
        <v>45</v>
      </c>
    </row>
    <row r="38" spans="2:13" s="14" customFormat="1" ht="12.75" customHeight="1">
      <c r="B38" s="15" t="s">
        <v>33</v>
      </c>
      <c r="D38" s="16">
        <v>12</v>
      </c>
      <c r="E38" s="17">
        <v>354595</v>
      </c>
      <c r="F38" s="17">
        <v>23</v>
      </c>
      <c r="G38" s="17">
        <v>406882</v>
      </c>
      <c r="H38" s="17"/>
      <c r="I38" s="17" t="s">
        <v>45</v>
      </c>
      <c r="J38" s="17"/>
      <c r="K38" s="17" t="s">
        <v>45</v>
      </c>
      <c r="L38" s="17" t="s">
        <v>45</v>
      </c>
      <c r="M38" s="17" t="s">
        <v>45</v>
      </c>
    </row>
    <row r="39" spans="2:13" s="14" customFormat="1" ht="12.75" customHeight="1">
      <c r="B39" s="15" t="s">
        <v>34</v>
      </c>
      <c r="D39" s="16">
        <v>3</v>
      </c>
      <c r="E39" s="17">
        <v>93985</v>
      </c>
      <c r="F39" s="17">
        <v>2</v>
      </c>
      <c r="G39" s="17">
        <v>54381</v>
      </c>
      <c r="H39" s="17"/>
      <c r="I39" s="17" t="s">
        <v>45</v>
      </c>
      <c r="J39" s="17"/>
      <c r="K39" s="17" t="s">
        <v>45</v>
      </c>
      <c r="L39" s="17" t="s">
        <v>45</v>
      </c>
      <c r="M39" s="17" t="s">
        <v>45</v>
      </c>
    </row>
    <row r="40" spans="2:13" s="14" customFormat="1" ht="12.75" customHeight="1">
      <c r="B40" s="15" t="s">
        <v>35</v>
      </c>
      <c r="D40" s="16">
        <v>12</v>
      </c>
      <c r="E40" s="17">
        <v>247229</v>
      </c>
      <c r="F40" s="17">
        <v>6</v>
      </c>
      <c r="G40" s="17">
        <v>40185</v>
      </c>
      <c r="H40" s="17"/>
      <c r="I40" s="17" t="s">
        <v>45</v>
      </c>
      <c r="J40" s="17"/>
      <c r="K40" s="17" t="s">
        <v>45</v>
      </c>
      <c r="L40" s="17" t="s">
        <v>45</v>
      </c>
      <c r="M40" s="17" t="s">
        <v>45</v>
      </c>
    </row>
    <row r="41" spans="2:13" s="14" customFormat="1" ht="12.75" customHeight="1">
      <c r="B41" s="15" t="s">
        <v>36</v>
      </c>
      <c r="D41" s="16" t="s">
        <v>45</v>
      </c>
      <c r="E41" s="17" t="s">
        <v>45</v>
      </c>
      <c r="F41" s="17">
        <v>2</v>
      </c>
      <c r="G41" s="17">
        <v>20527</v>
      </c>
      <c r="H41" s="2"/>
      <c r="I41" s="23" t="s">
        <v>45</v>
      </c>
      <c r="J41" s="2"/>
      <c r="K41" s="23" t="s">
        <v>45</v>
      </c>
      <c r="L41" s="17" t="s">
        <v>45</v>
      </c>
      <c r="M41" s="17" t="s">
        <v>45</v>
      </c>
    </row>
    <row r="42" spans="2:13" s="14" customFormat="1" ht="12.75" customHeight="1">
      <c r="B42" s="15" t="s">
        <v>37</v>
      </c>
      <c r="D42" s="16">
        <v>23</v>
      </c>
      <c r="E42" s="17">
        <v>528505</v>
      </c>
      <c r="F42" s="17">
        <v>28</v>
      </c>
      <c r="G42" s="17">
        <v>323934</v>
      </c>
      <c r="H42" s="17">
        <v>19</v>
      </c>
      <c r="I42" s="18">
        <v>-21</v>
      </c>
      <c r="J42" s="17">
        <v>77238</v>
      </c>
      <c r="K42" s="17" t="s">
        <v>48</v>
      </c>
      <c r="L42" s="17">
        <v>3</v>
      </c>
      <c r="M42" s="17">
        <v>363</v>
      </c>
    </row>
    <row r="43" spans="2:13" s="14" customFormat="1" ht="12.75" customHeight="1">
      <c r="B43" s="15" t="s">
        <v>38</v>
      </c>
      <c r="D43" s="16">
        <v>3</v>
      </c>
      <c r="E43" s="17">
        <v>100641</v>
      </c>
      <c r="F43" s="17">
        <v>7</v>
      </c>
      <c r="G43" s="17">
        <v>39626</v>
      </c>
      <c r="H43" s="17"/>
      <c r="I43" s="17" t="s">
        <v>45</v>
      </c>
      <c r="J43" s="17"/>
      <c r="K43" s="17" t="s">
        <v>45</v>
      </c>
      <c r="L43" s="17" t="s">
        <v>45</v>
      </c>
      <c r="M43" s="17" t="s">
        <v>45</v>
      </c>
    </row>
    <row r="44" spans="2:13" s="14" customFormat="1" ht="12.75" customHeight="1">
      <c r="B44" s="15" t="s">
        <v>39</v>
      </c>
      <c r="D44" s="16">
        <v>36</v>
      </c>
      <c r="E44" s="17">
        <v>915575</v>
      </c>
      <c r="F44" s="17">
        <v>24</v>
      </c>
      <c r="G44" s="17">
        <v>371054</v>
      </c>
      <c r="H44" s="17"/>
      <c r="I44" s="18">
        <v>-2</v>
      </c>
      <c r="J44" s="17"/>
      <c r="K44" s="19" t="s">
        <v>51</v>
      </c>
      <c r="L44" s="17" t="s">
        <v>45</v>
      </c>
      <c r="M44" s="17" t="s">
        <v>45</v>
      </c>
    </row>
    <row r="45" spans="2:13" s="14" customFormat="1" ht="12.75" customHeight="1">
      <c r="B45" s="15" t="s">
        <v>40</v>
      </c>
      <c r="D45" s="16">
        <v>59</v>
      </c>
      <c r="E45" s="17">
        <v>1480269</v>
      </c>
      <c r="F45" s="17">
        <v>27</v>
      </c>
      <c r="G45" s="17">
        <v>1301816</v>
      </c>
      <c r="H45" s="17"/>
      <c r="I45" s="17" t="s">
        <v>45</v>
      </c>
      <c r="J45" s="17"/>
      <c r="K45" s="17" t="s">
        <v>45</v>
      </c>
      <c r="L45" s="17" t="s">
        <v>45</v>
      </c>
      <c r="M45" s="17" t="s">
        <v>45</v>
      </c>
    </row>
    <row r="46" s="14" customFormat="1" ht="6" customHeight="1" thickBot="1">
      <c r="D46" s="20"/>
    </row>
    <row r="47" spans="1:13" ht="13.5">
      <c r="A47" s="21" t="s">
        <v>41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</row>
  </sheetData>
  <mergeCells count="9">
    <mergeCell ref="A1:M1"/>
    <mergeCell ref="L4:M4"/>
    <mergeCell ref="L5:M5"/>
    <mergeCell ref="H6:I6"/>
    <mergeCell ref="J6:K6"/>
    <mergeCell ref="A5:C6"/>
    <mergeCell ref="D5:E5"/>
    <mergeCell ref="F5:G5"/>
    <mergeCell ref="H5:K5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2010-08-17T02:23:36Z</cp:lastPrinted>
  <dcterms:created xsi:type="dcterms:W3CDTF">2001-03-28T07:16:08Z</dcterms:created>
  <dcterms:modified xsi:type="dcterms:W3CDTF">2010-09-21T02:24:30Z</dcterms:modified>
  <cp:category/>
  <cp:version/>
  <cp:contentType/>
  <cp:contentStatus/>
</cp:coreProperties>
</file>