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3" sheetId="1" r:id="rId1"/>
  </sheets>
  <definedNames>
    <definedName name="_xlnm.Print_Area" localSheetId="0">'143'!$A$1:$L$53</definedName>
  </definedNames>
  <calcPr fullCalcOnLoad="1"/>
</workbook>
</file>

<file path=xl/sharedStrings.xml><?xml version="1.0" encoding="utf-8"?>
<sst xmlns="http://schemas.openxmlformats.org/spreadsheetml/2006/main" count="153" uniqueCount="63">
  <si>
    <t>あゆ</t>
  </si>
  <si>
    <t>こい</t>
  </si>
  <si>
    <t>ふな</t>
  </si>
  <si>
    <t>うなぎ</t>
  </si>
  <si>
    <t>にじます</t>
  </si>
  <si>
    <t>あゆ卵</t>
  </si>
  <si>
    <t>組合員数</t>
  </si>
  <si>
    <t>kg</t>
  </si>
  <si>
    <t>人</t>
  </si>
  <si>
    <t>養老郡</t>
  </si>
  <si>
    <t>牧田川</t>
  </si>
  <si>
    <t>西濃水産</t>
  </si>
  <si>
    <t>揖斐川中部</t>
  </si>
  <si>
    <t>久瀬村</t>
  </si>
  <si>
    <t>揖斐川上流</t>
  </si>
  <si>
    <t>根尾川筋</t>
  </si>
  <si>
    <t>長良川中央</t>
  </si>
  <si>
    <t>郡上</t>
  </si>
  <si>
    <t>木曽川　　長良川</t>
  </si>
  <si>
    <t>日本ライン</t>
  </si>
  <si>
    <t>可児</t>
  </si>
  <si>
    <t>木曽川中流</t>
  </si>
  <si>
    <t>恵那</t>
  </si>
  <si>
    <t>飛騨川</t>
  </si>
  <si>
    <t>馬瀬川下流</t>
  </si>
  <si>
    <t>和良村</t>
  </si>
  <si>
    <t>益田川</t>
  </si>
  <si>
    <t>益田川上流</t>
  </si>
  <si>
    <t>宮川</t>
  </si>
  <si>
    <t>丹生川村</t>
  </si>
  <si>
    <t>宮川下流</t>
  </si>
  <si>
    <t>高原川</t>
  </si>
  <si>
    <t>庄川</t>
  </si>
  <si>
    <t>矢作川</t>
  </si>
  <si>
    <t>土岐川</t>
  </si>
  <si>
    <t>長良川下流</t>
  </si>
  <si>
    <t>海津</t>
  </si>
  <si>
    <t>徳山村</t>
  </si>
  <si>
    <t>-</t>
  </si>
  <si>
    <t>６　水　　　産　　　業</t>
  </si>
  <si>
    <t>馬瀬川上流</t>
  </si>
  <si>
    <t>59.漁業協同組合別の放流量・組合員数</t>
  </si>
  <si>
    <t>億粒</t>
  </si>
  <si>
    <t>津保川</t>
  </si>
  <si>
    <t>相生</t>
  </si>
  <si>
    <t>板取川上流</t>
  </si>
  <si>
    <t>武芸川</t>
  </si>
  <si>
    <t xml:space="preserve">昭　和　44　年 </t>
  </si>
  <si>
    <t>年度及び　　　　　 漁業協同組合別</t>
  </si>
  <si>
    <t>　　　　46</t>
  </si>
  <si>
    <t>　　　　47</t>
  </si>
  <si>
    <t>　　　　48</t>
  </si>
  <si>
    <t>あまご</t>
  </si>
  <si>
    <t>尾</t>
  </si>
  <si>
    <t>　　　　45</t>
  </si>
  <si>
    <t>-</t>
  </si>
  <si>
    <t>-</t>
  </si>
  <si>
    <t>-</t>
  </si>
  <si>
    <t>-</t>
  </si>
  <si>
    <t>下流</t>
  </si>
  <si>
    <t>-</t>
  </si>
  <si>
    <t>-</t>
  </si>
  <si>
    <t xml:space="preserve"> 資料：県流通特産課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</si>
</sst>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.0"/>
    <numFmt numFmtId="178" formatCode="###\ ###.00"/>
    <numFmt numFmtId="179" formatCode="0.0_);[Red]\(0.0\)"/>
    <numFmt numFmtId="180" formatCode="0.00_);[Red]\(0.00\)"/>
    <numFmt numFmtId="181" formatCode="#,##0.0_);[Red]\(#,##0.0\)"/>
    <numFmt numFmtId="182" formatCode="#,##0.0"/>
    <numFmt numFmtId="183" formatCode="&quot;\&quot;#,##0.0_);[Red]\(&quot;\&quot;#,##0.0\)"/>
    <numFmt numFmtId="184" formatCode="0.0_);\(0.0\)"/>
    <numFmt numFmtId="185" formatCode="###\ ###"/>
    <numFmt numFmtId="186" formatCode="####\ ###.0"/>
    <numFmt numFmtId="187" formatCode="#####\ ###.0"/>
    <numFmt numFmtId="188" formatCode="######\ ###.0"/>
    <numFmt numFmtId="189" formatCode="#######\ ###.0"/>
    <numFmt numFmtId="190" formatCode="########\ ###.0"/>
    <numFmt numFmtId="191" formatCode="##\ ###.00"/>
    <numFmt numFmtId="192" formatCode="#\ ###.00"/>
    <numFmt numFmtId="193" formatCode="0_);[Red]\(0\)"/>
    <numFmt numFmtId="194" formatCode="0.0;&quot;△ &quot;0.0"/>
    <numFmt numFmtId="195" formatCode="###.0\ ###\ ###"/>
    <numFmt numFmtId="196" formatCode="0.00;&quot;△ &quot;0.00"/>
    <numFmt numFmtId="197" formatCode="###\ ###0"/>
    <numFmt numFmtId="198" formatCode="###\ ##0"/>
    <numFmt numFmtId="199" formatCode="###\ ###\ ##0"/>
    <numFmt numFmtId="200" formatCode="###\ ###\ ###.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8"/>
      <name val="ＭＳ ゴシック"/>
      <family val="3"/>
    </font>
    <font>
      <u val="single"/>
      <sz val="15.4"/>
      <color indexed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99" fontId="2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/>
    </xf>
    <xf numFmtId="199" fontId="2" fillId="0" borderId="1" xfId="0" applyNumberFormat="1" applyFont="1" applyFill="1" applyBorder="1" applyAlignment="1">
      <alignment horizontal="distributed" vertical="center" wrapText="1"/>
    </xf>
    <xf numFmtId="199" fontId="4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/>
    </xf>
    <xf numFmtId="199" fontId="2" fillId="0" borderId="1" xfId="0" applyNumberFormat="1" applyFont="1" applyFill="1" applyBorder="1" applyAlignment="1">
      <alignment horizontal="distributed" vertical="center"/>
    </xf>
    <xf numFmtId="199" fontId="2" fillId="0" borderId="2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Alignment="1">
      <alignment horizontal="right" vertical="center"/>
    </xf>
    <xf numFmtId="199" fontId="2" fillId="0" borderId="3" xfId="0" applyNumberFormat="1" applyFont="1" applyFill="1" applyBorder="1" applyAlignment="1">
      <alignment/>
    </xf>
    <xf numFmtId="196" fontId="2" fillId="0" borderId="0" xfId="0" applyNumberFormat="1" applyFont="1" applyFill="1" applyAlignment="1">
      <alignment horizontal="right" vertical="center"/>
    </xf>
    <xf numFmtId="199" fontId="2" fillId="0" borderId="0" xfId="0" applyNumberFormat="1" applyFont="1" applyFill="1" applyAlignment="1">
      <alignment horizontal="distributed" vertical="center" wrapText="1"/>
    </xf>
    <xf numFmtId="200" fontId="2" fillId="0" borderId="2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Alignment="1">
      <alignment horizontal="right" vertical="center"/>
    </xf>
    <xf numFmtId="199" fontId="2" fillId="0" borderId="0" xfId="0" applyNumberFormat="1" applyFont="1" applyFill="1" applyAlignment="1">
      <alignment horizontal="distributed" vertical="center" wrapText="1"/>
    </xf>
    <xf numFmtId="199" fontId="1" fillId="0" borderId="0" xfId="0" applyNumberFormat="1" applyFont="1" applyFill="1" applyAlignment="1">
      <alignment horizontal="center"/>
    </xf>
    <xf numFmtId="199" fontId="2" fillId="0" borderId="4" xfId="0" applyNumberFormat="1" applyFont="1" applyFill="1" applyBorder="1" applyAlignment="1">
      <alignment horizontal="distributed" vertical="center"/>
    </xf>
    <xf numFmtId="199" fontId="4" fillId="0" borderId="0" xfId="0" applyNumberFormat="1" applyFont="1" applyFill="1" applyAlignment="1">
      <alignment horizontal="center"/>
    </xf>
    <xf numFmtId="199" fontId="6" fillId="0" borderId="0" xfId="0" applyNumberFormat="1" applyFont="1" applyFill="1" applyAlignment="1">
      <alignment/>
    </xf>
    <xf numFmtId="199" fontId="2" fillId="0" borderId="0" xfId="0" applyNumberFormat="1" applyFont="1" applyFill="1" applyAlignment="1">
      <alignment vertical="center"/>
    </xf>
    <xf numFmtId="199" fontId="2" fillId="0" borderId="5" xfId="0" applyNumberFormat="1" applyFont="1" applyFill="1" applyBorder="1" applyAlignment="1">
      <alignment/>
    </xf>
    <xf numFmtId="199" fontId="6" fillId="0" borderId="3" xfId="0" applyNumberFormat="1" applyFont="1" applyFill="1" applyBorder="1" applyAlignment="1">
      <alignment/>
    </xf>
    <xf numFmtId="19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99" fontId="2" fillId="0" borderId="0" xfId="0" applyNumberFormat="1" applyFont="1" applyFill="1" applyAlignment="1">
      <alignment horizontal="distributed" vertical="center"/>
    </xf>
    <xf numFmtId="200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19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200" fontId="3" fillId="0" borderId="2" xfId="0" applyNumberFormat="1" applyFont="1" applyFill="1" applyBorder="1" applyAlignment="1">
      <alignment horizontal="right" vertical="center"/>
    </xf>
    <xf numFmtId="199" fontId="3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125" zoomScaleNormal="125" workbookViewId="0" topLeftCell="A1">
      <selection activeCell="A1" sqref="A1:L1"/>
    </sheetView>
  </sheetViews>
  <sheetFormatPr defaultColWidth="9.00390625" defaultRowHeight="13.5"/>
  <cols>
    <col min="1" max="1" width="0.875" style="2" customWidth="1"/>
    <col min="2" max="2" width="6.125" style="2" customWidth="1"/>
    <col min="3" max="3" width="5.625" style="2" customWidth="1"/>
    <col min="4" max="4" width="0.875" style="2" customWidth="1"/>
    <col min="5" max="12" width="10.00390625" style="2" customWidth="1"/>
    <col min="13" max="16384" width="9.00390625" style="2" customWidth="1"/>
  </cols>
  <sheetData>
    <row r="1" spans="1:16" s="5" customFormat="1" ht="22.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4"/>
      <c r="N1" s="4"/>
      <c r="O1" s="4"/>
      <c r="P1" s="4"/>
    </row>
    <row r="2" spans="1:12" ht="21" customHeight="1">
      <c r="A2" s="15" t="s">
        <v>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="18" customFormat="1" ht="13.5" customHeight="1" thickBot="1"/>
    <row r="4" spans="1:12" s="18" customFormat="1" ht="30" customHeight="1" thickTop="1">
      <c r="A4" s="16" t="s">
        <v>48</v>
      </c>
      <c r="B4" s="16"/>
      <c r="C4" s="16"/>
      <c r="D4" s="16"/>
      <c r="E4" s="6" t="s">
        <v>0</v>
      </c>
      <c r="F4" s="6" t="s">
        <v>1</v>
      </c>
      <c r="G4" s="6" t="s">
        <v>2</v>
      </c>
      <c r="H4" s="6" t="s">
        <v>3</v>
      </c>
      <c r="I4" s="3" t="s">
        <v>52</v>
      </c>
      <c r="J4" s="6" t="s">
        <v>4</v>
      </c>
      <c r="K4" s="6" t="s">
        <v>5</v>
      </c>
      <c r="L4" s="6" t="s">
        <v>6</v>
      </c>
    </row>
    <row r="5" spans="5:12" s="22" customFormat="1" ht="16.5" customHeight="1">
      <c r="E5" s="7" t="s">
        <v>7</v>
      </c>
      <c r="F5" s="8" t="s">
        <v>7</v>
      </c>
      <c r="G5" s="8" t="s">
        <v>7</v>
      </c>
      <c r="H5" s="8" t="s">
        <v>7</v>
      </c>
      <c r="I5" s="8" t="s">
        <v>53</v>
      </c>
      <c r="J5" s="8" t="s">
        <v>53</v>
      </c>
      <c r="K5" s="8" t="s">
        <v>42</v>
      </c>
      <c r="L5" s="8" t="s">
        <v>8</v>
      </c>
    </row>
    <row r="6" spans="2:12" s="19" customFormat="1" ht="16.5" customHeight="1">
      <c r="B6" s="23" t="s">
        <v>47</v>
      </c>
      <c r="C6" s="24"/>
      <c r="E6" s="12">
        <v>45986.5</v>
      </c>
      <c r="F6" s="8">
        <v>6736</v>
      </c>
      <c r="G6" s="8">
        <v>4081</v>
      </c>
      <c r="H6" s="25">
        <v>2404.5</v>
      </c>
      <c r="I6" s="8">
        <v>108298</v>
      </c>
      <c r="J6" s="8">
        <v>561760</v>
      </c>
      <c r="K6" s="10">
        <v>3</v>
      </c>
      <c r="L6" s="8">
        <v>42226</v>
      </c>
    </row>
    <row r="7" spans="2:12" s="19" customFormat="1" ht="16.5" customHeight="1">
      <c r="B7" s="26" t="s">
        <v>54</v>
      </c>
      <c r="C7" s="26"/>
      <c r="E7" s="12">
        <v>46297</v>
      </c>
      <c r="F7" s="8">
        <v>7909</v>
      </c>
      <c r="G7" s="8">
        <v>4045</v>
      </c>
      <c r="H7" s="25">
        <v>1266</v>
      </c>
      <c r="I7" s="8">
        <v>513506</v>
      </c>
      <c r="J7" s="8">
        <v>914728</v>
      </c>
      <c r="K7" s="10">
        <v>3</v>
      </c>
      <c r="L7" s="8">
        <v>43317</v>
      </c>
    </row>
    <row r="8" spans="2:12" s="19" customFormat="1" ht="16.5" customHeight="1">
      <c r="B8" s="26" t="s">
        <v>49</v>
      </c>
      <c r="C8" s="26"/>
      <c r="E8" s="12">
        <v>50461</v>
      </c>
      <c r="F8" s="8">
        <v>8743</v>
      </c>
      <c r="G8" s="8">
        <v>6418</v>
      </c>
      <c r="H8" s="25">
        <v>1830.3</v>
      </c>
      <c r="I8" s="8">
        <v>1059574</v>
      </c>
      <c r="J8" s="8">
        <v>319416</v>
      </c>
      <c r="K8" s="10">
        <v>3</v>
      </c>
      <c r="L8" s="8">
        <v>44054</v>
      </c>
    </row>
    <row r="9" spans="2:12" s="19" customFormat="1" ht="16.5" customHeight="1">
      <c r="B9" s="26" t="s">
        <v>50</v>
      </c>
      <c r="C9" s="26"/>
      <c r="E9" s="12">
        <v>41575.9</v>
      </c>
      <c r="F9" s="25">
        <v>7930.4</v>
      </c>
      <c r="G9" s="8">
        <v>7186</v>
      </c>
      <c r="H9" s="25">
        <v>1870.8</v>
      </c>
      <c r="I9" s="8">
        <v>1612990</v>
      </c>
      <c r="J9" s="8">
        <v>363093</v>
      </c>
      <c r="K9" s="10">
        <v>3.05</v>
      </c>
      <c r="L9" s="8">
        <v>47314</v>
      </c>
    </row>
    <row r="10" spans="2:12" s="27" customFormat="1" ht="16.5" customHeight="1">
      <c r="B10" s="28" t="s">
        <v>51</v>
      </c>
      <c r="C10" s="28"/>
      <c r="E10" s="29">
        <f aca="true" t="shared" si="0" ref="E10:J10">SUM(E12:E51)</f>
        <v>51174</v>
      </c>
      <c r="F10" s="30">
        <f t="shared" si="0"/>
        <v>10369</v>
      </c>
      <c r="G10" s="30">
        <f t="shared" si="0"/>
        <v>7865</v>
      </c>
      <c r="H10" s="31">
        <f t="shared" si="0"/>
        <v>1893</v>
      </c>
      <c r="I10" s="30">
        <f t="shared" si="0"/>
        <v>1569894</v>
      </c>
      <c r="J10" s="30">
        <f t="shared" si="0"/>
        <v>564500</v>
      </c>
      <c r="K10" s="32">
        <v>1.45</v>
      </c>
      <c r="L10" s="30">
        <f>SUM(L12:L51)</f>
        <v>49589</v>
      </c>
    </row>
    <row r="11" spans="5:12" s="19" customFormat="1" ht="16.5" customHeight="1">
      <c r="E11" s="12"/>
      <c r="F11" s="8"/>
      <c r="G11" s="8"/>
      <c r="H11" s="8"/>
      <c r="I11" s="8"/>
      <c r="J11" s="8"/>
      <c r="K11" s="10"/>
      <c r="L11" s="8"/>
    </row>
    <row r="12" spans="2:12" s="19" customFormat="1" ht="16.5" customHeight="1">
      <c r="B12" s="14" t="s">
        <v>36</v>
      </c>
      <c r="C12" s="14"/>
      <c r="E12" s="7" t="s">
        <v>55</v>
      </c>
      <c r="F12" s="8">
        <v>700</v>
      </c>
      <c r="G12" s="8">
        <v>2000</v>
      </c>
      <c r="H12" s="8">
        <v>55</v>
      </c>
      <c r="I12" s="8" t="s">
        <v>55</v>
      </c>
      <c r="J12" s="8" t="s">
        <v>55</v>
      </c>
      <c r="K12" s="10" t="s">
        <v>55</v>
      </c>
      <c r="L12" s="8">
        <v>488</v>
      </c>
    </row>
    <row r="13" spans="2:12" s="19" customFormat="1" ht="16.5" customHeight="1">
      <c r="B13" s="14" t="s">
        <v>9</v>
      </c>
      <c r="C13" s="14"/>
      <c r="E13" s="7" t="s">
        <v>55</v>
      </c>
      <c r="F13" s="8">
        <v>300</v>
      </c>
      <c r="G13" s="8">
        <v>1000</v>
      </c>
      <c r="H13" s="8">
        <v>35</v>
      </c>
      <c r="I13" s="8">
        <v>3000</v>
      </c>
      <c r="J13" s="8" t="s">
        <v>55</v>
      </c>
      <c r="K13" s="10" t="s">
        <v>55</v>
      </c>
      <c r="L13" s="8">
        <v>273</v>
      </c>
    </row>
    <row r="14" spans="2:12" s="19" customFormat="1" ht="16.5" customHeight="1">
      <c r="B14" s="14" t="s">
        <v>10</v>
      </c>
      <c r="C14" s="14"/>
      <c r="E14" s="7">
        <v>523</v>
      </c>
      <c r="F14" s="8">
        <v>25</v>
      </c>
      <c r="G14" s="8" t="s">
        <v>55</v>
      </c>
      <c r="H14" s="8">
        <v>15</v>
      </c>
      <c r="I14" s="8">
        <v>10000</v>
      </c>
      <c r="J14" s="8">
        <v>10000</v>
      </c>
      <c r="K14" s="10" t="s">
        <v>55</v>
      </c>
      <c r="L14" s="8">
        <v>437</v>
      </c>
    </row>
    <row r="15" spans="2:12" s="19" customFormat="1" ht="16.5" customHeight="1">
      <c r="B15" s="14" t="s">
        <v>11</v>
      </c>
      <c r="C15" s="14"/>
      <c r="E15" s="7">
        <v>600</v>
      </c>
      <c r="F15" s="8">
        <v>600</v>
      </c>
      <c r="G15" s="8">
        <v>1750</v>
      </c>
      <c r="H15" s="8">
        <v>50</v>
      </c>
      <c r="I15" s="8">
        <v>4000</v>
      </c>
      <c r="J15" s="8" t="s">
        <v>55</v>
      </c>
      <c r="K15" s="10" t="s">
        <v>55</v>
      </c>
      <c r="L15" s="8">
        <v>1018</v>
      </c>
    </row>
    <row r="16" spans="2:12" s="19" customFormat="1" ht="16.5" customHeight="1">
      <c r="B16" s="14" t="s">
        <v>12</v>
      </c>
      <c r="C16" s="14"/>
      <c r="E16" s="7">
        <v>1833</v>
      </c>
      <c r="F16" s="8">
        <v>60</v>
      </c>
      <c r="G16" s="8">
        <v>40</v>
      </c>
      <c r="H16" s="8">
        <v>20</v>
      </c>
      <c r="I16" s="8">
        <v>18000</v>
      </c>
      <c r="J16" s="8" t="s">
        <v>55</v>
      </c>
      <c r="K16" s="10" t="s">
        <v>55</v>
      </c>
      <c r="L16" s="8">
        <v>1322</v>
      </c>
    </row>
    <row r="17" spans="2:12" s="19" customFormat="1" ht="16.5" customHeight="1">
      <c r="B17" s="11"/>
      <c r="C17" s="11"/>
      <c r="E17" s="7"/>
      <c r="F17" s="8"/>
      <c r="G17" s="8"/>
      <c r="H17" s="8"/>
      <c r="I17" s="8"/>
      <c r="J17" s="8"/>
      <c r="K17" s="10"/>
      <c r="L17" s="8"/>
    </row>
    <row r="18" spans="2:12" s="19" customFormat="1" ht="16.5" customHeight="1">
      <c r="B18" s="14" t="s">
        <v>13</v>
      </c>
      <c r="C18" s="14"/>
      <c r="E18" s="7">
        <v>234</v>
      </c>
      <c r="F18" s="8">
        <v>77</v>
      </c>
      <c r="G18" s="8" t="s">
        <v>55</v>
      </c>
      <c r="H18" s="8">
        <v>10</v>
      </c>
      <c r="I18" s="8">
        <v>20000</v>
      </c>
      <c r="J18" s="8">
        <v>41000</v>
      </c>
      <c r="K18" s="10" t="s">
        <v>55</v>
      </c>
      <c r="L18" s="8">
        <v>334</v>
      </c>
    </row>
    <row r="19" spans="2:12" s="19" customFormat="1" ht="16.5" customHeight="1">
      <c r="B19" s="14" t="s">
        <v>14</v>
      </c>
      <c r="C19" s="14"/>
      <c r="E19" s="7">
        <v>812</v>
      </c>
      <c r="F19" s="8">
        <v>20</v>
      </c>
      <c r="G19" s="8" t="s">
        <v>55</v>
      </c>
      <c r="H19" s="8" t="s">
        <v>55</v>
      </c>
      <c r="I19" s="8">
        <v>20000</v>
      </c>
      <c r="J19" s="8" t="s">
        <v>55</v>
      </c>
      <c r="K19" s="10" t="s">
        <v>55</v>
      </c>
      <c r="L19" s="8">
        <v>662</v>
      </c>
    </row>
    <row r="20" spans="2:12" s="19" customFormat="1" ht="16.5" customHeight="1">
      <c r="B20" s="14" t="s">
        <v>37</v>
      </c>
      <c r="C20" s="14"/>
      <c r="E20" s="7">
        <v>820</v>
      </c>
      <c r="F20" s="8" t="s">
        <v>56</v>
      </c>
      <c r="G20" s="8" t="s">
        <v>56</v>
      </c>
      <c r="H20" s="8">
        <v>30</v>
      </c>
      <c r="I20" s="8">
        <v>31100</v>
      </c>
      <c r="J20" s="8" t="s">
        <v>56</v>
      </c>
      <c r="K20" s="10" t="s">
        <v>56</v>
      </c>
      <c r="L20" s="8">
        <v>578</v>
      </c>
    </row>
    <row r="21" spans="2:12" s="19" customFormat="1" ht="16.5" customHeight="1">
      <c r="B21" s="14" t="s">
        <v>15</v>
      </c>
      <c r="C21" s="14"/>
      <c r="E21" s="7">
        <v>3149</v>
      </c>
      <c r="F21" s="8">
        <v>1080</v>
      </c>
      <c r="G21" s="8">
        <v>100</v>
      </c>
      <c r="H21" s="8">
        <v>150</v>
      </c>
      <c r="I21" s="8">
        <v>50000</v>
      </c>
      <c r="J21" s="8">
        <v>1000</v>
      </c>
      <c r="K21" s="10" t="s">
        <v>56</v>
      </c>
      <c r="L21" s="8">
        <v>2322</v>
      </c>
    </row>
    <row r="22" spans="2:12" s="19" customFormat="1" ht="16.5" customHeight="1">
      <c r="B22" s="14" t="s">
        <v>35</v>
      </c>
      <c r="C22" s="14"/>
      <c r="E22" s="7">
        <v>2604</v>
      </c>
      <c r="F22" s="8">
        <v>886</v>
      </c>
      <c r="G22" s="8">
        <v>1000</v>
      </c>
      <c r="H22" s="8">
        <v>200</v>
      </c>
      <c r="I22" s="8" t="s">
        <v>57</v>
      </c>
      <c r="J22" s="8" t="s">
        <v>57</v>
      </c>
      <c r="K22" s="13">
        <v>0.6</v>
      </c>
      <c r="L22" s="8">
        <v>1676</v>
      </c>
    </row>
    <row r="23" spans="2:12" s="19" customFormat="1" ht="16.5" customHeight="1">
      <c r="B23" s="11"/>
      <c r="C23" s="11"/>
      <c r="E23" s="7"/>
      <c r="F23" s="8"/>
      <c r="G23" s="8"/>
      <c r="H23" s="8"/>
      <c r="I23" s="8"/>
      <c r="J23" s="8"/>
      <c r="K23" s="10"/>
      <c r="L23" s="8"/>
    </row>
    <row r="24" spans="2:12" s="19" customFormat="1" ht="16.5" customHeight="1">
      <c r="B24" s="14" t="s">
        <v>16</v>
      </c>
      <c r="C24" s="14"/>
      <c r="E24" s="7">
        <v>5080</v>
      </c>
      <c r="F24" s="8">
        <v>240</v>
      </c>
      <c r="G24" s="8">
        <v>100</v>
      </c>
      <c r="H24" s="8">
        <v>110</v>
      </c>
      <c r="I24" s="8">
        <v>50000</v>
      </c>
      <c r="J24" s="8">
        <v>5000</v>
      </c>
      <c r="K24" s="10" t="s">
        <v>57</v>
      </c>
      <c r="L24" s="8">
        <v>4499</v>
      </c>
    </row>
    <row r="25" spans="2:12" s="19" customFormat="1" ht="16.5" customHeight="1">
      <c r="B25" s="14" t="s">
        <v>43</v>
      </c>
      <c r="C25" s="14"/>
      <c r="E25" s="7">
        <v>1283</v>
      </c>
      <c r="F25" s="8">
        <v>60</v>
      </c>
      <c r="G25" s="8">
        <v>30</v>
      </c>
      <c r="H25" s="8">
        <v>30</v>
      </c>
      <c r="I25" s="8" t="s">
        <v>58</v>
      </c>
      <c r="J25" s="8" t="s">
        <v>58</v>
      </c>
      <c r="K25" s="10" t="s">
        <v>58</v>
      </c>
      <c r="L25" s="8">
        <v>1229</v>
      </c>
    </row>
    <row r="26" spans="2:12" s="19" customFormat="1" ht="16.5" customHeight="1">
      <c r="B26" s="14" t="s">
        <v>44</v>
      </c>
      <c r="C26" s="14"/>
      <c r="E26" s="7">
        <v>1422</v>
      </c>
      <c r="F26" s="8">
        <v>6</v>
      </c>
      <c r="G26" s="8" t="s">
        <v>55</v>
      </c>
      <c r="H26" s="8">
        <v>6</v>
      </c>
      <c r="I26" s="8">
        <v>30000</v>
      </c>
      <c r="J26" s="8" t="s">
        <v>55</v>
      </c>
      <c r="K26" s="10" t="s">
        <v>55</v>
      </c>
      <c r="L26" s="8">
        <v>598</v>
      </c>
    </row>
    <row r="27" spans="2:12" s="19" customFormat="1" ht="16.5" customHeight="1">
      <c r="B27" s="14" t="s">
        <v>17</v>
      </c>
      <c r="C27" s="14"/>
      <c r="E27" s="7">
        <v>4028</v>
      </c>
      <c r="F27" s="8">
        <v>100</v>
      </c>
      <c r="G27" s="8" t="s">
        <v>55</v>
      </c>
      <c r="H27" s="8">
        <v>120</v>
      </c>
      <c r="I27" s="8">
        <v>355200</v>
      </c>
      <c r="J27" s="8" t="s">
        <v>55</v>
      </c>
      <c r="K27" s="10" t="s">
        <v>55</v>
      </c>
      <c r="L27" s="8">
        <v>4154</v>
      </c>
    </row>
    <row r="28" spans="2:12" s="19" customFormat="1" ht="22.5" customHeight="1">
      <c r="B28" s="11" t="s">
        <v>18</v>
      </c>
      <c r="C28" s="11" t="s">
        <v>59</v>
      </c>
      <c r="E28" s="7">
        <v>400</v>
      </c>
      <c r="F28" s="8">
        <v>500</v>
      </c>
      <c r="G28" s="8">
        <v>500</v>
      </c>
      <c r="H28" s="8">
        <v>50</v>
      </c>
      <c r="I28" s="8" t="s">
        <v>55</v>
      </c>
      <c r="J28" s="8" t="s">
        <v>55</v>
      </c>
      <c r="K28" s="10">
        <v>0.85</v>
      </c>
      <c r="L28" s="8">
        <v>406</v>
      </c>
    </row>
    <row r="29" spans="2:12" s="19" customFormat="1" ht="16.5" customHeight="1">
      <c r="B29" s="11"/>
      <c r="C29" s="11"/>
      <c r="E29" s="7"/>
      <c r="F29" s="8"/>
      <c r="G29" s="8"/>
      <c r="H29" s="8"/>
      <c r="I29" s="8"/>
      <c r="J29" s="8"/>
      <c r="K29" s="10"/>
      <c r="L29" s="8"/>
    </row>
    <row r="30" spans="2:12" s="19" customFormat="1" ht="16.5" customHeight="1">
      <c r="B30" s="14" t="s">
        <v>19</v>
      </c>
      <c r="C30" s="14"/>
      <c r="E30" s="7">
        <v>400</v>
      </c>
      <c r="F30" s="8">
        <v>500</v>
      </c>
      <c r="G30" s="8">
        <v>200</v>
      </c>
      <c r="H30" s="8">
        <v>80</v>
      </c>
      <c r="I30" s="8" t="s">
        <v>55</v>
      </c>
      <c r="J30" s="8" t="s">
        <v>55</v>
      </c>
      <c r="K30" s="10" t="s">
        <v>55</v>
      </c>
      <c r="L30" s="8">
        <v>669</v>
      </c>
    </row>
    <row r="31" spans="2:12" s="19" customFormat="1" ht="16.5" customHeight="1">
      <c r="B31" s="14" t="s">
        <v>20</v>
      </c>
      <c r="C31" s="14"/>
      <c r="E31" s="7">
        <v>300</v>
      </c>
      <c r="F31" s="8">
        <v>250</v>
      </c>
      <c r="G31" s="8">
        <v>500</v>
      </c>
      <c r="H31" s="8">
        <v>30</v>
      </c>
      <c r="I31" s="8" t="s">
        <v>55</v>
      </c>
      <c r="J31" s="8">
        <v>11250</v>
      </c>
      <c r="K31" s="10" t="s">
        <v>55</v>
      </c>
      <c r="L31" s="8">
        <v>1019</v>
      </c>
    </row>
    <row r="32" spans="2:12" s="19" customFormat="1" ht="16.5" customHeight="1">
      <c r="B32" s="14" t="s">
        <v>21</v>
      </c>
      <c r="C32" s="14"/>
      <c r="E32" s="7">
        <v>355</v>
      </c>
      <c r="F32" s="8">
        <v>300</v>
      </c>
      <c r="G32" s="8">
        <v>70</v>
      </c>
      <c r="H32" s="8">
        <v>58</v>
      </c>
      <c r="I32" s="8">
        <v>9000</v>
      </c>
      <c r="J32" s="8">
        <v>5000</v>
      </c>
      <c r="K32" s="10" t="s">
        <v>55</v>
      </c>
      <c r="L32" s="8">
        <v>808</v>
      </c>
    </row>
    <row r="33" spans="2:12" s="19" customFormat="1" ht="16.5" customHeight="1">
      <c r="B33" s="14" t="s">
        <v>22</v>
      </c>
      <c r="C33" s="14"/>
      <c r="E33" s="7">
        <v>3521</v>
      </c>
      <c r="F33" s="8">
        <v>560</v>
      </c>
      <c r="G33" s="8" t="s">
        <v>55</v>
      </c>
      <c r="H33" s="8">
        <v>120</v>
      </c>
      <c r="I33" s="8">
        <v>53000</v>
      </c>
      <c r="J33" s="8">
        <v>30000</v>
      </c>
      <c r="K33" s="10" t="s">
        <v>55</v>
      </c>
      <c r="L33" s="8">
        <v>4190</v>
      </c>
    </row>
    <row r="34" spans="2:12" s="19" customFormat="1" ht="16.5" customHeight="1">
      <c r="B34" s="14" t="s">
        <v>23</v>
      </c>
      <c r="C34" s="14"/>
      <c r="E34" s="12">
        <v>5940.5</v>
      </c>
      <c r="F34" s="8">
        <v>50</v>
      </c>
      <c r="G34" s="8">
        <v>50</v>
      </c>
      <c r="H34" s="8">
        <v>210</v>
      </c>
      <c r="I34" s="8">
        <v>49000</v>
      </c>
      <c r="J34" s="8">
        <v>43000</v>
      </c>
      <c r="K34" s="10" t="s">
        <v>55</v>
      </c>
      <c r="L34" s="8">
        <v>5736</v>
      </c>
    </row>
    <row r="35" spans="2:12" s="19" customFormat="1" ht="16.5" customHeight="1">
      <c r="B35" s="11"/>
      <c r="C35" s="11"/>
      <c r="E35" s="7"/>
      <c r="F35" s="8"/>
      <c r="G35" s="8"/>
      <c r="H35" s="8"/>
      <c r="I35" s="8"/>
      <c r="J35" s="8"/>
      <c r="K35" s="10"/>
      <c r="L35" s="8"/>
    </row>
    <row r="36" spans="2:12" s="19" customFormat="1" ht="16.5" customHeight="1">
      <c r="B36" s="14" t="s">
        <v>24</v>
      </c>
      <c r="C36" s="14"/>
      <c r="E36" s="7">
        <v>1717</v>
      </c>
      <c r="F36" s="8" t="s">
        <v>55</v>
      </c>
      <c r="G36" s="8" t="s">
        <v>55</v>
      </c>
      <c r="H36" s="8">
        <v>30</v>
      </c>
      <c r="I36" s="8">
        <v>20000</v>
      </c>
      <c r="J36" s="8" t="s">
        <v>55</v>
      </c>
      <c r="K36" s="10" t="s">
        <v>55</v>
      </c>
      <c r="L36" s="8">
        <v>772</v>
      </c>
    </row>
    <row r="37" spans="2:12" s="19" customFormat="1" ht="16.5" customHeight="1">
      <c r="B37" s="14" t="s">
        <v>40</v>
      </c>
      <c r="C37" s="14"/>
      <c r="E37" s="12">
        <v>2135.5</v>
      </c>
      <c r="F37" s="8" t="s">
        <v>60</v>
      </c>
      <c r="G37" s="8" t="s">
        <v>60</v>
      </c>
      <c r="H37" s="8">
        <v>15</v>
      </c>
      <c r="I37" s="8">
        <v>70000</v>
      </c>
      <c r="J37" s="8">
        <v>4500</v>
      </c>
      <c r="K37" s="10" t="s">
        <v>60</v>
      </c>
      <c r="L37" s="8">
        <v>486</v>
      </c>
    </row>
    <row r="38" spans="2:12" s="19" customFormat="1" ht="16.5" customHeight="1">
      <c r="B38" s="14" t="s">
        <v>25</v>
      </c>
      <c r="C38" s="14"/>
      <c r="E38" s="7">
        <v>663</v>
      </c>
      <c r="F38" s="8" t="s">
        <v>60</v>
      </c>
      <c r="G38" s="8" t="s">
        <v>60</v>
      </c>
      <c r="H38" s="8">
        <v>30</v>
      </c>
      <c r="I38" s="8">
        <v>20000</v>
      </c>
      <c r="J38" s="8" t="s">
        <v>60</v>
      </c>
      <c r="K38" s="10" t="s">
        <v>60</v>
      </c>
      <c r="L38" s="8">
        <v>396</v>
      </c>
    </row>
    <row r="39" spans="2:12" s="19" customFormat="1" ht="16.5" customHeight="1">
      <c r="B39" s="14" t="s">
        <v>26</v>
      </c>
      <c r="C39" s="14"/>
      <c r="E39" s="12">
        <v>3659.5</v>
      </c>
      <c r="F39" s="8">
        <v>425</v>
      </c>
      <c r="G39" s="8" t="s">
        <v>60</v>
      </c>
      <c r="H39" s="8">
        <v>158</v>
      </c>
      <c r="I39" s="8">
        <v>273000</v>
      </c>
      <c r="J39" s="8" t="s">
        <v>60</v>
      </c>
      <c r="K39" s="10" t="s">
        <v>60</v>
      </c>
      <c r="L39" s="8">
        <v>2947</v>
      </c>
    </row>
    <row r="40" spans="2:12" s="19" customFormat="1" ht="16.5" customHeight="1">
      <c r="B40" s="14" t="s">
        <v>27</v>
      </c>
      <c r="C40" s="14"/>
      <c r="E40" s="7">
        <v>1000</v>
      </c>
      <c r="F40" s="8">
        <v>500</v>
      </c>
      <c r="G40" s="8" t="s">
        <v>60</v>
      </c>
      <c r="H40" s="8" t="s">
        <v>60</v>
      </c>
      <c r="I40" s="8">
        <v>96000</v>
      </c>
      <c r="J40" s="8">
        <v>30000</v>
      </c>
      <c r="K40" s="10" t="s">
        <v>60</v>
      </c>
      <c r="L40" s="8">
        <v>736</v>
      </c>
    </row>
    <row r="41" spans="2:12" s="19" customFormat="1" ht="16.5" customHeight="1">
      <c r="B41" s="11"/>
      <c r="C41" s="11"/>
      <c r="E41" s="7"/>
      <c r="F41" s="8"/>
      <c r="G41" s="8"/>
      <c r="H41" s="8"/>
      <c r="I41" s="8"/>
      <c r="J41" s="8"/>
      <c r="K41" s="10"/>
      <c r="L41" s="8"/>
    </row>
    <row r="42" spans="2:12" s="19" customFormat="1" ht="16.5" customHeight="1">
      <c r="B42" s="14" t="s">
        <v>28</v>
      </c>
      <c r="C42" s="14"/>
      <c r="E42" s="7">
        <v>2196</v>
      </c>
      <c r="F42" s="8">
        <v>610</v>
      </c>
      <c r="G42" s="8">
        <v>50</v>
      </c>
      <c r="H42" s="8">
        <v>63</v>
      </c>
      <c r="I42" s="8">
        <v>87062</v>
      </c>
      <c r="J42" s="8">
        <v>100000</v>
      </c>
      <c r="K42" s="10" t="s">
        <v>60</v>
      </c>
      <c r="L42" s="8">
        <v>3367</v>
      </c>
    </row>
    <row r="43" spans="2:12" s="19" customFormat="1" ht="16.5" customHeight="1">
      <c r="B43" s="14" t="s">
        <v>29</v>
      </c>
      <c r="C43" s="14"/>
      <c r="E43" s="7">
        <v>300</v>
      </c>
      <c r="F43" s="8">
        <v>50</v>
      </c>
      <c r="G43" s="8" t="s">
        <v>60</v>
      </c>
      <c r="H43" s="8" t="s">
        <v>60</v>
      </c>
      <c r="I43" s="8">
        <v>13029</v>
      </c>
      <c r="J43" s="8">
        <v>60000</v>
      </c>
      <c r="K43" s="10" t="s">
        <v>60</v>
      </c>
      <c r="L43" s="8">
        <v>342</v>
      </c>
    </row>
    <row r="44" spans="2:12" s="19" customFormat="1" ht="16.5" customHeight="1">
      <c r="B44" s="14" t="s">
        <v>30</v>
      </c>
      <c r="C44" s="14"/>
      <c r="E44" s="7">
        <v>2009</v>
      </c>
      <c r="F44" s="8">
        <v>1100</v>
      </c>
      <c r="G44" s="8" t="s">
        <v>60</v>
      </c>
      <c r="H44" s="8">
        <v>100</v>
      </c>
      <c r="I44" s="8">
        <v>70000</v>
      </c>
      <c r="J44" s="8">
        <v>70000</v>
      </c>
      <c r="K44" s="10" t="s">
        <v>60</v>
      </c>
      <c r="L44" s="8">
        <v>864</v>
      </c>
    </row>
    <row r="45" spans="2:12" s="19" customFormat="1" ht="16.5" customHeight="1">
      <c r="B45" s="14" t="s">
        <v>31</v>
      </c>
      <c r="C45" s="14"/>
      <c r="E45" s="7">
        <v>1400</v>
      </c>
      <c r="F45" s="8">
        <v>270</v>
      </c>
      <c r="G45" s="8" t="s">
        <v>60</v>
      </c>
      <c r="H45" s="8">
        <v>18</v>
      </c>
      <c r="I45" s="8">
        <v>32385</v>
      </c>
      <c r="J45" s="8">
        <v>83750</v>
      </c>
      <c r="K45" s="10" t="s">
        <v>60</v>
      </c>
      <c r="L45" s="8">
        <v>2342</v>
      </c>
    </row>
    <row r="46" spans="2:12" s="19" customFormat="1" ht="16.5" customHeight="1">
      <c r="B46" s="14" t="s">
        <v>32</v>
      </c>
      <c r="C46" s="14"/>
      <c r="E46" s="12">
        <v>1018.5</v>
      </c>
      <c r="F46" s="8">
        <v>400</v>
      </c>
      <c r="G46" s="8" t="s">
        <v>60</v>
      </c>
      <c r="H46" s="8">
        <v>20</v>
      </c>
      <c r="I46" s="8">
        <v>154118</v>
      </c>
      <c r="J46" s="8">
        <v>60000</v>
      </c>
      <c r="K46" s="10" t="s">
        <v>60</v>
      </c>
      <c r="L46" s="8">
        <v>719</v>
      </c>
    </row>
    <row r="47" spans="2:12" s="19" customFormat="1" ht="16.5" customHeight="1">
      <c r="B47" s="11"/>
      <c r="C47" s="11"/>
      <c r="E47" s="7"/>
      <c r="F47" s="8"/>
      <c r="G47" s="8"/>
      <c r="H47" s="8"/>
      <c r="I47" s="8"/>
      <c r="J47" s="8"/>
      <c r="K47" s="10"/>
      <c r="L47" s="8"/>
    </row>
    <row r="48" spans="2:12" s="19" customFormat="1" ht="16.5" customHeight="1">
      <c r="B48" s="14" t="s">
        <v>33</v>
      </c>
      <c r="C48" s="14"/>
      <c r="E48" s="7">
        <v>1461</v>
      </c>
      <c r="F48" s="8">
        <v>600</v>
      </c>
      <c r="G48" s="8" t="s">
        <v>60</v>
      </c>
      <c r="H48" s="8">
        <v>50</v>
      </c>
      <c r="I48" s="8">
        <v>32000</v>
      </c>
      <c r="J48" s="8">
        <v>10000</v>
      </c>
      <c r="K48" s="10" t="s">
        <v>60</v>
      </c>
      <c r="L48" s="8">
        <v>1352</v>
      </c>
    </row>
    <row r="49" spans="2:12" s="19" customFormat="1" ht="16.5" customHeight="1">
      <c r="B49" s="14" t="s">
        <v>34</v>
      </c>
      <c r="C49" s="14"/>
      <c r="E49" s="7">
        <v>310</v>
      </c>
      <c r="F49" s="8">
        <v>100</v>
      </c>
      <c r="G49" s="8">
        <v>475</v>
      </c>
      <c r="H49" s="8">
        <v>30</v>
      </c>
      <c r="I49" s="8" t="s">
        <v>60</v>
      </c>
      <c r="J49" s="8" t="s">
        <v>60</v>
      </c>
      <c r="K49" s="10" t="s">
        <v>60</v>
      </c>
      <c r="L49" s="8">
        <v>963</v>
      </c>
    </row>
    <row r="50" spans="2:12" s="19" customFormat="1" ht="16.5" customHeight="1">
      <c r="B50" s="14" t="s">
        <v>45</v>
      </c>
      <c r="C50" s="14"/>
      <c r="E50" s="7" t="s">
        <v>61</v>
      </c>
      <c r="F50" s="8" t="s">
        <v>61</v>
      </c>
      <c r="G50" s="8" t="s">
        <v>61</v>
      </c>
      <c r="H50" s="8" t="s">
        <v>61</v>
      </c>
      <c r="I50" s="8" t="s">
        <v>61</v>
      </c>
      <c r="J50" s="8" t="s">
        <v>61</v>
      </c>
      <c r="K50" s="10" t="s">
        <v>61</v>
      </c>
      <c r="L50" s="8">
        <v>1102</v>
      </c>
    </row>
    <row r="51" spans="2:12" s="19" customFormat="1" ht="16.5" customHeight="1">
      <c r="B51" s="14" t="s">
        <v>46</v>
      </c>
      <c r="C51" s="14"/>
      <c r="E51" s="7" t="s">
        <v>38</v>
      </c>
      <c r="F51" s="8" t="s">
        <v>38</v>
      </c>
      <c r="G51" s="8" t="s">
        <v>38</v>
      </c>
      <c r="H51" s="8" t="s">
        <v>38</v>
      </c>
      <c r="I51" s="8" t="s">
        <v>38</v>
      </c>
      <c r="J51" s="8" t="s">
        <v>38</v>
      </c>
      <c r="K51" s="10" t="s">
        <v>38</v>
      </c>
      <c r="L51" s="8">
        <v>783</v>
      </c>
    </row>
    <row r="52" s="1" customFormat="1" ht="5.25" customHeight="1" thickBot="1">
      <c r="E52" s="20"/>
    </row>
    <row r="53" spans="1:12" s="18" customFormat="1" ht="13.5" customHeight="1">
      <c r="A53" s="9" t="s">
        <v>62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</sheetData>
  <mergeCells count="40">
    <mergeCell ref="B14:C14"/>
    <mergeCell ref="A1:L1"/>
    <mergeCell ref="B13:C13"/>
    <mergeCell ref="B12:C12"/>
    <mergeCell ref="B24:C24"/>
    <mergeCell ref="B22:C22"/>
    <mergeCell ref="B15:C15"/>
    <mergeCell ref="B21:C21"/>
    <mergeCell ref="B19:C19"/>
    <mergeCell ref="B18:C18"/>
    <mergeCell ref="B16:C16"/>
    <mergeCell ref="B20:C20"/>
    <mergeCell ref="B30:C30"/>
    <mergeCell ref="B27:C27"/>
    <mergeCell ref="B26:C26"/>
    <mergeCell ref="B25:C25"/>
    <mergeCell ref="B34:C34"/>
    <mergeCell ref="B33:C33"/>
    <mergeCell ref="B32:C32"/>
    <mergeCell ref="B31:C31"/>
    <mergeCell ref="B51:C51"/>
    <mergeCell ref="B48:C48"/>
    <mergeCell ref="B46:C46"/>
    <mergeCell ref="B45:C45"/>
    <mergeCell ref="B49:C49"/>
    <mergeCell ref="B50:C50"/>
    <mergeCell ref="B44:C44"/>
    <mergeCell ref="B43:C43"/>
    <mergeCell ref="B42:C42"/>
    <mergeCell ref="B40:C40"/>
    <mergeCell ref="B39:C39"/>
    <mergeCell ref="B9:C9"/>
    <mergeCell ref="B10:C10"/>
    <mergeCell ref="A2:L2"/>
    <mergeCell ref="B7:C7"/>
    <mergeCell ref="B8:C8"/>
    <mergeCell ref="A4:D4"/>
    <mergeCell ref="B38:C38"/>
    <mergeCell ref="B37:C37"/>
    <mergeCell ref="B36:C36"/>
  </mergeCells>
  <printOptions horizontalCentered="1"/>
  <pageMargins left="0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2011-02-17T08:15:28Z</cp:lastPrinted>
  <dcterms:created xsi:type="dcterms:W3CDTF">2001-03-28T05:28:48Z</dcterms:created>
  <dcterms:modified xsi:type="dcterms:W3CDTF">2011-02-17T08:15:31Z</dcterms:modified>
  <cp:category/>
  <cp:version/>
  <cp:contentType/>
  <cp:contentStatus/>
</cp:coreProperties>
</file>