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373" sheetId="1" r:id="rId1"/>
  </sheets>
  <definedNames/>
  <calcPr fullCalcOnLoad="1"/>
</workbook>
</file>

<file path=xl/sharedStrings.xml><?xml version="1.0" encoding="utf-8"?>
<sst xmlns="http://schemas.openxmlformats.org/spreadsheetml/2006/main" count="183" uniqueCount="52">
  <si>
    <t>区分</t>
  </si>
  <si>
    <t>計</t>
  </si>
  <si>
    <t>男</t>
  </si>
  <si>
    <t>女</t>
  </si>
  <si>
    <t>合計</t>
  </si>
  <si>
    <t>和洋裁</t>
  </si>
  <si>
    <t>編物手芸</t>
  </si>
  <si>
    <t>高等課程</t>
  </si>
  <si>
    <t>自動車整備</t>
  </si>
  <si>
    <t>看護婦</t>
  </si>
  <si>
    <t>家庭</t>
  </si>
  <si>
    <t>准看護婦</t>
  </si>
  <si>
    <t>歯科衛生</t>
  </si>
  <si>
    <t>課程数</t>
  </si>
  <si>
    <t>卒業者数</t>
  </si>
  <si>
    <t>生徒数</t>
  </si>
  <si>
    <t>修業年限
１年未満</t>
  </si>
  <si>
    <t>修業年限
１年以上
２年未満</t>
  </si>
  <si>
    <t>修業年限
２年以上
３年未満</t>
  </si>
  <si>
    <t>修業年限
３年以上</t>
  </si>
  <si>
    <t>教員養成</t>
  </si>
  <si>
    <t>自動車操縦</t>
  </si>
  <si>
    <t>予備校</t>
  </si>
  <si>
    <t>宗教</t>
  </si>
  <si>
    <t>外国人学校</t>
  </si>
  <si>
    <t>-</t>
  </si>
  <si>
    <t>-</t>
  </si>
  <si>
    <t>-</t>
  </si>
  <si>
    <t>-</t>
  </si>
  <si>
    <t>タイピスト</t>
  </si>
  <si>
    <t>-</t>
  </si>
  <si>
    <t>-</t>
  </si>
  <si>
    <t>-</t>
  </si>
  <si>
    <t>-</t>
  </si>
  <si>
    <t>-</t>
  </si>
  <si>
    <t>-</t>
  </si>
  <si>
    <t xml:space="preserve"> 単位：人</t>
  </si>
  <si>
    <t>昭和48年5月1日現在</t>
  </si>
  <si>
    <t>和裁</t>
  </si>
  <si>
    <t>洋裁</t>
  </si>
  <si>
    <t>料理</t>
  </si>
  <si>
    <t>簿記</t>
  </si>
  <si>
    <t>珠算</t>
  </si>
  <si>
    <t>簿記珠算</t>
  </si>
  <si>
    <t>一般教養</t>
  </si>
  <si>
    <t>家禽</t>
  </si>
  <si>
    <t>調理</t>
  </si>
  <si>
    <t>-</t>
  </si>
  <si>
    <t>-</t>
  </si>
  <si>
    <t>-</t>
  </si>
  <si>
    <t>（６）－（ウ） 課 程 別 生 徒 数 お よ び 卒 業 者 数（私立）</t>
  </si>
  <si>
    <t>　資　料：県統計課 「学校基本調査」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</si>
</sst>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  <numFmt numFmtId="181" formatCode="[$-411]ggge&quot;年&quot;m&quot;月&quot;d&quot;日&quot;;@"/>
    <numFmt numFmtId="182" formatCode="m&quot;月&quot;d&quot;日&quot;;@"/>
    <numFmt numFmtId="183" formatCode="\(###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2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176" fontId="3" fillId="0" borderId="1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distributed"/>
    </xf>
    <xf numFmtId="0" fontId="2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4" fillId="0" borderId="0" xfId="0" applyFont="1" applyFill="1" applyAlignment="1">
      <alignment horizont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distributed" textRotation="255" wrapText="1"/>
    </xf>
    <xf numFmtId="0" fontId="2" fillId="0" borderId="18" xfId="0" applyFont="1" applyBorder="1" applyAlignment="1">
      <alignment horizontal="center" vertical="distributed" textRotation="255" wrapText="1"/>
    </xf>
    <xf numFmtId="0" fontId="5" fillId="0" borderId="18" xfId="0" applyFont="1" applyBorder="1" applyAlignment="1">
      <alignment horizontal="center" vertical="distributed" textRotation="255"/>
    </xf>
    <xf numFmtId="0" fontId="5" fillId="0" borderId="19" xfId="0" applyFont="1" applyBorder="1" applyAlignment="1">
      <alignment horizontal="center" vertical="distributed" textRotation="255"/>
    </xf>
    <xf numFmtId="0" fontId="5" fillId="0" borderId="6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="125" zoomScaleNormal="125" workbookViewId="0" topLeftCell="A1">
      <selection activeCell="J11" sqref="J11"/>
    </sheetView>
  </sheetViews>
  <sheetFormatPr defaultColWidth="9.00390625" defaultRowHeight="13.5"/>
  <cols>
    <col min="1" max="1" width="0.875" style="1" customWidth="1"/>
    <col min="2" max="2" width="10.625" style="1" customWidth="1"/>
    <col min="3" max="3" width="0.875" style="1" customWidth="1"/>
    <col min="4" max="4" width="5.00390625" style="1" customWidth="1"/>
    <col min="5" max="18" width="5.625" style="1" customWidth="1"/>
    <col min="19" max="19" width="9.00390625" style="8" customWidth="1"/>
    <col min="20" max="16384" width="9.00390625" style="1" customWidth="1"/>
  </cols>
  <sheetData>
    <row r="1" spans="1:19" s="9" customFormat="1" ht="18.75" customHeight="1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13"/>
    </row>
    <row r="2" spans="1:19" s="14" customFormat="1" ht="13.5" customHeight="1" thickBot="1">
      <c r="A2" s="3" t="s">
        <v>36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8"/>
      <c r="Q2" s="28"/>
      <c r="R2" s="29" t="s">
        <v>37</v>
      </c>
      <c r="S2" s="15"/>
    </row>
    <row r="3" spans="1:19" s="14" customFormat="1" ht="18.75" customHeight="1" thickTop="1">
      <c r="A3" s="39" t="s">
        <v>0</v>
      </c>
      <c r="B3" s="39"/>
      <c r="C3" s="40"/>
      <c r="D3" s="51" t="s">
        <v>13</v>
      </c>
      <c r="E3" s="49" t="s">
        <v>15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56" t="s">
        <v>14</v>
      </c>
      <c r="Q3" s="45"/>
      <c r="R3" s="45"/>
      <c r="S3" s="15"/>
    </row>
    <row r="4" spans="1:19" s="14" customFormat="1" ht="18.75" customHeight="1">
      <c r="A4" s="41"/>
      <c r="B4" s="41"/>
      <c r="C4" s="42"/>
      <c r="D4" s="52"/>
      <c r="E4" s="50" t="s">
        <v>4</v>
      </c>
      <c r="F4" s="35"/>
      <c r="G4" s="36"/>
      <c r="H4" s="31" t="s">
        <v>16</v>
      </c>
      <c r="I4" s="32"/>
      <c r="J4" s="31" t="s">
        <v>17</v>
      </c>
      <c r="K4" s="32"/>
      <c r="L4" s="31" t="s">
        <v>18</v>
      </c>
      <c r="M4" s="32"/>
      <c r="N4" s="31" t="s">
        <v>19</v>
      </c>
      <c r="O4" s="55"/>
      <c r="P4" s="57"/>
      <c r="Q4" s="46"/>
      <c r="R4" s="46"/>
      <c r="S4" s="15"/>
    </row>
    <row r="5" spans="1:19" s="14" customFormat="1" ht="18.75" customHeight="1">
      <c r="A5" s="41"/>
      <c r="B5" s="41"/>
      <c r="C5" s="42"/>
      <c r="D5" s="53"/>
      <c r="E5" s="37"/>
      <c r="F5" s="37"/>
      <c r="G5" s="34"/>
      <c r="H5" s="33"/>
      <c r="I5" s="34"/>
      <c r="J5" s="33" t="s">
        <v>7</v>
      </c>
      <c r="K5" s="34"/>
      <c r="L5" s="33" t="s">
        <v>7</v>
      </c>
      <c r="M5" s="34"/>
      <c r="N5" s="33" t="s">
        <v>7</v>
      </c>
      <c r="O5" s="37"/>
      <c r="P5" s="58"/>
      <c r="Q5" s="47"/>
      <c r="R5" s="47"/>
      <c r="S5" s="15"/>
    </row>
    <row r="6" spans="1:19" s="14" customFormat="1" ht="18.75" customHeight="1">
      <c r="A6" s="43"/>
      <c r="B6" s="43"/>
      <c r="C6" s="44"/>
      <c r="D6" s="54"/>
      <c r="E6" s="30" t="s">
        <v>1</v>
      </c>
      <c r="F6" s="16" t="s">
        <v>2</v>
      </c>
      <c r="G6" s="16" t="s">
        <v>3</v>
      </c>
      <c r="H6" s="16" t="s">
        <v>2</v>
      </c>
      <c r="I6" s="16" t="s">
        <v>3</v>
      </c>
      <c r="J6" s="16" t="s">
        <v>2</v>
      </c>
      <c r="K6" s="16" t="s">
        <v>3</v>
      </c>
      <c r="L6" s="16" t="s">
        <v>2</v>
      </c>
      <c r="M6" s="16" t="s">
        <v>3</v>
      </c>
      <c r="N6" s="16" t="s">
        <v>2</v>
      </c>
      <c r="O6" s="17" t="s">
        <v>3</v>
      </c>
      <c r="P6" s="59" t="s">
        <v>1</v>
      </c>
      <c r="Q6" s="17" t="s">
        <v>2</v>
      </c>
      <c r="R6" s="17" t="s">
        <v>3</v>
      </c>
      <c r="S6" s="15"/>
    </row>
    <row r="7" spans="4:19" s="14" customFormat="1" ht="5.25" customHeight="1">
      <c r="D7" s="18"/>
      <c r="E7" s="19"/>
      <c r="F7" s="15"/>
      <c r="G7" s="15"/>
      <c r="H7" s="19"/>
      <c r="I7" s="15"/>
      <c r="J7" s="15"/>
      <c r="L7" s="15"/>
      <c r="N7" s="15"/>
      <c r="P7" s="15"/>
      <c r="Q7" s="15"/>
      <c r="R7" s="15"/>
      <c r="S7" s="15"/>
    </row>
    <row r="8" spans="2:19" s="20" customFormat="1" ht="18.75" customHeight="1">
      <c r="B8" s="21" t="s">
        <v>1</v>
      </c>
      <c r="D8" s="10">
        <f aca="true" t="shared" si="0" ref="D8:M8">SUM(D10:D31)</f>
        <v>262</v>
      </c>
      <c r="E8" s="11">
        <f t="shared" si="0"/>
        <v>17968</v>
      </c>
      <c r="F8" s="11">
        <f t="shared" si="0"/>
        <v>3226</v>
      </c>
      <c r="G8" s="11">
        <f t="shared" si="0"/>
        <v>14742</v>
      </c>
      <c r="H8" s="11">
        <f t="shared" si="0"/>
        <v>2184</v>
      </c>
      <c r="I8" s="11">
        <f t="shared" si="0"/>
        <v>3094</v>
      </c>
      <c r="J8" s="11">
        <f t="shared" si="0"/>
        <v>546</v>
      </c>
      <c r="K8" s="12">
        <f t="shared" si="0"/>
        <v>5934</v>
      </c>
      <c r="L8" s="11">
        <f t="shared" si="0"/>
        <v>327</v>
      </c>
      <c r="M8" s="11">
        <f t="shared" si="0"/>
        <v>2592</v>
      </c>
      <c r="N8" s="12">
        <f>SUM(N10:N31)</f>
        <v>169</v>
      </c>
      <c r="O8" s="12">
        <f>SUM(O10:O31)</f>
        <v>3122</v>
      </c>
      <c r="P8" s="11">
        <f>SUM(P10:P31)</f>
        <v>20092</v>
      </c>
      <c r="Q8" s="12">
        <f>SUM(Q10:Q31)</f>
        <v>7836</v>
      </c>
      <c r="R8" s="12">
        <f>SUM(R10:R31)</f>
        <v>12256</v>
      </c>
      <c r="S8" s="22"/>
    </row>
    <row r="9" spans="2:19" s="20" customFormat="1" ht="18.75" customHeight="1">
      <c r="B9" s="21"/>
      <c r="D9" s="10"/>
      <c r="E9" s="11"/>
      <c r="F9" s="11"/>
      <c r="G9" s="11"/>
      <c r="H9" s="11"/>
      <c r="I9" s="11"/>
      <c r="J9" s="11"/>
      <c r="K9" s="12"/>
      <c r="L9" s="11"/>
      <c r="M9" s="12"/>
      <c r="N9" s="11"/>
      <c r="O9" s="12"/>
      <c r="P9" s="11"/>
      <c r="Q9" s="11"/>
      <c r="R9" s="11"/>
      <c r="S9" s="22"/>
    </row>
    <row r="10" spans="2:19" s="3" customFormat="1" ht="18.75" customHeight="1">
      <c r="B10" s="23" t="s">
        <v>5</v>
      </c>
      <c r="D10" s="4">
        <v>8</v>
      </c>
      <c r="E10" s="7">
        <f>SUM(F10:G10)</f>
        <v>294</v>
      </c>
      <c r="F10" s="7">
        <v>6</v>
      </c>
      <c r="G10" s="7">
        <v>288</v>
      </c>
      <c r="H10" s="7">
        <v>3</v>
      </c>
      <c r="I10" s="7">
        <v>98</v>
      </c>
      <c r="J10" s="7">
        <v>3</v>
      </c>
      <c r="K10" s="5">
        <v>123</v>
      </c>
      <c r="L10" s="7" t="s">
        <v>47</v>
      </c>
      <c r="M10" s="5">
        <v>27</v>
      </c>
      <c r="N10" s="7" t="s">
        <v>47</v>
      </c>
      <c r="O10" s="5">
        <v>40</v>
      </c>
      <c r="P10" s="7">
        <f>SUM(Q10:R10)</f>
        <v>204</v>
      </c>
      <c r="Q10" s="7" t="s">
        <v>47</v>
      </c>
      <c r="R10" s="7">
        <v>204</v>
      </c>
      <c r="S10" s="24"/>
    </row>
    <row r="11" spans="2:19" s="3" customFormat="1" ht="18.75" customHeight="1">
      <c r="B11" s="23" t="s">
        <v>38</v>
      </c>
      <c r="D11" s="4">
        <v>14</v>
      </c>
      <c r="E11" s="7">
        <f>SUM(F11:G11)</f>
        <v>855</v>
      </c>
      <c r="F11" s="7" t="s">
        <v>47</v>
      </c>
      <c r="G11" s="7">
        <v>855</v>
      </c>
      <c r="H11" s="7" t="s">
        <v>47</v>
      </c>
      <c r="I11" s="7">
        <v>19</v>
      </c>
      <c r="J11" s="7" t="s">
        <v>47</v>
      </c>
      <c r="K11" s="5">
        <v>690</v>
      </c>
      <c r="L11" s="7" t="s">
        <v>47</v>
      </c>
      <c r="M11" s="5">
        <v>145</v>
      </c>
      <c r="N11" s="7" t="s">
        <v>47</v>
      </c>
      <c r="O11" s="5">
        <v>1</v>
      </c>
      <c r="P11" s="7">
        <f>SUM(Q11:R11)</f>
        <v>446</v>
      </c>
      <c r="Q11" s="7" t="s">
        <v>47</v>
      </c>
      <c r="R11" s="7">
        <v>446</v>
      </c>
      <c r="S11" s="24"/>
    </row>
    <row r="12" spans="2:19" s="3" customFormat="1" ht="18.75" customHeight="1">
      <c r="B12" s="23" t="s">
        <v>39</v>
      </c>
      <c r="D12" s="4">
        <v>114</v>
      </c>
      <c r="E12" s="7">
        <f>SUM(F12:G12)</f>
        <v>6077</v>
      </c>
      <c r="F12" s="7">
        <v>115</v>
      </c>
      <c r="G12" s="7">
        <v>5962</v>
      </c>
      <c r="H12" s="7">
        <v>20</v>
      </c>
      <c r="I12" s="7">
        <v>766</v>
      </c>
      <c r="J12" s="7">
        <v>59</v>
      </c>
      <c r="K12" s="5">
        <v>3734</v>
      </c>
      <c r="L12" s="7">
        <v>23</v>
      </c>
      <c r="M12" s="5">
        <v>1197</v>
      </c>
      <c r="N12" s="7">
        <v>13</v>
      </c>
      <c r="O12" s="5">
        <v>265</v>
      </c>
      <c r="P12" s="7">
        <f>SUM(Q12:R12)</f>
        <v>4919</v>
      </c>
      <c r="Q12" s="7">
        <v>94</v>
      </c>
      <c r="R12" s="7">
        <v>4825</v>
      </c>
      <c r="S12" s="24"/>
    </row>
    <row r="13" spans="2:19" s="3" customFormat="1" ht="18.75" customHeight="1">
      <c r="B13" s="23" t="s">
        <v>6</v>
      </c>
      <c r="D13" s="4">
        <v>43</v>
      </c>
      <c r="E13" s="7">
        <f aca="true" t="shared" si="1" ref="E13:E31">SUM(F13:G13)</f>
        <v>1317</v>
      </c>
      <c r="F13" s="7" t="s">
        <v>47</v>
      </c>
      <c r="G13" s="7">
        <v>1317</v>
      </c>
      <c r="H13" s="7" t="s">
        <v>25</v>
      </c>
      <c r="I13" s="7">
        <v>542</v>
      </c>
      <c r="J13" s="7" t="s">
        <v>47</v>
      </c>
      <c r="K13" s="5">
        <v>597</v>
      </c>
      <c r="L13" s="7" t="s">
        <v>25</v>
      </c>
      <c r="M13" s="5">
        <v>150</v>
      </c>
      <c r="N13" s="7" t="s">
        <v>25</v>
      </c>
      <c r="O13" s="5">
        <v>28</v>
      </c>
      <c r="P13" s="7">
        <f aca="true" t="shared" si="2" ref="P13:P29">SUM(Q13:R13)</f>
        <v>617</v>
      </c>
      <c r="Q13" s="7" t="s">
        <v>47</v>
      </c>
      <c r="R13" s="7">
        <v>617</v>
      </c>
      <c r="S13" s="24"/>
    </row>
    <row r="14" spans="2:19" s="3" customFormat="1" ht="18.75" customHeight="1">
      <c r="B14" s="23" t="s">
        <v>10</v>
      </c>
      <c r="D14" s="4">
        <v>23</v>
      </c>
      <c r="E14" s="7">
        <f t="shared" si="1"/>
        <v>3190</v>
      </c>
      <c r="F14" s="7" t="s">
        <v>47</v>
      </c>
      <c r="G14" s="7">
        <v>3190</v>
      </c>
      <c r="H14" s="7" t="s">
        <v>26</v>
      </c>
      <c r="I14" s="7">
        <v>52</v>
      </c>
      <c r="J14" s="7" t="s">
        <v>26</v>
      </c>
      <c r="K14" s="5">
        <v>133</v>
      </c>
      <c r="L14" s="7" t="s">
        <v>26</v>
      </c>
      <c r="M14" s="5">
        <v>447</v>
      </c>
      <c r="N14" s="7" t="s">
        <v>47</v>
      </c>
      <c r="O14" s="5">
        <v>2558</v>
      </c>
      <c r="P14" s="7">
        <f t="shared" si="2"/>
        <v>584</v>
      </c>
      <c r="Q14" s="7" t="s">
        <v>47</v>
      </c>
      <c r="R14" s="7">
        <v>584</v>
      </c>
      <c r="S14" s="24"/>
    </row>
    <row r="15" spans="2:19" s="3" customFormat="1" ht="18.75" customHeight="1">
      <c r="B15" s="23" t="s">
        <v>40</v>
      </c>
      <c r="D15" s="4">
        <v>3</v>
      </c>
      <c r="E15" s="7">
        <f t="shared" si="1"/>
        <v>40</v>
      </c>
      <c r="F15" s="7" t="s">
        <v>47</v>
      </c>
      <c r="G15" s="7">
        <v>40</v>
      </c>
      <c r="H15" s="7" t="s">
        <v>27</v>
      </c>
      <c r="I15" s="7">
        <v>34</v>
      </c>
      <c r="J15" s="7" t="s">
        <v>47</v>
      </c>
      <c r="K15" s="5">
        <v>6</v>
      </c>
      <c r="L15" s="7" t="s">
        <v>47</v>
      </c>
      <c r="M15" s="5" t="s">
        <v>47</v>
      </c>
      <c r="N15" s="7" t="s">
        <v>47</v>
      </c>
      <c r="O15" s="5" t="s">
        <v>47</v>
      </c>
      <c r="P15" s="7">
        <f t="shared" si="2"/>
        <v>15</v>
      </c>
      <c r="Q15" s="7" t="s">
        <v>47</v>
      </c>
      <c r="R15" s="7">
        <v>15</v>
      </c>
      <c r="S15" s="24"/>
    </row>
    <row r="16" spans="2:19" s="3" customFormat="1" ht="18.75" customHeight="1">
      <c r="B16" s="23" t="s">
        <v>46</v>
      </c>
      <c r="D16" s="4">
        <v>2</v>
      </c>
      <c r="E16" s="7">
        <f t="shared" si="1"/>
        <v>135</v>
      </c>
      <c r="F16" s="7">
        <v>82</v>
      </c>
      <c r="G16" s="7">
        <v>53</v>
      </c>
      <c r="H16" s="7" t="s">
        <v>47</v>
      </c>
      <c r="I16" s="7" t="s">
        <v>47</v>
      </c>
      <c r="J16" s="7">
        <v>82</v>
      </c>
      <c r="K16" s="5">
        <v>53</v>
      </c>
      <c r="L16" s="7" t="s">
        <v>47</v>
      </c>
      <c r="M16" s="5" t="s">
        <v>47</v>
      </c>
      <c r="N16" s="7" t="s">
        <v>47</v>
      </c>
      <c r="O16" s="5" t="s">
        <v>47</v>
      </c>
      <c r="P16" s="7">
        <f t="shared" si="2"/>
        <v>97</v>
      </c>
      <c r="Q16" s="7">
        <v>47</v>
      </c>
      <c r="R16" s="7">
        <v>50</v>
      </c>
      <c r="S16" s="24"/>
    </row>
    <row r="17" spans="2:19" s="3" customFormat="1" ht="18.75" customHeight="1">
      <c r="B17" s="23" t="s">
        <v>41</v>
      </c>
      <c r="D17" s="4">
        <v>2</v>
      </c>
      <c r="E17" s="7">
        <f t="shared" si="1"/>
        <v>47</v>
      </c>
      <c r="F17" s="7">
        <v>27</v>
      </c>
      <c r="G17" s="7">
        <v>20</v>
      </c>
      <c r="H17" s="7">
        <v>15</v>
      </c>
      <c r="I17" s="7">
        <v>7</v>
      </c>
      <c r="J17" s="7">
        <v>12</v>
      </c>
      <c r="K17" s="5">
        <v>13</v>
      </c>
      <c r="L17" s="7" t="s">
        <v>28</v>
      </c>
      <c r="M17" s="5" t="s">
        <v>28</v>
      </c>
      <c r="N17" s="7" t="s">
        <v>47</v>
      </c>
      <c r="O17" s="5" t="s">
        <v>47</v>
      </c>
      <c r="P17" s="7">
        <f t="shared" si="2"/>
        <v>23</v>
      </c>
      <c r="Q17" s="7">
        <v>10</v>
      </c>
      <c r="R17" s="7">
        <v>13</v>
      </c>
      <c r="S17" s="24"/>
    </row>
    <row r="18" spans="2:19" s="3" customFormat="1" ht="18.75" customHeight="1">
      <c r="B18" s="23" t="s">
        <v>42</v>
      </c>
      <c r="D18" s="4">
        <v>11</v>
      </c>
      <c r="E18" s="7">
        <f t="shared" si="1"/>
        <v>791</v>
      </c>
      <c r="F18" s="7">
        <v>368</v>
      </c>
      <c r="G18" s="7">
        <v>423</v>
      </c>
      <c r="H18" s="7">
        <v>124</v>
      </c>
      <c r="I18" s="7">
        <v>165</v>
      </c>
      <c r="J18" s="7">
        <v>234</v>
      </c>
      <c r="K18" s="5">
        <v>248</v>
      </c>
      <c r="L18" s="7">
        <v>10</v>
      </c>
      <c r="M18" s="5">
        <v>10</v>
      </c>
      <c r="N18" s="7" t="s">
        <v>47</v>
      </c>
      <c r="O18" s="5" t="s">
        <v>47</v>
      </c>
      <c r="P18" s="7">
        <f t="shared" si="2"/>
        <v>670</v>
      </c>
      <c r="Q18" s="7">
        <v>319</v>
      </c>
      <c r="R18" s="7">
        <v>351</v>
      </c>
      <c r="S18" s="24"/>
    </row>
    <row r="19" spans="2:19" s="3" customFormat="1" ht="18.75" customHeight="1">
      <c r="B19" s="23" t="s">
        <v>43</v>
      </c>
      <c r="D19" s="4">
        <v>3</v>
      </c>
      <c r="E19" s="7">
        <f t="shared" si="1"/>
        <v>152</v>
      </c>
      <c r="F19" s="7">
        <v>62</v>
      </c>
      <c r="G19" s="7">
        <v>90</v>
      </c>
      <c r="H19" s="7">
        <v>35</v>
      </c>
      <c r="I19" s="7">
        <v>37</v>
      </c>
      <c r="J19" s="7" t="s">
        <v>47</v>
      </c>
      <c r="K19" s="5" t="s">
        <v>47</v>
      </c>
      <c r="L19" s="7" t="s">
        <v>47</v>
      </c>
      <c r="M19" s="5" t="s">
        <v>47</v>
      </c>
      <c r="N19" s="7">
        <v>27</v>
      </c>
      <c r="O19" s="5">
        <v>53</v>
      </c>
      <c r="P19" s="7">
        <f t="shared" si="2"/>
        <v>99</v>
      </c>
      <c r="Q19" s="7">
        <v>45</v>
      </c>
      <c r="R19" s="7">
        <v>54</v>
      </c>
      <c r="S19" s="24"/>
    </row>
    <row r="20" spans="2:19" s="3" customFormat="1" ht="18.75" customHeight="1">
      <c r="B20" s="23" t="s">
        <v>29</v>
      </c>
      <c r="D20" s="4">
        <v>2</v>
      </c>
      <c r="E20" s="7">
        <f t="shared" si="1"/>
        <v>118</v>
      </c>
      <c r="F20" s="7">
        <v>1</v>
      </c>
      <c r="G20" s="7">
        <v>117</v>
      </c>
      <c r="H20" s="7">
        <v>1</v>
      </c>
      <c r="I20" s="7">
        <v>34</v>
      </c>
      <c r="J20" s="7" t="s">
        <v>28</v>
      </c>
      <c r="K20" s="5">
        <v>23</v>
      </c>
      <c r="L20" s="7" t="s">
        <v>28</v>
      </c>
      <c r="M20" s="5">
        <v>60</v>
      </c>
      <c r="N20" s="7" t="s">
        <v>28</v>
      </c>
      <c r="O20" s="5" t="s">
        <v>28</v>
      </c>
      <c r="P20" s="7">
        <f t="shared" si="2"/>
        <v>115</v>
      </c>
      <c r="Q20" s="7">
        <v>1</v>
      </c>
      <c r="R20" s="7">
        <v>114</v>
      </c>
      <c r="S20" s="24"/>
    </row>
    <row r="21" spans="2:19" s="3" customFormat="1" ht="18.75" customHeight="1">
      <c r="B21" s="23" t="s">
        <v>21</v>
      </c>
      <c r="D21" s="4">
        <v>18</v>
      </c>
      <c r="E21" s="7">
        <f t="shared" si="1"/>
        <v>2875</v>
      </c>
      <c r="F21" s="7">
        <v>1605</v>
      </c>
      <c r="G21" s="7">
        <v>1270</v>
      </c>
      <c r="H21" s="7">
        <v>1605</v>
      </c>
      <c r="I21" s="7">
        <v>1270</v>
      </c>
      <c r="J21" s="7" t="s">
        <v>47</v>
      </c>
      <c r="K21" s="5" t="s">
        <v>47</v>
      </c>
      <c r="L21" s="7" t="s">
        <v>47</v>
      </c>
      <c r="M21" s="5" t="s">
        <v>47</v>
      </c>
      <c r="N21" s="7" t="s">
        <v>47</v>
      </c>
      <c r="O21" s="5" t="s">
        <v>49</v>
      </c>
      <c r="P21" s="7">
        <f t="shared" si="2"/>
        <v>11013</v>
      </c>
      <c r="Q21" s="7">
        <v>6522</v>
      </c>
      <c r="R21" s="7">
        <v>4491</v>
      </c>
      <c r="S21" s="24"/>
    </row>
    <row r="22" spans="2:19" s="3" customFormat="1" ht="18.75" customHeight="1">
      <c r="B22" s="23" t="s">
        <v>8</v>
      </c>
      <c r="D22" s="4">
        <v>3</v>
      </c>
      <c r="E22" s="7">
        <f t="shared" si="1"/>
        <v>292</v>
      </c>
      <c r="F22" s="7">
        <v>290</v>
      </c>
      <c r="G22" s="7">
        <v>2</v>
      </c>
      <c r="H22" s="7">
        <v>45</v>
      </c>
      <c r="I22" s="7" t="s">
        <v>30</v>
      </c>
      <c r="J22" s="7">
        <v>38</v>
      </c>
      <c r="K22" s="5" t="s">
        <v>47</v>
      </c>
      <c r="L22" s="7">
        <v>207</v>
      </c>
      <c r="M22" s="5">
        <v>2</v>
      </c>
      <c r="N22" s="7" t="s">
        <v>30</v>
      </c>
      <c r="O22" s="5" t="s">
        <v>30</v>
      </c>
      <c r="P22" s="7">
        <f t="shared" si="2"/>
        <v>276</v>
      </c>
      <c r="Q22" s="7">
        <v>274</v>
      </c>
      <c r="R22" s="7">
        <v>2</v>
      </c>
      <c r="S22" s="24"/>
    </row>
    <row r="23" spans="2:19" s="3" customFormat="1" ht="18.75" customHeight="1">
      <c r="B23" s="23" t="s">
        <v>9</v>
      </c>
      <c r="D23" s="4">
        <v>1</v>
      </c>
      <c r="E23" s="7">
        <f t="shared" si="1"/>
        <v>65</v>
      </c>
      <c r="F23" s="7" t="s">
        <v>47</v>
      </c>
      <c r="G23" s="7">
        <v>65</v>
      </c>
      <c r="H23" s="7" t="s">
        <v>31</v>
      </c>
      <c r="I23" s="7" t="s">
        <v>31</v>
      </c>
      <c r="J23" s="7" t="s">
        <v>31</v>
      </c>
      <c r="K23" s="5" t="s">
        <v>47</v>
      </c>
      <c r="L23" s="7" t="s">
        <v>47</v>
      </c>
      <c r="M23" s="5" t="s">
        <v>31</v>
      </c>
      <c r="N23" s="7" t="s">
        <v>31</v>
      </c>
      <c r="O23" s="5">
        <v>65</v>
      </c>
      <c r="P23" s="7">
        <f t="shared" si="2"/>
        <v>22</v>
      </c>
      <c r="Q23" s="7" t="s">
        <v>47</v>
      </c>
      <c r="R23" s="7">
        <v>22</v>
      </c>
      <c r="S23" s="24"/>
    </row>
    <row r="24" spans="2:19" s="3" customFormat="1" ht="18.75" customHeight="1">
      <c r="B24" s="23" t="s">
        <v>20</v>
      </c>
      <c r="D24" s="4">
        <v>1</v>
      </c>
      <c r="E24" s="7">
        <f>SUM(F24:G24)</f>
        <v>158</v>
      </c>
      <c r="F24" s="7" t="s">
        <v>32</v>
      </c>
      <c r="G24" s="7">
        <v>158</v>
      </c>
      <c r="H24" s="7" t="s">
        <v>32</v>
      </c>
      <c r="I24" s="7" t="s">
        <v>32</v>
      </c>
      <c r="J24" s="7" t="s">
        <v>32</v>
      </c>
      <c r="K24" s="5" t="s">
        <v>47</v>
      </c>
      <c r="L24" s="7" t="s">
        <v>47</v>
      </c>
      <c r="M24" s="5">
        <v>158</v>
      </c>
      <c r="N24" s="7" t="s">
        <v>32</v>
      </c>
      <c r="O24" s="5" t="s">
        <v>32</v>
      </c>
      <c r="P24" s="7">
        <f t="shared" si="2"/>
        <v>82</v>
      </c>
      <c r="Q24" s="7" t="s">
        <v>47</v>
      </c>
      <c r="R24" s="7">
        <v>82</v>
      </c>
      <c r="S24" s="24"/>
    </row>
    <row r="25" spans="2:19" s="3" customFormat="1" ht="18.75" customHeight="1">
      <c r="B25" s="23" t="s">
        <v>44</v>
      </c>
      <c r="D25" s="4">
        <v>1</v>
      </c>
      <c r="E25" s="7">
        <f>SUM(F25:G25)</f>
        <v>107</v>
      </c>
      <c r="F25" s="7">
        <v>107</v>
      </c>
      <c r="G25" s="7" t="s">
        <v>47</v>
      </c>
      <c r="H25" s="7" t="s">
        <v>47</v>
      </c>
      <c r="I25" s="7" t="s">
        <v>47</v>
      </c>
      <c r="J25" s="7">
        <v>107</v>
      </c>
      <c r="K25" s="5" t="s">
        <v>47</v>
      </c>
      <c r="L25" s="7" t="s">
        <v>47</v>
      </c>
      <c r="M25" s="5" t="s">
        <v>47</v>
      </c>
      <c r="N25" s="7" t="s">
        <v>47</v>
      </c>
      <c r="O25" s="5" t="s">
        <v>47</v>
      </c>
      <c r="P25" s="7">
        <f t="shared" si="2"/>
        <v>145</v>
      </c>
      <c r="Q25" s="7">
        <v>145</v>
      </c>
      <c r="R25" s="7" t="s">
        <v>47</v>
      </c>
      <c r="S25" s="24"/>
    </row>
    <row r="26" spans="2:19" s="3" customFormat="1" ht="18.75" customHeight="1">
      <c r="B26" s="23" t="s">
        <v>22</v>
      </c>
      <c r="D26" s="4">
        <v>1</v>
      </c>
      <c r="E26" s="7">
        <f>SUM(F26:G26)</f>
        <v>387</v>
      </c>
      <c r="F26" s="7">
        <v>321</v>
      </c>
      <c r="G26" s="7">
        <v>66</v>
      </c>
      <c r="H26" s="7">
        <v>321</v>
      </c>
      <c r="I26" s="7">
        <v>66</v>
      </c>
      <c r="J26" s="7" t="s">
        <v>47</v>
      </c>
      <c r="K26" s="5" t="s">
        <v>47</v>
      </c>
      <c r="L26" s="7" t="s">
        <v>47</v>
      </c>
      <c r="M26" s="5" t="s">
        <v>47</v>
      </c>
      <c r="N26" s="7" t="s">
        <v>47</v>
      </c>
      <c r="O26" s="5" t="s">
        <v>47</v>
      </c>
      <c r="P26" s="7">
        <f t="shared" si="2"/>
        <v>380</v>
      </c>
      <c r="Q26" s="7">
        <v>330</v>
      </c>
      <c r="R26" s="7">
        <v>50</v>
      </c>
      <c r="S26" s="24"/>
    </row>
    <row r="27" spans="2:19" s="3" customFormat="1" ht="18.75" customHeight="1">
      <c r="B27" s="23" t="s">
        <v>24</v>
      </c>
      <c r="D27" s="4">
        <v>1</v>
      </c>
      <c r="E27" s="7">
        <f t="shared" si="1"/>
        <v>399</v>
      </c>
      <c r="F27" s="7">
        <v>206</v>
      </c>
      <c r="G27" s="7">
        <v>193</v>
      </c>
      <c r="H27" s="7">
        <v>15</v>
      </c>
      <c r="I27" s="7">
        <v>4</v>
      </c>
      <c r="J27" s="7">
        <v>9</v>
      </c>
      <c r="K27" s="5">
        <v>10</v>
      </c>
      <c r="L27" s="7">
        <v>53</v>
      </c>
      <c r="M27" s="5">
        <v>67</v>
      </c>
      <c r="N27" s="7">
        <v>129</v>
      </c>
      <c r="O27" s="5">
        <v>112</v>
      </c>
      <c r="P27" s="7">
        <f t="shared" si="2"/>
        <v>92</v>
      </c>
      <c r="Q27" s="7">
        <v>47</v>
      </c>
      <c r="R27" s="7">
        <v>45</v>
      </c>
      <c r="S27" s="24"/>
    </row>
    <row r="28" spans="2:19" s="3" customFormat="1" ht="18.75" customHeight="1">
      <c r="B28" s="23" t="s">
        <v>23</v>
      </c>
      <c r="D28" s="4">
        <v>2</v>
      </c>
      <c r="E28" s="7">
        <f t="shared" si="1"/>
        <v>1</v>
      </c>
      <c r="F28" s="7" t="s">
        <v>47</v>
      </c>
      <c r="G28" s="7">
        <v>1</v>
      </c>
      <c r="H28" s="7" t="s">
        <v>33</v>
      </c>
      <c r="I28" s="7" t="s">
        <v>33</v>
      </c>
      <c r="J28" s="7" t="s">
        <v>47</v>
      </c>
      <c r="K28" s="5" t="s">
        <v>33</v>
      </c>
      <c r="L28" s="7" t="s">
        <v>33</v>
      </c>
      <c r="M28" s="5">
        <v>1</v>
      </c>
      <c r="N28" s="7" t="s">
        <v>47</v>
      </c>
      <c r="O28" s="5" t="s">
        <v>33</v>
      </c>
      <c r="P28" s="7" t="s">
        <v>47</v>
      </c>
      <c r="Q28" s="7" t="s">
        <v>33</v>
      </c>
      <c r="R28" s="7" t="s">
        <v>33</v>
      </c>
      <c r="S28" s="24"/>
    </row>
    <row r="29" spans="2:19" s="3" customFormat="1" ht="18.75" customHeight="1">
      <c r="B29" s="23" t="s">
        <v>11</v>
      </c>
      <c r="D29" s="4">
        <v>7</v>
      </c>
      <c r="E29" s="7">
        <f t="shared" si="1"/>
        <v>614</v>
      </c>
      <c r="F29" s="7">
        <v>2</v>
      </c>
      <c r="G29" s="7">
        <v>612</v>
      </c>
      <c r="H29" s="7" t="s">
        <v>34</v>
      </c>
      <c r="I29" s="7" t="s">
        <v>34</v>
      </c>
      <c r="J29" s="7">
        <v>2</v>
      </c>
      <c r="K29" s="5">
        <v>304</v>
      </c>
      <c r="L29" s="7" t="s">
        <v>34</v>
      </c>
      <c r="M29" s="5">
        <v>308</v>
      </c>
      <c r="N29" s="7" t="s">
        <v>47</v>
      </c>
      <c r="O29" s="5" t="s">
        <v>47</v>
      </c>
      <c r="P29" s="7">
        <f t="shared" si="2"/>
        <v>293</v>
      </c>
      <c r="Q29" s="7">
        <v>2</v>
      </c>
      <c r="R29" s="7">
        <v>291</v>
      </c>
      <c r="S29" s="24"/>
    </row>
    <row r="30" spans="2:19" s="3" customFormat="1" ht="18.75" customHeight="1">
      <c r="B30" s="23" t="s">
        <v>45</v>
      </c>
      <c r="D30" s="4">
        <v>1</v>
      </c>
      <c r="E30" s="7">
        <f t="shared" si="1"/>
        <v>34</v>
      </c>
      <c r="F30" s="7">
        <v>34</v>
      </c>
      <c r="G30" s="7" t="s">
        <v>47</v>
      </c>
      <c r="H30" s="7" t="s">
        <v>35</v>
      </c>
      <c r="I30" s="7" t="s">
        <v>35</v>
      </c>
      <c r="J30" s="7" t="s">
        <v>35</v>
      </c>
      <c r="K30" s="5" t="s">
        <v>35</v>
      </c>
      <c r="L30" s="7">
        <v>34</v>
      </c>
      <c r="M30" s="5" t="s">
        <v>47</v>
      </c>
      <c r="N30" s="7" t="s">
        <v>47</v>
      </c>
      <c r="O30" s="5" t="s">
        <v>35</v>
      </c>
      <c r="P30" s="7" t="s">
        <v>48</v>
      </c>
      <c r="Q30" s="7" t="s">
        <v>35</v>
      </c>
      <c r="R30" s="7" t="s">
        <v>35</v>
      </c>
      <c r="S30" s="24"/>
    </row>
    <row r="31" spans="2:19" s="3" customFormat="1" ht="18.75" customHeight="1">
      <c r="B31" s="23" t="s">
        <v>12</v>
      </c>
      <c r="D31" s="4">
        <v>1</v>
      </c>
      <c r="E31" s="7">
        <f t="shared" si="1"/>
        <v>20</v>
      </c>
      <c r="F31" s="7" t="s">
        <v>35</v>
      </c>
      <c r="G31" s="7">
        <v>20</v>
      </c>
      <c r="H31" s="7" t="s">
        <v>35</v>
      </c>
      <c r="I31" s="7" t="s">
        <v>35</v>
      </c>
      <c r="J31" s="7" t="s">
        <v>35</v>
      </c>
      <c r="K31" s="5" t="s">
        <v>35</v>
      </c>
      <c r="L31" s="7" t="s">
        <v>35</v>
      </c>
      <c r="M31" s="5">
        <v>20</v>
      </c>
      <c r="N31" s="7" t="s">
        <v>47</v>
      </c>
      <c r="O31" s="5" t="s">
        <v>35</v>
      </c>
      <c r="P31" s="7" t="s">
        <v>48</v>
      </c>
      <c r="Q31" s="7" t="s">
        <v>35</v>
      </c>
      <c r="R31" s="7" t="s">
        <v>47</v>
      </c>
      <c r="S31" s="24"/>
    </row>
    <row r="32" spans="4:19" s="14" customFormat="1" ht="5.25" customHeight="1" thickBot="1">
      <c r="D32" s="25"/>
      <c r="E32" s="26"/>
      <c r="F32" s="15"/>
      <c r="G32" s="15"/>
      <c r="H32" s="26"/>
      <c r="I32" s="15"/>
      <c r="J32" s="15"/>
      <c r="L32" s="15"/>
      <c r="N32" s="15"/>
      <c r="P32" s="15"/>
      <c r="Q32" s="15"/>
      <c r="R32" s="15"/>
      <c r="S32" s="15"/>
    </row>
    <row r="33" spans="1:19" s="14" customFormat="1" ht="15" customHeight="1">
      <c r="A33" s="6" t="s">
        <v>51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15"/>
    </row>
    <row r="34" spans="1:18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</sheetData>
  <mergeCells count="10">
    <mergeCell ref="N4:O5"/>
    <mergeCell ref="D3:D6"/>
    <mergeCell ref="E4:G5"/>
    <mergeCell ref="A1:R1"/>
    <mergeCell ref="A3:C6"/>
    <mergeCell ref="P3:R5"/>
    <mergeCell ref="E3:O3"/>
    <mergeCell ref="H4:I5"/>
    <mergeCell ref="J4:K5"/>
    <mergeCell ref="L4:M5"/>
  </mergeCells>
  <printOptions horizontalCentered="1"/>
  <pageMargins left="0.39" right="0.39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2011-06-03T05:05:32Z</cp:lastPrinted>
  <dcterms:created xsi:type="dcterms:W3CDTF">2001-04-23T04:30:06Z</dcterms:created>
  <dcterms:modified xsi:type="dcterms:W3CDTF">2011-07-01T01:11:55Z</dcterms:modified>
  <cp:category/>
  <cp:version/>
  <cp:contentType/>
  <cp:contentStatus/>
</cp:coreProperties>
</file>