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67" sheetId="1" r:id="rId1"/>
  </sheets>
  <definedNames/>
  <calcPr fullCalcOnLoad="1"/>
</workbook>
</file>

<file path=xl/sharedStrings.xml><?xml version="1.0" encoding="utf-8"?>
<sst xmlns="http://schemas.openxmlformats.org/spreadsheetml/2006/main" count="111" uniqueCount="61">
  <si>
    <t xml:space="preserve"> （２）福祉事務所別被保護世帯の扶助別金額</t>
  </si>
  <si>
    <t>　単位：千円</t>
  </si>
  <si>
    <t>区分</t>
  </si>
  <si>
    <t>扶助費　総　計</t>
  </si>
  <si>
    <t>生活扶助</t>
  </si>
  <si>
    <t>住宅扶助</t>
  </si>
  <si>
    <t>教育扶助</t>
  </si>
  <si>
    <t>医療扶助</t>
  </si>
  <si>
    <t>出産扶助</t>
  </si>
  <si>
    <t>生業扶助</t>
  </si>
  <si>
    <t>葬祭扶助</t>
  </si>
  <si>
    <t>施　　設　事 務 費</t>
  </si>
  <si>
    <t>岐阜市</t>
  </si>
  <si>
    <t xml:space="preserve"> -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</si>
  <si>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</si>
  <si>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</si>
  <si>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</si>
  <si>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</si>
  <si>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</si>
  <si>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</si>
  <si>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</si>
  <si>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</si>
  <si>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</si>
  <si>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</si>
  <si>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</si>
  <si>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</si>
  <si>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</si>
  <si>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伊奈波</t>
  </si>
  <si>
    <t>西南濃</t>
  </si>
  <si>
    <t>揖斐</t>
  </si>
  <si>
    <t>本巣</t>
  </si>
  <si>
    <t>山県</t>
  </si>
  <si>
    <t>武儀</t>
  </si>
  <si>
    <t>郡上</t>
  </si>
  <si>
    <t>可茂</t>
  </si>
  <si>
    <t>土岐</t>
  </si>
  <si>
    <t>恵那</t>
  </si>
  <si>
    <t>益田</t>
  </si>
  <si>
    <t>飛騨</t>
  </si>
  <si>
    <t>支払基金</t>
  </si>
  <si>
    <t>市部</t>
  </si>
  <si>
    <t>郡部</t>
  </si>
  <si>
    <t>　資料：県厚生援護課</t>
  </si>
  <si>
    <t>　　　　　３</t>
  </si>
  <si>
    <t>　　　　　４</t>
  </si>
  <si>
    <t>191．生活保護（続き）</t>
  </si>
  <si>
    <t>　　　　　２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</si>
  <si>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</si>
  <si>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</si>
  <si>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</si>
  <si>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</si>
  <si>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</si>
  <si>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</si>
  <si>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</si>
  <si>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</si>
  <si>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</si>
  <si>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</si>
  <si>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</si>
  <si>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</si>
  <si>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昭　和　62　年　度</t>
  </si>
  <si>
    <t>平　成　元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</si>
</sst>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###\ ###\ ##0"/>
    <numFmt numFmtId="179" formatCode="###\ ###\ ###\ ###"/>
  </numFmts>
  <fonts count="11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1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/>
    </xf>
    <xf numFmtId="0" fontId="10" fillId="0" borderId="0" xfId="0" applyFont="1" applyFill="1" applyAlignment="1">
      <alignment/>
    </xf>
    <xf numFmtId="176" fontId="4" fillId="0" borderId="3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76" fontId="8" fillId="0" borderId="3" xfId="0" applyNumberFormat="1" applyFont="1" applyFill="1" applyBorder="1" applyAlignment="1">
      <alignment horizontal="right"/>
    </xf>
    <xf numFmtId="176" fontId="8" fillId="0" borderId="0" xfId="0" applyNumberFormat="1" applyFont="1" applyFill="1" applyAlignment="1">
      <alignment horizontal="right"/>
    </xf>
    <xf numFmtId="176" fontId="3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distributed"/>
    </xf>
    <xf numFmtId="176" fontId="8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distributed"/>
    </xf>
    <xf numFmtId="176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9" fillId="0" borderId="4" xfId="0" applyFont="1" applyFill="1" applyBorder="1" applyAlignment="1">
      <alignment/>
    </xf>
    <xf numFmtId="0" fontId="9" fillId="0" borderId="0" xfId="0" applyFont="1" applyFill="1" applyAlignment="1">
      <alignment/>
    </xf>
    <xf numFmtId="176" fontId="9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9" fillId="0" borderId="5" xfId="0" applyFont="1" applyFill="1" applyBorder="1" applyAlignment="1">
      <alignment/>
    </xf>
    <xf numFmtId="49" fontId="8" fillId="0" borderId="0" xfId="0" applyNumberFormat="1" applyFont="1" applyFill="1" applyAlignment="1">
      <alignment/>
    </xf>
    <xf numFmtId="0" fontId="0" fillId="0" borderId="0" xfId="0" applyFont="1" applyFill="1" applyAlignment="1">
      <alignment horizontal="distributed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distributed"/>
    </xf>
    <xf numFmtId="0" fontId="5" fillId="0" borderId="6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distributed"/>
    </xf>
    <xf numFmtId="176" fontId="8" fillId="0" borderId="0" xfId="0" applyNumberFormat="1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="125" zoomScaleNormal="125" workbookViewId="0" topLeftCell="A40">
      <selection activeCell="F45" sqref="F45"/>
    </sheetView>
  </sheetViews>
  <sheetFormatPr defaultColWidth="9.00390625" defaultRowHeight="13.5"/>
  <cols>
    <col min="1" max="1" width="1.00390625" style="1" customWidth="1"/>
    <col min="2" max="2" width="7.875" style="1" customWidth="1"/>
    <col min="3" max="3" width="6.125" style="1" customWidth="1"/>
    <col min="4" max="4" width="1.00390625" style="1" customWidth="1"/>
    <col min="5" max="13" width="7.875" style="1" customWidth="1"/>
    <col min="14" max="14" width="7.00390625" style="1" customWidth="1"/>
    <col min="15" max="16384" width="9.00390625" style="1" customWidth="1"/>
  </cols>
  <sheetData>
    <row r="1" spans="6:10" ht="17.25">
      <c r="F1" s="2"/>
      <c r="G1" s="35" t="s">
        <v>45</v>
      </c>
      <c r="H1" s="35"/>
      <c r="I1" s="35"/>
      <c r="J1" s="35"/>
    </row>
    <row r="2" ht="14.25">
      <c r="F2" s="3" t="s">
        <v>0</v>
      </c>
    </row>
    <row r="3" ht="14.25" customHeight="1">
      <c r="F3" s="3"/>
    </row>
    <row r="4" spans="1:14" ht="14.25" thickBot="1">
      <c r="A4" s="4" t="s">
        <v>1</v>
      </c>
      <c r="N4" s="5"/>
    </row>
    <row r="5" spans="1:14" ht="36" customHeight="1" thickTop="1">
      <c r="A5" s="39" t="s">
        <v>2</v>
      </c>
      <c r="B5" s="39"/>
      <c r="C5" s="39"/>
      <c r="D5" s="40"/>
      <c r="E5" s="6" t="s">
        <v>3</v>
      </c>
      <c r="F5" s="6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7" t="s">
        <v>9</v>
      </c>
      <c r="L5" s="7" t="s">
        <v>10</v>
      </c>
      <c r="M5" s="7" t="s">
        <v>11</v>
      </c>
      <c r="N5" s="8"/>
    </row>
    <row r="6" spans="5:14" ht="5.25" customHeight="1">
      <c r="E6" s="9"/>
      <c r="N6" s="5"/>
    </row>
    <row r="7" spans="2:14" s="10" customFormat="1" ht="17.25" customHeight="1">
      <c r="B7" s="38" t="s">
        <v>59</v>
      </c>
      <c r="C7" s="38"/>
      <c r="E7" s="11">
        <v>7471405</v>
      </c>
      <c r="F7" s="12">
        <v>2016689</v>
      </c>
      <c r="G7" s="12">
        <v>402944</v>
      </c>
      <c r="H7" s="12">
        <v>72742</v>
      </c>
      <c r="I7" s="12">
        <v>4895892</v>
      </c>
      <c r="J7" s="12">
        <v>946</v>
      </c>
      <c r="K7" s="12">
        <v>1312</v>
      </c>
      <c r="L7" s="12">
        <v>6828</v>
      </c>
      <c r="M7" s="12">
        <v>74052</v>
      </c>
      <c r="N7" s="13"/>
    </row>
    <row r="8" spans="2:14" s="10" customFormat="1" ht="17.25" customHeight="1">
      <c r="B8" s="37">
        <v>63</v>
      </c>
      <c r="C8" s="37"/>
      <c r="E8" s="11">
        <v>7033652</v>
      </c>
      <c r="F8" s="12">
        <v>2021331</v>
      </c>
      <c r="G8" s="12">
        <v>420940</v>
      </c>
      <c r="H8" s="12">
        <v>63609</v>
      </c>
      <c r="I8" s="12">
        <v>4435593</v>
      </c>
      <c r="J8" s="12">
        <v>1167</v>
      </c>
      <c r="K8" s="12">
        <v>1070</v>
      </c>
      <c r="L8" s="12">
        <v>6364</v>
      </c>
      <c r="M8" s="12">
        <v>83578</v>
      </c>
      <c r="N8" s="13"/>
    </row>
    <row r="9" spans="2:14" s="10" customFormat="1" ht="17.25" customHeight="1">
      <c r="B9" s="14" t="s">
        <v>60</v>
      </c>
      <c r="C9" s="15"/>
      <c r="E9" s="11">
        <v>6929220</v>
      </c>
      <c r="F9" s="12">
        <v>1965440</v>
      </c>
      <c r="G9" s="12">
        <v>415890</v>
      </c>
      <c r="H9" s="12">
        <v>56663</v>
      </c>
      <c r="I9" s="12">
        <v>4394533</v>
      </c>
      <c r="J9" s="12">
        <v>50</v>
      </c>
      <c r="K9" s="12">
        <v>1262</v>
      </c>
      <c r="L9" s="12">
        <v>5761</v>
      </c>
      <c r="M9" s="12">
        <v>89621</v>
      </c>
      <c r="N9" s="16"/>
    </row>
    <row r="10" spans="2:14" s="10" customFormat="1" ht="17.25" customHeight="1">
      <c r="B10" s="36" t="s">
        <v>46</v>
      </c>
      <c r="C10" s="36"/>
      <c r="E10" s="11">
        <v>7046433</v>
      </c>
      <c r="F10" s="12">
        <v>1942533</v>
      </c>
      <c r="G10" s="12">
        <v>409860</v>
      </c>
      <c r="H10" s="12">
        <v>46537</v>
      </c>
      <c r="I10" s="12">
        <v>4535510</v>
      </c>
      <c r="J10" s="12">
        <v>18</v>
      </c>
      <c r="K10" s="12">
        <v>1448</v>
      </c>
      <c r="L10" s="12">
        <v>7608</v>
      </c>
      <c r="M10" s="12">
        <v>102919</v>
      </c>
      <c r="N10" s="16"/>
    </row>
    <row r="11" spans="2:14" s="10" customFormat="1" ht="17.25" customHeight="1">
      <c r="B11" s="36" t="s">
        <v>43</v>
      </c>
      <c r="C11" s="36"/>
      <c r="E11" s="11">
        <v>7020867</v>
      </c>
      <c r="F11" s="12">
        <v>1983725</v>
      </c>
      <c r="G11" s="12">
        <v>410365</v>
      </c>
      <c r="H11" s="12">
        <v>41247</v>
      </c>
      <c r="I11" s="12">
        <v>4449741</v>
      </c>
      <c r="J11" s="12">
        <v>306</v>
      </c>
      <c r="K11" s="12">
        <v>997</v>
      </c>
      <c r="L11" s="12">
        <v>9892</v>
      </c>
      <c r="M11" s="12">
        <v>124595</v>
      </c>
      <c r="N11" s="16"/>
    </row>
    <row r="12" spans="2:14" s="17" customFormat="1" ht="17.25" customHeight="1">
      <c r="B12" s="34" t="s">
        <v>44</v>
      </c>
      <c r="C12" s="34"/>
      <c r="E12" s="18">
        <v>7031685</v>
      </c>
      <c r="F12" s="19">
        <v>1994663</v>
      </c>
      <c r="G12" s="19">
        <v>411371</v>
      </c>
      <c r="H12" s="19">
        <v>36662</v>
      </c>
      <c r="I12" s="19">
        <v>4439114</v>
      </c>
      <c r="J12" s="19">
        <v>806</v>
      </c>
      <c r="K12" s="19">
        <v>1524</v>
      </c>
      <c r="L12" s="19">
        <v>10218</v>
      </c>
      <c r="M12" s="19">
        <v>137327</v>
      </c>
      <c r="N12" s="20"/>
    </row>
    <row r="13" spans="5:14" ht="17.25" customHeight="1">
      <c r="E13" s="11"/>
      <c r="F13" s="12"/>
      <c r="G13" s="12"/>
      <c r="H13" s="12"/>
      <c r="I13" s="12"/>
      <c r="J13" s="12"/>
      <c r="K13" s="12"/>
      <c r="L13" s="12"/>
      <c r="M13" s="12"/>
      <c r="N13" s="16"/>
    </row>
    <row r="14" spans="2:14" s="17" customFormat="1" ht="17.25" customHeight="1">
      <c r="B14" s="41" t="s">
        <v>40</v>
      </c>
      <c r="C14" s="41"/>
      <c r="E14" s="18">
        <f>SUM(E18:E31)</f>
        <v>5804168</v>
      </c>
      <c r="F14" s="22">
        <f>SUM(F18:F31)</f>
        <v>1701485</v>
      </c>
      <c r="G14" s="22">
        <f>SUM(G18:G31)</f>
        <v>383959</v>
      </c>
      <c r="H14" s="22">
        <f aca="true" t="shared" si="0" ref="H14:M14">SUM(H18:H31)</f>
        <v>29009</v>
      </c>
      <c r="I14" s="22">
        <f t="shared" si="0"/>
        <v>3588126</v>
      </c>
      <c r="J14" s="22">
        <f t="shared" si="0"/>
        <v>592</v>
      </c>
      <c r="K14" s="22">
        <f t="shared" si="0"/>
        <v>869</v>
      </c>
      <c r="L14" s="22">
        <f t="shared" si="0"/>
        <v>9533</v>
      </c>
      <c r="M14" s="22">
        <f t="shared" si="0"/>
        <v>90595</v>
      </c>
      <c r="N14" s="20"/>
    </row>
    <row r="15" spans="2:14" s="17" customFormat="1" ht="17.25" customHeight="1">
      <c r="B15" s="21"/>
      <c r="C15" s="21"/>
      <c r="E15" s="18"/>
      <c r="F15" s="19"/>
      <c r="G15" s="19"/>
      <c r="H15" s="19"/>
      <c r="I15" s="19"/>
      <c r="J15" s="19"/>
      <c r="K15" s="19"/>
      <c r="L15" s="19"/>
      <c r="M15" s="19"/>
      <c r="N15" s="20"/>
    </row>
    <row r="16" spans="2:14" s="17" customFormat="1" ht="17.25" customHeight="1">
      <c r="B16" s="41" t="s">
        <v>41</v>
      </c>
      <c r="C16" s="41"/>
      <c r="E16" s="18">
        <f aca="true" t="shared" si="1" ref="E16:M16">SUM(E33:E46)</f>
        <v>1227517</v>
      </c>
      <c r="F16" s="22">
        <f t="shared" si="1"/>
        <v>293178</v>
      </c>
      <c r="G16" s="22">
        <f t="shared" si="1"/>
        <v>27412</v>
      </c>
      <c r="H16" s="22">
        <f t="shared" si="1"/>
        <v>7653</v>
      </c>
      <c r="I16" s="22">
        <f t="shared" si="1"/>
        <v>850988</v>
      </c>
      <c r="J16" s="22">
        <f t="shared" si="1"/>
        <v>214</v>
      </c>
      <c r="K16" s="22">
        <f t="shared" si="1"/>
        <v>655</v>
      </c>
      <c r="L16" s="22">
        <f t="shared" si="1"/>
        <v>685</v>
      </c>
      <c r="M16" s="22">
        <f t="shared" si="1"/>
        <v>46732</v>
      </c>
      <c r="N16" s="20"/>
    </row>
    <row r="17" spans="2:14" ht="17.25" customHeight="1">
      <c r="B17" s="23"/>
      <c r="C17" s="23"/>
      <c r="E17" s="11"/>
      <c r="F17" s="12"/>
      <c r="G17" s="12"/>
      <c r="H17" s="12"/>
      <c r="I17" s="12"/>
      <c r="J17" s="12"/>
      <c r="K17" s="12"/>
      <c r="L17" s="12"/>
      <c r="M17" s="12"/>
      <c r="N17" s="16"/>
    </row>
    <row r="18" spans="2:14" s="10" customFormat="1" ht="17.25" customHeight="1">
      <c r="B18" s="38" t="s">
        <v>12</v>
      </c>
      <c r="C18" s="38"/>
      <c r="E18" s="11">
        <f>SUM(F18:M18)</f>
        <v>3960060</v>
      </c>
      <c r="F18" s="12">
        <v>1243542</v>
      </c>
      <c r="G18" s="12">
        <v>300952</v>
      </c>
      <c r="H18" s="12">
        <v>20333</v>
      </c>
      <c r="I18" s="12">
        <v>2366256</v>
      </c>
      <c r="J18" s="12">
        <v>341</v>
      </c>
      <c r="K18" s="12">
        <v>370</v>
      </c>
      <c r="L18" s="12">
        <v>7901</v>
      </c>
      <c r="M18" s="12">
        <v>20365</v>
      </c>
      <c r="N18" s="16"/>
    </row>
    <row r="19" spans="2:14" s="10" customFormat="1" ht="17.25" customHeight="1">
      <c r="B19" s="38" t="s">
        <v>14</v>
      </c>
      <c r="C19" s="38"/>
      <c r="E19" s="11">
        <f aca="true" t="shared" si="2" ref="E19:E46">SUM(F19:M19)</f>
        <v>438508</v>
      </c>
      <c r="F19" s="12">
        <v>99734</v>
      </c>
      <c r="G19" s="12">
        <v>18623</v>
      </c>
      <c r="H19" s="12">
        <v>1973</v>
      </c>
      <c r="I19" s="12">
        <v>272309</v>
      </c>
      <c r="J19" s="12" t="s">
        <v>47</v>
      </c>
      <c r="K19" s="12" t="s">
        <v>47</v>
      </c>
      <c r="L19" s="12">
        <v>115</v>
      </c>
      <c r="M19" s="12">
        <v>45754</v>
      </c>
      <c r="N19" s="16"/>
    </row>
    <row r="20" spans="2:14" s="10" customFormat="1" ht="17.25" customHeight="1">
      <c r="B20" s="38" t="s">
        <v>15</v>
      </c>
      <c r="C20" s="38"/>
      <c r="E20" s="11">
        <f t="shared" si="2"/>
        <v>132417</v>
      </c>
      <c r="F20" s="12">
        <v>35447</v>
      </c>
      <c r="G20" s="12">
        <v>8301</v>
      </c>
      <c r="H20" s="12">
        <v>545</v>
      </c>
      <c r="I20" s="12">
        <v>88011</v>
      </c>
      <c r="J20" s="12" t="s">
        <v>47</v>
      </c>
      <c r="K20" s="12">
        <v>60</v>
      </c>
      <c r="L20" s="12">
        <v>53</v>
      </c>
      <c r="M20" s="12" t="s">
        <v>47</v>
      </c>
      <c r="N20" s="16"/>
    </row>
    <row r="21" spans="2:14" s="10" customFormat="1" ht="17.25" customHeight="1">
      <c r="B21" s="38" t="s">
        <v>16</v>
      </c>
      <c r="C21" s="38"/>
      <c r="E21" s="11">
        <f t="shared" si="2"/>
        <v>182207</v>
      </c>
      <c r="F21" s="12">
        <v>47593</v>
      </c>
      <c r="G21" s="12">
        <v>8128</v>
      </c>
      <c r="H21" s="12">
        <v>117</v>
      </c>
      <c r="I21" s="12">
        <v>124489</v>
      </c>
      <c r="J21" s="12" t="s">
        <v>13</v>
      </c>
      <c r="K21" s="12">
        <v>59</v>
      </c>
      <c r="L21" s="12">
        <v>406</v>
      </c>
      <c r="M21" s="12">
        <v>1415</v>
      </c>
      <c r="N21" s="16"/>
    </row>
    <row r="22" spans="2:14" s="10" customFormat="1" ht="17.25" customHeight="1">
      <c r="B22" s="38" t="s">
        <v>17</v>
      </c>
      <c r="C22" s="38"/>
      <c r="E22" s="11">
        <f t="shared" si="2"/>
        <v>93653</v>
      </c>
      <c r="F22" s="12">
        <v>28025</v>
      </c>
      <c r="G22" s="12">
        <v>3884</v>
      </c>
      <c r="H22" s="12">
        <v>627</v>
      </c>
      <c r="I22" s="12">
        <v>59652</v>
      </c>
      <c r="J22" s="12" t="s">
        <v>13</v>
      </c>
      <c r="K22" s="12">
        <v>90</v>
      </c>
      <c r="L22" s="12" t="s">
        <v>47</v>
      </c>
      <c r="M22" s="12">
        <v>1375</v>
      </c>
      <c r="N22" s="16"/>
    </row>
    <row r="23" spans="2:14" s="10" customFormat="1" ht="17.25" customHeight="1">
      <c r="B23" s="38" t="s">
        <v>18</v>
      </c>
      <c r="C23" s="38"/>
      <c r="E23" s="11">
        <f t="shared" si="2"/>
        <v>141784</v>
      </c>
      <c r="F23" s="12">
        <v>28106</v>
      </c>
      <c r="G23" s="12">
        <v>3555</v>
      </c>
      <c r="H23" s="12">
        <v>618</v>
      </c>
      <c r="I23" s="12">
        <v>107827</v>
      </c>
      <c r="J23" s="12" t="s">
        <v>13</v>
      </c>
      <c r="K23" s="12">
        <v>115</v>
      </c>
      <c r="L23" s="12" t="s">
        <v>47</v>
      </c>
      <c r="M23" s="12">
        <v>1563</v>
      </c>
      <c r="N23" s="16"/>
    </row>
    <row r="24" spans="2:14" s="10" customFormat="1" ht="17.25" customHeight="1">
      <c r="B24" s="38" t="s">
        <v>19</v>
      </c>
      <c r="C24" s="38"/>
      <c r="E24" s="11">
        <f t="shared" si="2"/>
        <v>39398</v>
      </c>
      <c r="F24" s="12">
        <v>15477</v>
      </c>
      <c r="G24" s="12">
        <v>1105</v>
      </c>
      <c r="H24" s="12">
        <v>355</v>
      </c>
      <c r="I24" s="12">
        <v>19488</v>
      </c>
      <c r="J24" s="12" t="s">
        <v>47</v>
      </c>
      <c r="K24" s="12" t="s">
        <v>47</v>
      </c>
      <c r="L24" s="12" t="s">
        <v>47</v>
      </c>
      <c r="M24" s="12">
        <v>2973</v>
      </c>
      <c r="N24" s="16"/>
    </row>
    <row r="25" spans="2:14" s="10" customFormat="1" ht="17.25" customHeight="1">
      <c r="B25" s="38" t="s">
        <v>20</v>
      </c>
      <c r="C25" s="38"/>
      <c r="E25" s="11">
        <f t="shared" si="2"/>
        <v>52407</v>
      </c>
      <c r="F25" s="12">
        <v>15490</v>
      </c>
      <c r="G25" s="12">
        <v>1295</v>
      </c>
      <c r="H25" s="12">
        <v>501</v>
      </c>
      <c r="I25" s="12">
        <v>33572</v>
      </c>
      <c r="J25" s="12" t="s">
        <v>13</v>
      </c>
      <c r="K25" s="12" t="s">
        <v>47</v>
      </c>
      <c r="L25" s="12">
        <v>144</v>
      </c>
      <c r="M25" s="12">
        <v>1405</v>
      </c>
      <c r="N25" s="16"/>
    </row>
    <row r="26" spans="2:14" s="10" customFormat="1" ht="17.25" customHeight="1">
      <c r="B26" s="38" t="s">
        <v>21</v>
      </c>
      <c r="C26" s="38"/>
      <c r="E26" s="11">
        <f t="shared" si="2"/>
        <v>178494</v>
      </c>
      <c r="F26" s="12">
        <v>47607</v>
      </c>
      <c r="G26" s="12">
        <v>9116</v>
      </c>
      <c r="H26" s="12">
        <v>1336</v>
      </c>
      <c r="I26" s="12">
        <v>118047</v>
      </c>
      <c r="J26" s="12">
        <v>251</v>
      </c>
      <c r="K26" s="12">
        <v>30</v>
      </c>
      <c r="L26" s="12">
        <v>564</v>
      </c>
      <c r="M26" s="12">
        <v>1543</v>
      </c>
      <c r="N26" s="16"/>
    </row>
    <row r="27" spans="2:14" s="10" customFormat="1" ht="17.25" customHeight="1">
      <c r="B27" s="38" t="s">
        <v>22</v>
      </c>
      <c r="C27" s="38"/>
      <c r="E27" s="11">
        <f t="shared" si="2"/>
        <v>39983</v>
      </c>
      <c r="F27" s="12">
        <v>17497</v>
      </c>
      <c r="G27" s="12">
        <v>2234</v>
      </c>
      <c r="H27" s="12">
        <v>373</v>
      </c>
      <c r="I27" s="12">
        <v>14978</v>
      </c>
      <c r="J27" s="12" t="s">
        <v>13</v>
      </c>
      <c r="K27" s="12" t="s">
        <v>47</v>
      </c>
      <c r="L27" s="12" t="s">
        <v>47</v>
      </c>
      <c r="M27" s="12">
        <v>4901</v>
      </c>
      <c r="N27" s="16"/>
    </row>
    <row r="28" spans="2:14" s="10" customFormat="1" ht="17.25" customHeight="1">
      <c r="B28" s="38" t="s">
        <v>23</v>
      </c>
      <c r="C28" s="38"/>
      <c r="E28" s="11">
        <f t="shared" si="2"/>
        <v>78647</v>
      </c>
      <c r="F28" s="12">
        <v>15998</v>
      </c>
      <c r="G28" s="12">
        <v>2992</v>
      </c>
      <c r="H28" s="12">
        <v>42</v>
      </c>
      <c r="I28" s="12">
        <v>56753</v>
      </c>
      <c r="J28" s="12" t="s">
        <v>47</v>
      </c>
      <c r="K28" s="12" t="s">
        <v>47</v>
      </c>
      <c r="L28" s="12">
        <v>47</v>
      </c>
      <c r="M28" s="12">
        <v>2815</v>
      </c>
      <c r="N28" s="16"/>
    </row>
    <row r="29" spans="2:14" s="10" customFormat="1" ht="17.25" customHeight="1">
      <c r="B29" s="38" t="s">
        <v>24</v>
      </c>
      <c r="C29" s="38"/>
      <c r="E29" s="11">
        <f t="shared" si="2"/>
        <v>135270</v>
      </c>
      <c r="F29" s="12">
        <v>26901</v>
      </c>
      <c r="G29" s="12">
        <v>3214</v>
      </c>
      <c r="H29" s="12">
        <v>461</v>
      </c>
      <c r="I29" s="12">
        <v>101675</v>
      </c>
      <c r="J29" s="12" t="s">
        <v>13</v>
      </c>
      <c r="K29" s="12" t="s">
        <v>13</v>
      </c>
      <c r="L29" s="12">
        <v>303</v>
      </c>
      <c r="M29" s="12">
        <v>2716</v>
      </c>
      <c r="N29" s="16"/>
    </row>
    <row r="30" spans="2:14" s="10" customFormat="1" ht="17.25" customHeight="1">
      <c r="B30" s="38" t="s">
        <v>25</v>
      </c>
      <c r="C30" s="38"/>
      <c r="E30" s="11">
        <f t="shared" si="2"/>
        <v>287020</v>
      </c>
      <c r="F30" s="12">
        <v>68733</v>
      </c>
      <c r="G30" s="12">
        <v>18697</v>
      </c>
      <c r="H30" s="12">
        <v>1313</v>
      </c>
      <c r="I30" s="12">
        <v>196755</v>
      </c>
      <c r="J30" s="12" t="s">
        <v>47</v>
      </c>
      <c r="K30" s="12">
        <v>145</v>
      </c>
      <c r="L30" s="12" t="s">
        <v>47</v>
      </c>
      <c r="M30" s="12">
        <v>1377</v>
      </c>
      <c r="N30" s="16"/>
    </row>
    <row r="31" spans="2:14" s="10" customFormat="1" ht="17.25" customHeight="1">
      <c r="B31" s="38" t="s">
        <v>26</v>
      </c>
      <c r="C31" s="38"/>
      <c r="E31" s="11">
        <f t="shared" si="2"/>
        <v>44320</v>
      </c>
      <c r="F31" s="12">
        <v>11335</v>
      </c>
      <c r="G31" s="12">
        <v>1863</v>
      </c>
      <c r="H31" s="12">
        <v>415</v>
      </c>
      <c r="I31" s="12">
        <v>28314</v>
      </c>
      <c r="J31" s="12" t="s">
        <v>13</v>
      </c>
      <c r="K31" s="12" t="s">
        <v>47</v>
      </c>
      <c r="L31" s="12" t="s">
        <v>47</v>
      </c>
      <c r="M31" s="12">
        <v>2393</v>
      </c>
      <c r="N31" s="16"/>
    </row>
    <row r="32" spans="2:14" ht="17.25" customHeight="1">
      <c r="B32" s="38"/>
      <c r="C32" s="38"/>
      <c r="E32" s="11">
        <f t="shared" si="2"/>
        <v>0</v>
      </c>
      <c r="F32" s="12"/>
      <c r="G32" s="12"/>
      <c r="H32" s="12"/>
      <c r="I32" s="12"/>
      <c r="J32" s="12"/>
      <c r="K32" s="12"/>
      <c r="L32" s="12"/>
      <c r="M32" s="12"/>
      <c r="N32" s="16"/>
    </row>
    <row r="33" spans="2:14" s="10" customFormat="1" ht="17.25" customHeight="1">
      <c r="B33" s="38" t="s">
        <v>27</v>
      </c>
      <c r="C33" s="38"/>
      <c r="E33" s="11">
        <f t="shared" si="2"/>
        <v>41140</v>
      </c>
      <c r="F33" s="24">
        <v>29769</v>
      </c>
      <c r="G33" s="24">
        <v>6585</v>
      </c>
      <c r="H33" s="25">
        <v>71</v>
      </c>
      <c r="I33" s="24">
        <v>4133</v>
      </c>
      <c r="J33" s="25">
        <v>214</v>
      </c>
      <c r="K33" s="25" t="s">
        <v>48</v>
      </c>
      <c r="L33" s="25">
        <v>368</v>
      </c>
      <c r="M33" s="25" t="s">
        <v>48</v>
      </c>
      <c r="N33" s="25"/>
    </row>
    <row r="34" spans="2:14" s="10" customFormat="1" ht="17.25" customHeight="1">
      <c r="B34" s="38" t="s">
        <v>28</v>
      </c>
      <c r="C34" s="38"/>
      <c r="E34" s="11">
        <f t="shared" si="2"/>
        <v>116265</v>
      </c>
      <c r="F34" s="24">
        <v>91632</v>
      </c>
      <c r="G34" s="24">
        <v>9005</v>
      </c>
      <c r="H34" s="24">
        <v>3208</v>
      </c>
      <c r="I34" s="24">
        <v>3815</v>
      </c>
      <c r="J34" s="25" t="s">
        <v>49</v>
      </c>
      <c r="K34" s="25">
        <v>410</v>
      </c>
      <c r="L34" s="25" t="s">
        <v>49</v>
      </c>
      <c r="M34" s="25">
        <v>8195</v>
      </c>
      <c r="N34" s="25"/>
    </row>
    <row r="35" spans="2:14" s="10" customFormat="1" ht="17.25" customHeight="1">
      <c r="B35" s="38" t="s">
        <v>29</v>
      </c>
      <c r="C35" s="38"/>
      <c r="E35" s="11">
        <f t="shared" si="2"/>
        <v>52768</v>
      </c>
      <c r="F35" s="24">
        <v>30918</v>
      </c>
      <c r="G35" s="24">
        <v>1293</v>
      </c>
      <c r="H35" s="24">
        <v>739</v>
      </c>
      <c r="I35" s="24">
        <v>7414</v>
      </c>
      <c r="J35" s="25" t="s">
        <v>48</v>
      </c>
      <c r="K35" s="25">
        <v>59</v>
      </c>
      <c r="L35" s="25">
        <v>223</v>
      </c>
      <c r="M35" s="25">
        <v>12122</v>
      </c>
      <c r="N35" s="25"/>
    </row>
    <row r="36" spans="2:14" s="10" customFormat="1" ht="17.25" customHeight="1">
      <c r="B36" s="38" t="s">
        <v>30</v>
      </c>
      <c r="C36" s="38"/>
      <c r="E36" s="11">
        <f t="shared" si="2"/>
        <v>30618</v>
      </c>
      <c r="F36" s="24">
        <v>21437</v>
      </c>
      <c r="G36" s="24">
        <v>3938</v>
      </c>
      <c r="H36" s="24">
        <v>458</v>
      </c>
      <c r="I36" s="24">
        <v>3513</v>
      </c>
      <c r="J36" s="25" t="s">
        <v>50</v>
      </c>
      <c r="K36" s="25" t="s">
        <v>50</v>
      </c>
      <c r="L36" s="25" t="s">
        <v>50</v>
      </c>
      <c r="M36" s="25">
        <v>1272</v>
      </c>
      <c r="N36" s="25"/>
    </row>
    <row r="37" spans="2:14" s="10" customFormat="1" ht="17.25" customHeight="1">
      <c r="B37" s="38" t="s">
        <v>31</v>
      </c>
      <c r="C37" s="38"/>
      <c r="E37" s="11">
        <f t="shared" si="2"/>
        <v>11827</v>
      </c>
      <c r="F37" s="24">
        <v>9134</v>
      </c>
      <c r="G37" s="24">
        <v>361</v>
      </c>
      <c r="H37" s="25">
        <v>487</v>
      </c>
      <c r="I37" s="24">
        <v>466</v>
      </c>
      <c r="J37" s="25" t="s">
        <v>51</v>
      </c>
      <c r="K37" s="25">
        <v>25</v>
      </c>
      <c r="L37" s="25" t="s">
        <v>51</v>
      </c>
      <c r="M37" s="25">
        <v>1354</v>
      </c>
      <c r="N37" s="25"/>
    </row>
    <row r="38" spans="2:14" s="10" customFormat="1" ht="17.25" customHeight="1">
      <c r="B38" s="38" t="s">
        <v>32</v>
      </c>
      <c r="C38" s="38"/>
      <c r="E38" s="11">
        <f t="shared" si="2"/>
        <v>1327</v>
      </c>
      <c r="F38" s="24">
        <v>1289</v>
      </c>
      <c r="G38" s="24">
        <v>21</v>
      </c>
      <c r="H38" s="24">
        <v>17</v>
      </c>
      <c r="I38" s="26">
        <v>0</v>
      </c>
      <c r="J38" s="25" t="s">
        <v>52</v>
      </c>
      <c r="K38" s="25" t="s">
        <v>52</v>
      </c>
      <c r="L38" s="25" t="s">
        <v>52</v>
      </c>
      <c r="M38" s="25" t="s">
        <v>52</v>
      </c>
      <c r="N38" s="25"/>
    </row>
    <row r="39" spans="2:14" s="10" customFormat="1" ht="17.25" customHeight="1">
      <c r="B39" s="38" t="s">
        <v>33</v>
      </c>
      <c r="C39" s="38"/>
      <c r="E39" s="11">
        <f t="shared" si="2"/>
        <v>36126</v>
      </c>
      <c r="F39" s="24">
        <v>25238</v>
      </c>
      <c r="G39" s="24">
        <v>1451</v>
      </c>
      <c r="H39" s="24">
        <v>583</v>
      </c>
      <c r="I39" s="24">
        <v>1964</v>
      </c>
      <c r="J39" s="25" t="s">
        <v>53</v>
      </c>
      <c r="K39" s="25">
        <v>71</v>
      </c>
      <c r="L39" s="25" t="s">
        <v>53</v>
      </c>
      <c r="M39" s="25">
        <v>6819</v>
      </c>
      <c r="N39" s="25"/>
    </row>
    <row r="40" spans="2:14" s="10" customFormat="1" ht="17.25" customHeight="1">
      <c r="B40" s="38" t="s">
        <v>34</v>
      </c>
      <c r="C40" s="38"/>
      <c r="E40" s="11">
        <f t="shared" si="2"/>
        <v>37287</v>
      </c>
      <c r="F40" s="24">
        <v>25368</v>
      </c>
      <c r="G40" s="24">
        <v>414</v>
      </c>
      <c r="H40" s="24">
        <v>276</v>
      </c>
      <c r="I40" s="24">
        <v>4806</v>
      </c>
      <c r="J40" s="25" t="s">
        <v>54</v>
      </c>
      <c r="K40" s="25" t="s">
        <v>54</v>
      </c>
      <c r="L40" s="25">
        <v>94</v>
      </c>
      <c r="M40" s="25">
        <v>6329</v>
      </c>
      <c r="N40" s="25"/>
    </row>
    <row r="41" spans="2:14" s="10" customFormat="1" ht="17.25" customHeight="1">
      <c r="B41" s="38" t="s">
        <v>35</v>
      </c>
      <c r="C41" s="38"/>
      <c r="E41" s="11">
        <f t="shared" si="2"/>
        <v>7119</v>
      </c>
      <c r="F41" s="24">
        <v>6039</v>
      </c>
      <c r="G41" s="24">
        <v>713</v>
      </c>
      <c r="H41" s="24">
        <v>330</v>
      </c>
      <c r="I41" s="24">
        <v>37</v>
      </c>
      <c r="J41" s="25" t="s">
        <v>55</v>
      </c>
      <c r="K41" s="25" t="s">
        <v>55</v>
      </c>
      <c r="L41" s="25" t="s">
        <v>55</v>
      </c>
      <c r="M41" s="25" t="s">
        <v>55</v>
      </c>
      <c r="N41" s="25"/>
    </row>
    <row r="42" spans="2:14" s="10" customFormat="1" ht="17.25" customHeight="1">
      <c r="B42" s="38" t="s">
        <v>36</v>
      </c>
      <c r="C42" s="38"/>
      <c r="E42" s="11">
        <f t="shared" si="2"/>
        <v>10192</v>
      </c>
      <c r="F42" s="24">
        <v>8980</v>
      </c>
      <c r="G42" s="24">
        <v>408</v>
      </c>
      <c r="H42" s="24">
        <v>471</v>
      </c>
      <c r="I42" s="24">
        <v>273</v>
      </c>
      <c r="J42" s="25" t="s">
        <v>56</v>
      </c>
      <c r="K42" s="25">
        <v>60</v>
      </c>
      <c r="L42" s="25" t="s">
        <v>56</v>
      </c>
      <c r="M42" s="25" t="s">
        <v>56</v>
      </c>
      <c r="N42" s="25"/>
    </row>
    <row r="43" spans="2:14" s="10" customFormat="1" ht="17.25" customHeight="1">
      <c r="B43" s="38" t="s">
        <v>37</v>
      </c>
      <c r="C43" s="38"/>
      <c r="E43" s="11">
        <f t="shared" si="2"/>
        <v>19409</v>
      </c>
      <c r="F43" s="24">
        <v>13715</v>
      </c>
      <c r="G43" s="24">
        <v>1296</v>
      </c>
      <c r="H43" s="25">
        <v>39</v>
      </c>
      <c r="I43" s="24">
        <v>217</v>
      </c>
      <c r="J43" s="25" t="s">
        <v>57</v>
      </c>
      <c r="K43" s="25">
        <v>30</v>
      </c>
      <c r="L43" s="25" t="s">
        <v>57</v>
      </c>
      <c r="M43" s="25">
        <v>4112</v>
      </c>
      <c r="N43" s="25"/>
    </row>
    <row r="44" spans="2:14" s="10" customFormat="1" ht="17.25" customHeight="1">
      <c r="B44" s="38" t="s">
        <v>38</v>
      </c>
      <c r="C44" s="38"/>
      <c r="E44" s="11">
        <f t="shared" si="2"/>
        <v>39599</v>
      </c>
      <c r="F44" s="24">
        <v>29659</v>
      </c>
      <c r="G44" s="24">
        <v>1927</v>
      </c>
      <c r="H44" s="24">
        <v>974</v>
      </c>
      <c r="I44" s="24">
        <v>510</v>
      </c>
      <c r="J44" s="25" t="s">
        <v>47</v>
      </c>
      <c r="K44" s="25" t="s">
        <v>47</v>
      </c>
      <c r="L44" s="25" t="s">
        <v>47</v>
      </c>
      <c r="M44" s="25">
        <v>6529</v>
      </c>
      <c r="N44" s="25"/>
    </row>
    <row r="45" spans="2:14" s="10" customFormat="1" ht="17.25" customHeight="1">
      <c r="B45" s="23"/>
      <c r="C45" s="23"/>
      <c r="E45" s="11">
        <f t="shared" si="2"/>
        <v>0</v>
      </c>
      <c r="F45" s="24"/>
      <c r="G45" s="24"/>
      <c r="H45" s="24"/>
      <c r="I45" s="24"/>
      <c r="J45" s="25"/>
      <c r="K45" s="25"/>
      <c r="L45" s="25"/>
      <c r="M45" s="25"/>
      <c r="N45" s="25"/>
    </row>
    <row r="46" spans="2:14" s="17" customFormat="1" ht="17.25" customHeight="1">
      <c r="B46" s="41" t="s">
        <v>39</v>
      </c>
      <c r="C46" s="41"/>
      <c r="E46" s="18">
        <f t="shared" si="2"/>
        <v>823840</v>
      </c>
      <c r="F46" s="22" t="s">
        <v>58</v>
      </c>
      <c r="G46" s="22" t="s">
        <v>58</v>
      </c>
      <c r="H46" s="22" t="s">
        <v>58</v>
      </c>
      <c r="I46" s="42">
        <v>823840</v>
      </c>
      <c r="J46" s="22" t="s">
        <v>58</v>
      </c>
      <c r="K46" s="22" t="s">
        <v>58</v>
      </c>
      <c r="L46" s="22" t="s">
        <v>58</v>
      </c>
      <c r="M46" s="22" t="s">
        <v>58</v>
      </c>
      <c r="N46" s="22"/>
    </row>
    <row r="47" spans="5:14" s="27" customFormat="1" ht="6" customHeight="1" thickBot="1">
      <c r="E47" s="28"/>
      <c r="F47" s="29"/>
      <c r="G47" s="29"/>
      <c r="H47" s="29"/>
      <c r="I47" s="30"/>
      <c r="J47" s="29"/>
      <c r="K47" s="29"/>
      <c r="L47" s="29"/>
      <c r="M47" s="29"/>
      <c r="N47" s="31"/>
    </row>
    <row r="48" spans="1:14" s="29" customFormat="1" ht="13.5" customHeight="1">
      <c r="A48" s="32" t="s">
        <v>42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1"/>
    </row>
  </sheetData>
  <mergeCells count="37">
    <mergeCell ref="B46:C46"/>
    <mergeCell ref="B33:C33"/>
    <mergeCell ref="B34:C34"/>
    <mergeCell ref="A5:D5"/>
    <mergeCell ref="B14:C14"/>
    <mergeCell ref="B16:C16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5:C35"/>
    <mergeCell ref="B36:C36"/>
    <mergeCell ref="B37:C37"/>
    <mergeCell ref="B31:C31"/>
    <mergeCell ref="B32:C32"/>
    <mergeCell ref="B38:C38"/>
    <mergeCell ref="B44:C44"/>
    <mergeCell ref="B39:C39"/>
    <mergeCell ref="B40:C40"/>
    <mergeCell ref="B41:C41"/>
    <mergeCell ref="B42:C42"/>
    <mergeCell ref="B43:C43"/>
    <mergeCell ref="B12:C12"/>
    <mergeCell ref="G1:J1"/>
    <mergeCell ref="B7:C7"/>
    <mergeCell ref="B10:C10"/>
    <mergeCell ref="B11:C11"/>
    <mergeCell ref="B8:C8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2009-11-26T01:29:04Z</cp:lastPrinted>
  <dcterms:created xsi:type="dcterms:W3CDTF">2001-04-20T07:29:21Z</dcterms:created>
  <dcterms:modified xsi:type="dcterms:W3CDTF">2009-11-26T01:29:43Z</dcterms:modified>
  <cp:category/>
  <cp:version/>
  <cp:contentType/>
  <cp:contentStatus/>
</cp:coreProperties>
</file>