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2" sheetId="1" r:id="rId1"/>
  </sheets>
  <definedNames/>
  <calcPr fullCalcOnLoad="1"/>
</workbook>
</file>

<file path=xl/sharedStrings.xml><?xml version="1.0" encoding="utf-8"?>
<sst xmlns="http://schemas.openxmlformats.org/spreadsheetml/2006/main" count="91" uniqueCount="27">
  <si>
    <t xml:space="preserve">   （４）学　科　数　、　生　徒　数</t>
  </si>
  <si>
    <t>　注：生徒数は本科のみである。</t>
  </si>
  <si>
    <t>　単位：学科、人</t>
  </si>
  <si>
    <t>区分</t>
  </si>
  <si>
    <t>学科数</t>
  </si>
  <si>
    <t xml:space="preserve">  生徒数</t>
  </si>
  <si>
    <t>総計</t>
  </si>
  <si>
    <t>計</t>
  </si>
  <si>
    <t>公立</t>
  </si>
  <si>
    <t>私立</t>
  </si>
  <si>
    <t>全日制</t>
  </si>
  <si>
    <t>定時制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</si>
  <si>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</si>
  <si>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</si>
  <si>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</si>
  <si>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</si>
  <si>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</si>
  <si>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</si>
  <si>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</si>
  <si>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</si>
  <si>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家庭</t>
  </si>
  <si>
    <t>看護</t>
  </si>
  <si>
    <t>その他</t>
  </si>
  <si>
    <t>-</t>
  </si>
  <si>
    <t>　資料：県統計課「学校基本調査」</t>
  </si>
  <si>
    <t>211．高　等　学　校　　の　状　況　（続　き）</t>
  </si>
  <si>
    <t>総計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</si>
</sst>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yyyy&quot;年&quot;m&quot;月&quot;d&quot;日&quot;"/>
    <numFmt numFmtId="182" formatCode="[$-411]ggge&quot;年&quot;m&quot;月&quot;d&quot;日&quot;;@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176" fontId="6" fillId="0" borderId="5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6" fontId="3" fillId="0" borderId="5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0" xfId="0" applyFont="1" applyFill="1" applyAlignment="1">
      <alignment horizontal="distributed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182" fontId="3" fillId="0" borderId="14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125" zoomScaleNormal="125" workbookViewId="0" topLeftCell="P1">
      <selection activeCell="L5" sqref="L5:AB5"/>
    </sheetView>
  </sheetViews>
  <sheetFormatPr defaultColWidth="9.00390625" defaultRowHeight="13.5"/>
  <cols>
    <col min="1" max="1" width="0.875" style="1" customWidth="1"/>
    <col min="2" max="3" width="4.75390625" style="1" customWidth="1"/>
    <col min="4" max="4" width="0.74609375" style="1" customWidth="1"/>
    <col min="5" max="15" width="6.875" style="1" customWidth="1"/>
    <col min="16" max="20" width="6.625" style="1" customWidth="1"/>
    <col min="21" max="24" width="6.75390625" style="1" customWidth="1"/>
    <col min="25" max="26" width="6.625" style="1" customWidth="1"/>
    <col min="27" max="28" width="6.75390625" style="1" customWidth="1"/>
    <col min="29" max="16384" width="9.00390625" style="1" customWidth="1"/>
  </cols>
  <sheetData>
    <row r="1" ht="17.25">
      <c r="L1" s="2" t="s">
        <v>25</v>
      </c>
    </row>
    <row r="2" ht="14.25">
      <c r="L2" s="3" t="s">
        <v>0</v>
      </c>
    </row>
    <row r="3" ht="13.5">
      <c r="A3" s="4" t="s">
        <v>1</v>
      </c>
    </row>
    <row r="4" spans="1:28" ht="14.25" thickBot="1">
      <c r="A4" s="4" t="s">
        <v>2</v>
      </c>
      <c r="AA4" s="32">
        <v>32994</v>
      </c>
      <c r="AB4" s="33"/>
    </row>
    <row r="5" spans="1:28" ht="14.25" thickTop="1">
      <c r="A5" s="20" t="s">
        <v>3</v>
      </c>
      <c r="B5" s="20"/>
      <c r="C5" s="20"/>
      <c r="D5" s="20"/>
      <c r="E5" s="23" t="s">
        <v>4</v>
      </c>
      <c r="F5" s="24"/>
      <c r="G5" s="24"/>
      <c r="H5" s="24"/>
      <c r="I5" s="24"/>
      <c r="J5" s="24"/>
      <c r="K5" s="25"/>
      <c r="L5" s="20" t="s">
        <v>5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13.5">
      <c r="A6" s="21"/>
      <c r="B6" s="21"/>
      <c r="C6" s="21"/>
      <c r="D6" s="21"/>
      <c r="E6" s="26" t="s">
        <v>6</v>
      </c>
      <c r="F6" s="28" t="s">
        <v>7</v>
      </c>
      <c r="G6" s="29"/>
      <c r="H6" s="28" t="s">
        <v>8</v>
      </c>
      <c r="I6" s="30"/>
      <c r="J6" s="28" t="s">
        <v>9</v>
      </c>
      <c r="K6" s="29"/>
      <c r="L6" s="26" t="s">
        <v>6</v>
      </c>
      <c r="M6" s="26" t="s">
        <v>8</v>
      </c>
      <c r="N6" s="28" t="s">
        <v>10</v>
      </c>
      <c r="O6" s="29"/>
      <c r="P6" s="29"/>
      <c r="Q6" s="28" t="s">
        <v>11</v>
      </c>
      <c r="R6" s="29"/>
      <c r="S6" s="29"/>
      <c r="T6" s="29"/>
      <c r="U6" s="26" t="s">
        <v>9</v>
      </c>
      <c r="V6" s="28" t="s">
        <v>10</v>
      </c>
      <c r="W6" s="29"/>
      <c r="X6" s="29"/>
      <c r="Y6" s="28" t="s">
        <v>11</v>
      </c>
      <c r="Z6" s="29"/>
      <c r="AA6" s="29"/>
      <c r="AB6" s="29"/>
    </row>
    <row r="7" spans="1:28" ht="13.5">
      <c r="A7" s="22"/>
      <c r="B7" s="22"/>
      <c r="C7" s="22"/>
      <c r="D7" s="22"/>
      <c r="E7" s="27"/>
      <c r="F7" s="5" t="s">
        <v>10</v>
      </c>
      <c r="G7" s="5" t="s">
        <v>11</v>
      </c>
      <c r="H7" s="5" t="s">
        <v>10</v>
      </c>
      <c r="I7" s="5" t="s">
        <v>11</v>
      </c>
      <c r="J7" s="5" t="s">
        <v>10</v>
      </c>
      <c r="K7" s="5" t="s">
        <v>11</v>
      </c>
      <c r="L7" s="27"/>
      <c r="M7" s="27"/>
      <c r="N7" s="5" t="s">
        <v>12</v>
      </c>
      <c r="O7" s="7" t="s">
        <v>13</v>
      </c>
      <c r="P7" s="6" t="s">
        <v>14</v>
      </c>
      <c r="Q7" s="5" t="s">
        <v>12</v>
      </c>
      <c r="R7" s="5" t="s">
        <v>13</v>
      </c>
      <c r="S7" s="5" t="s">
        <v>14</v>
      </c>
      <c r="T7" s="7" t="s">
        <v>15</v>
      </c>
      <c r="U7" s="27"/>
      <c r="V7" s="5" t="s">
        <v>12</v>
      </c>
      <c r="W7" s="5" t="s">
        <v>13</v>
      </c>
      <c r="X7" s="5" t="s">
        <v>14</v>
      </c>
      <c r="Y7" s="5" t="s">
        <v>12</v>
      </c>
      <c r="Z7" s="5" t="s">
        <v>13</v>
      </c>
      <c r="AA7" s="5" t="s">
        <v>14</v>
      </c>
      <c r="AB7" s="5" t="s">
        <v>15</v>
      </c>
    </row>
    <row r="8" ht="5.25" customHeight="1">
      <c r="E8" s="8"/>
    </row>
    <row r="9" spans="2:28" s="9" customFormat="1" ht="13.5">
      <c r="B9" s="19" t="s">
        <v>26</v>
      </c>
      <c r="C9" s="19"/>
      <c r="E9" s="10">
        <f>SUM(E11:E17)</f>
        <v>262</v>
      </c>
      <c r="F9" s="11">
        <f aca="true" t="shared" si="0" ref="F9:AB9">SUM(F11:F17)</f>
        <v>241</v>
      </c>
      <c r="G9" s="12">
        <f t="shared" si="0"/>
        <v>21</v>
      </c>
      <c r="H9" s="12">
        <f t="shared" si="0"/>
        <v>205</v>
      </c>
      <c r="I9" s="12">
        <f t="shared" si="0"/>
        <v>20</v>
      </c>
      <c r="J9" s="12">
        <f t="shared" si="0"/>
        <v>36</v>
      </c>
      <c r="K9" s="12">
        <f t="shared" si="0"/>
        <v>1</v>
      </c>
      <c r="L9" s="11">
        <f t="shared" si="0"/>
        <v>101021</v>
      </c>
      <c r="M9" s="11">
        <f t="shared" si="0"/>
        <v>80968</v>
      </c>
      <c r="N9" s="12">
        <f t="shared" si="0"/>
        <v>26164</v>
      </c>
      <c r="O9" s="12">
        <f t="shared" si="0"/>
        <v>26528</v>
      </c>
      <c r="P9" s="12">
        <f t="shared" si="0"/>
        <v>25940</v>
      </c>
      <c r="Q9" s="12">
        <f t="shared" si="0"/>
        <v>736</v>
      </c>
      <c r="R9" s="12">
        <f t="shared" si="0"/>
        <v>541</v>
      </c>
      <c r="S9" s="12">
        <f t="shared" si="0"/>
        <v>522</v>
      </c>
      <c r="T9" s="12">
        <f t="shared" si="0"/>
        <v>537</v>
      </c>
      <c r="U9" s="12">
        <f t="shared" si="0"/>
        <v>20053</v>
      </c>
      <c r="V9" s="12">
        <f t="shared" si="0"/>
        <v>6864</v>
      </c>
      <c r="W9" s="12">
        <f t="shared" si="0"/>
        <v>6746</v>
      </c>
      <c r="X9" s="12">
        <f t="shared" si="0"/>
        <v>6344</v>
      </c>
      <c r="Y9" s="12">
        <f t="shared" si="0"/>
        <v>24</v>
      </c>
      <c r="Z9" s="12">
        <f t="shared" si="0"/>
        <v>25</v>
      </c>
      <c r="AA9" s="12">
        <f t="shared" si="0"/>
        <v>26</v>
      </c>
      <c r="AB9" s="12">
        <f t="shared" si="0"/>
        <v>24</v>
      </c>
    </row>
    <row r="10" spans="2:28" ht="13.5">
      <c r="B10" s="4"/>
      <c r="C10" s="4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2:28" s="15" customFormat="1" ht="13.5">
      <c r="B11" s="31" t="s">
        <v>16</v>
      </c>
      <c r="C11" s="31"/>
      <c r="E11" s="13">
        <f>SUM(F11:G11)</f>
        <v>75</v>
      </c>
      <c r="F11" s="14">
        <f>SUM(H11,J11)</f>
        <v>65</v>
      </c>
      <c r="G11" s="14">
        <f>SUM(I11,K11)</f>
        <v>10</v>
      </c>
      <c r="H11" s="14">
        <v>49</v>
      </c>
      <c r="I11" s="14">
        <v>9</v>
      </c>
      <c r="J11" s="14">
        <v>16</v>
      </c>
      <c r="K11" s="14">
        <v>1</v>
      </c>
      <c r="L11" s="14">
        <f>SUM(M11,U11)</f>
        <v>65613</v>
      </c>
      <c r="M11" s="14">
        <f>SUM(N11:T11)</f>
        <v>51082</v>
      </c>
      <c r="N11" s="14">
        <v>16543</v>
      </c>
      <c r="O11" s="14">
        <v>16962</v>
      </c>
      <c r="P11" s="14">
        <v>16534</v>
      </c>
      <c r="Q11" s="14">
        <v>324</v>
      </c>
      <c r="R11" s="14">
        <v>223</v>
      </c>
      <c r="S11" s="14">
        <v>234</v>
      </c>
      <c r="T11" s="14">
        <v>262</v>
      </c>
      <c r="U11" s="14">
        <f>SUM(V11:AB11)</f>
        <v>14531</v>
      </c>
      <c r="V11" s="14">
        <v>4986</v>
      </c>
      <c r="W11" s="14">
        <v>4891</v>
      </c>
      <c r="X11" s="14">
        <v>4555</v>
      </c>
      <c r="Y11" s="14">
        <v>24</v>
      </c>
      <c r="Z11" s="14">
        <v>25</v>
      </c>
      <c r="AA11" s="14">
        <v>26</v>
      </c>
      <c r="AB11" s="14">
        <v>24</v>
      </c>
    </row>
    <row r="12" spans="2:28" s="15" customFormat="1" ht="13.5">
      <c r="B12" s="31" t="s">
        <v>17</v>
      </c>
      <c r="C12" s="31"/>
      <c r="E12" s="13">
        <f aca="true" t="shared" si="1" ref="E12:E17">SUM(F12:G12)</f>
        <v>34</v>
      </c>
      <c r="F12" s="14">
        <f aca="true" t="shared" si="2" ref="F12:F17">SUM(H12,J12)</f>
        <v>33</v>
      </c>
      <c r="G12" s="14">
        <f aca="true" t="shared" si="3" ref="G12:G17">SUM(I12,K12)</f>
        <v>1</v>
      </c>
      <c r="H12" s="14">
        <v>33</v>
      </c>
      <c r="I12" s="14">
        <v>1</v>
      </c>
      <c r="J12" s="14" t="s">
        <v>23</v>
      </c>
      <c r="K12" s="14" t="s">
        <v>23</v>
      </c>
      <c r="L12" s="14">
        <f aca="true" t="shared" si="4" ref="L12:L17">SUM(M12,U12)</f>
        <v>3713</v>
      </c>
      <c r="M12" s="14">
        <f aca="true" t="shared" si="5" ref="M12:M17">SUM(N12:T12)</f>
        <v>3713</v>
      </c>
      <c r="N12" s="14">
        <v>1240</v>
      </c>
      <c r="O12" s="14">
        <v>1177</v>
      </c>
      <c r="P12" s="14">
        <v>1152</v>
      </c>
      <c r="Q12" s="14">
        <v>41</v>
      </c>
      <c r="R12" s="14">
        <v>41</v>
      </c>
      <c r="S12" s="14">
        <v>24</v>
      </c>
      <c r="T12" s="14">
        <v>38</v>
      </c>
      <c r="U12" s="14">
        <f aca="true" t="shared" si="6" ref="U12:U17">SUM(V12:AB12)</f>
        <v>0</v>
      </c>
      <c r="V12" s="14" t="s">
        <v>23</v>
      </c>
      <c r="W12" s="14" t="s">
        <v>23</v>
      </c>
      <c r="X12" s="14" t="s">
        <v>23</v>
      </c>
      <c r="Y12" s="14" t="s">
        <v>23</v>
      </c>
      <c r="Z12" s="14" t="s">
        <v>23</v>
      </c>
      <c r="AA12" s="14" t="s">
        <v>23</v>
      </c>
      <c r="AB12" s="14" t="s">
        <v>23</v>
      </c>
    </row>
    <row r="13" spans="2:28" s="15" customFormat="1" ht="13.5">
      <c r="B13" s="31" t="s">
        <v>18</v>
      </c>
      <c r="C13" s="31"/>
      <c r="E13" s="13">
        <f t="shared" si="1"/>
        <v>63</v>
      </c>
      <c r="F13" s="14">
        <f t="shared" si="2"/>
        <v>56</v>
      </c>
      <c r="G13" s="14">
        <f t="shared" si="3"/>
        <v>7</v>
      </c>
      <c r="H13" s="14">
        <v>55</v>
      </c>
      <c r="I13" s="14">
        <v>7</v>
      </c>
      <c r="J13" s="14">
        <v>1</v>
      </c>
      <c r="K13" s="14" t="s">
        <v>23</v>
      </c>
      <c r="L13" s="14">
        <f t="shared" si="4"/>
        <v>9405</v>
      </c>
      <c r="M13" s="14">
        <f t="shared" si="5"/>
        <v>9067</v>
      </c>
      <c r="N13" s="14">
        <v>2885</v>
      </c>
      <c r="O13" s="14">
        <v>2826</v>
      </c>
      <c r="P13" s="14">
        <v>2775</v>
      </c>
      <c r="Q13" s="14">
        <v>203</v>
      </c>
      <c r="R13" s="14">
        <v>134</v>
      </c>
      <c r="S13" s="14">
        <v>124</v>
      </c>
      <c r="T13" s="14">
        <v>120</v>
      </c>
      <c r="U13" s="14">
        <f t="shared" si="6"/>
        <v>338</v>
      </c>
      <c r="V13" s="14">
        <v>120</v>
      </c>
      <c r="W13" s="14">
        <v>119</v>
      </c>
      <c r="X13" s="14">
        <v>99</v>
      </c>
      <c r="Y13" s="14" t="s">
        <v>23</v>
      </c>
      <c r="Z13" s="14" t="s">
        <v>23</v>
      </c>
      <c r="AA13" s="14" t="s">
        <v>23</v>
      </c>
      <c r="AB13" s="14" t="s">
        <v>23</v>
      </c>
    </row>
    <row r="14" spans="2:28" s="15" customFormat="1" ht="13.5">
      <c r="B14" s="31" t="s">
        <v>19</v>
      </c>
      <c r="C14" s="31"/>
      <c r="E14" s="13">
        <f t="shared" si="1"/>
        <v>54</v>
      </c>
      <c r="F14" s="14">
        <f t="shared" si="2"/>
        <v>52</v>
      </c>
      <c r="G14" s="14">
        <f t="shared" si="3"/>
        <v>2</v>
      </c>
      <c r="H14" s="14">
        <v>44</v>
      </c>
      <c r="I14" s="14">
        <v>2</v>
      </c>
      <c r="J14" s="14">
        <v>8</v>
      </c>
      <c r="K14" s="14" t="s">
        <v>23</v>
      </c>
      <c r="L14" s="14">
        <f t="shared" si="4"/>
        <v>15062</v>
      </c>
      <c r="M14" s="14">
        <f t="shared" si="5"/>
        <v>11722</v>
      </c>
      <c r="N14" s="14">
        <v>3735</v>
      </c>
      <c r="O14" s="14">
        <v>3829</v>
      </c>
      <c r="P14" s="14">
        <v>3722</v>
      </c>
      <c r="Q14" s="14">
        <v>142</v>
      </c>
      <c r="R14" s="14">
        <v>102</v>
      </c>
      <c r="S14" s="14">
        <v>105</v>
      </c>
      <c r="T14" s="14">
        <v>87</v>
      </c>
      <c r="U14" s="14">
        <f t="shared" si="6"/>
        <v>3340</v>
      </c>
      <c r="V14" s="14">
        <v>1159</v>
      </c>
      <c r="W14" s="14">
        <v>1085</v>
      </c>
      <c r="X14" s="14">
        <v>1096</v>
      </c>
      <c r="Y14" s="14" t="s">
        <v>23</v>
      </c>
      <c r="Z14" s="14" t="s">
        <v>23</v>
      </c>
      <c r="AA14" s="14" t="s">
        <v>23</v>
      </c>
      <c r="AB14" s="14" t="s">
        <v>23</v>
      </c>
    </row>
    <row r="15" spans="2:28" s="15" customFormat="1" ht="13.5">
      <c r="B15" s="31" t="s">
        <v>20</v>
      </c>
      <c r="C15" s="31"/>
      <c r="E15" s="13">
        <f t="shared" si="1"/>
        <v>20</v>
      </c>
      <c r="F15" s="14">
        <f t="shared" si="2"/>
        <v>19</v>
      </c>
      <c r="G15" s="14">
        <f t="shared" si="3"/>
        <v>1</v>
      </c>
      <c r="H15" s="14">
        <v>13</v>
      </c>
      <c r="I15" s="14">
        <v>1</v>
      </c>
      <c r="J15" s="14">
        <v>6</v>
      </c>
      <c r="K15" s="14" t="s">
        <v>23</v>
      </c>
      <c r="L15" s="14">
        <f t="shared" si="4"/>
        <v>4987</v>
      </c>
      <c r="M15" s="14">
        <f t="shared" si="5"/>
        <v>3667</v>
      </c>
      <c r="N15" s="14">
        <v>1189</v>
      </c>
      <c r="O15" s="14">
        <v>1161</v>
      </c>
      <c r="P15" s="14">
        <v>1185</v>
      </c>
      <c r="Q15" s="14">
        <v>26</v>
      </c>
      <c r="R15" s="14">
        <v>41</v>
      </c>
      <c r="S15" s="14">
        <v>35</v>
      </c>
      <c r="T15" s="14">
        <v>30</v>
      </c>
      <c r="U15" s="14">
        <f t="shared" si="6"/>
        <v>1320</v>
      </c>
      <c r="V15" s="14">
        <v>411</v>
      </c>
      <c r="W15" s="14">
        <v>488</v>
      </c>
      <c r="X15" s="14">
        <v>421</v>
      </c>
      <c r="Y15" s="14" t="s">
        <v>23</v>
      </c>
      <c r="Z15" s="14" t="s">
        <v>23</v>
      </c>
      <c r="AA15" s="14" t="s">
        <v>23</v>
      </c>
      <c r="AB15" s="14" t="s">
        <v>23</v>
      </c>
    </row>
    <row r="16" spans="2:28" s="15" customFormat="1" ht="13.5">
      <c r="B16" s="31" t="s">
        <v>21</v>
      </c>
      <c r="C16" s="31"/>
      <c r="E16" s="13">
        <f t="shared" si="1"/>
        <v>2</v>
      </c>
      <c r="F16" s="14">
        <f t="shared" si="2"/>
        <v>2</v>
      </c>
      <c r="G16" s="14">
        <f t="shared" si="3"/>
        <v>0</v>
      </c>
      <c r="H16" s="14">
        <v>1</v>
      </c>
      <c r="I16" s="14" t="s">
        <v>23</v>
      </c>
      <c r="J16" s="14">
        <v>1</v>
      </c>
      <c r="K16" s="14" t="s">
        <v>23</v>
      </c>
      <c r="L16" s="14">
        <f t="shared" si="4"/>
        <v>230</v>
      </c>
      <c r="M16" s="14">
        <f t="shared" si="5"/>
        <v>120</v>
      </c>
      <c r="N16" s="14">
        <v>40</v>
      </c>
      <c r="O16" s="14">
        <v>41</v>
      </c>
      <c r="P16" s="14">
        <v>39</v>
      </c>
      <c r="Q16" s="14" t="s">
        <v>23</v>
      </c>
      <c r="R16" s="14" t="s">
        <v>23</v>
      </c>
      <c r="S16" s="14" t="s">
        <v>23</v>
      </c>
      <c r="T16" s="14" t="s">
        <v>23</v>
      </c>
      <c r="U16" s="14">
        <f t="shared" si="6"/>
        <v>110</v>
      </c>
      <c r="V16" s="14">
        <v>33</v>
      </c>
      <c r="W16" s="14">
        <v>40</v>
      </c>
      <c r="X16" s="14">
        <v>37</v>
      </c>
      <c r="Y16" s="14" t="s">
        <v>23</v>
      </c>
      <c r="Z16" s="14" t="s">
        <v>23</v>
      </c>
      <c r="AA16" s="14" t="s">
        <v>23</v>
      </c>
      <c r="AB16" s="14" t="s">
        <v>23</v>
      </c>
    </row>
    <row r="17" spans="2:28" s="15" customFormat="1" ht="13.5">
      <c r="B17" s="31" t="s">
        <v>22</v>
      </c>
      <c r="C17" s="31"/>
      <c r="E17" s="13">
        <f t="shared" si="1"/>
        <v>14</v>
      </c>
      <c r="F17" s="14">
        <f t="shared" si="2"/>
        <v>14</v>
      </c>
      <c r="G17" s="14">
        <f t="shared" si="3"/>
        <v>0</v>
      </c>
      <c r="H17" s="14">
        <v>10</v>
      </c>
      <c r="I17" s="14" t="s">
        <v>23</v>
      </c>
      <c r="J17" s="14">
        <v>4</v>
      </c>
      <c r="K17" s="14" t="s">
        <v>23</v>
      </c>
      <c r="L17" s="14">
        <f t="shared" si="4"/>
        <v>2011</v>
      </c>
      <c r="M17" s="14">
        <f t="shared" si="5"/>
        <v>1597</v>
      </c>
      <c r="N17" s="14">
        <v>532</v>
      </c>
      <c r="O17" s="14">
        <v>532</v>
      </c>
      <c r="P17" s="14">
        <v>533</v>
      </c>
      <c r="Q17" s="14" t="s">
        <v>23</v>
      </c>
      <c r="R17" s="14" t="s">
        <v>23</v>
      </c>
      <c r="S17" s="14" t="s">
        <v>23</v>
      </c>
      <c r="T17" s="14" t="s">
        <v>23</v>
      </c>
      <c r="U17" s="14">
        <f t="shared" si="6"/>
        <v>414</v>
      </c>
      <c r="V17" s="14">
        <v>155</v>
      </c>
      <c r="W17" s="14">
        <v>123</v>
      </c>
      <c r="X17" s="14">
        <v>136</v>
      </c>
      <c r="Y17" s="14" t="s">
        <v>23</v>
      </c>
      <c r="Z17" s="14" t="s">
        <v>23</v>
      </c>
      <c r="AA17" s="14" t="s">
        <v>23</v>
      </c>
      <c r="AB17" s="14" t="s">
        <v>23</v>
      </c>
    </row>
    <row r="18" ht="5.25" customHeight="1" thickBot="1">
      <c r="E18" s="16"/>
    </row>
    <row r="19" spans="1:28" ht="13.5">
      <c r="A19" s="17" t="s">
        <v>24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</sheetData>
  <mergeCells count="23">
    <mergeCell ref="AA4:AB4"/>
    <mergeCell ref="B15:C15"/>
    <mergeCell ref="B16:C16"/>
    <mergeCell ref="B17:C17"/>
    <mergeCell ref="B11:C11"/>
    <mergeCell ref="B12:C12"/>
    <mergeCell ref="B13:C13"/>
    <mergeCell ref="B14:C14"/>
    <mergeCell ref="L5:AB5"/>
    <mergeCell ref="L6:L7"/>
    <mergeCell ref="M6:M7"/>
    <mergeCell ref="N6:P6"/>
    <mergeCell ref="Q6:T6"/>
    <mergeCell ref="U6:U7"/>
    <mergeCell ref="V6:X6"/>
    <mergeCell ref="Y6:AB6"/>
    <mergeCell ref="B9:C9"/>
    <mergeCell ref="A5:D7"/>
    <mergeCell ref="E5:K5"/>
    <mergeCell ref="E6:E7"/>
    <mergeCell ref="F6:G6"/>
    <mergeCell ref="H6:I6"/>
    <mergeCell ref="J6:K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2009-05-20T06:07:56Z</cp:lastPrinted>
  <dcterms:created xsi:type="dcterms:W3CDTF">2001-04-23T04:04:35Z</dcterms:created>
  <dcterms:modified xsi:type="dcterms:W3CDTF">2010-02-15T06:00:50Z</dcterms:modified>
  <cp:category/>
  <cp:version/>
  <cp:contentType/>
  <cp:contentStatus/>
</cp:coreProperties>
</file>