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49734\Box\20504_10_庁内用\01 振興防災課\03 産業労働係\12_観光\2026\01_イベントカレンダー\R8.8月分\03 公表\"/>
    </mc:Choice>
  </mc:AlternateContent>
  <xr:revisionPtr revIDLastSave="0" documentId="13_ncr:1_{51B29603-15A3-4695-9DBA-CC60170BF039}" xr6:coauthVersionLast="47" xr6:coauthVersionMax="47" xr10:uidLastSave="{00000000-0000-0000-0000-000000000000}"/>
  <bookViews>
    <workbookView xWindow="-98" yWindow="-98" windowWidth="21795" windowHeight="13875" xr2:uid="{E182D87C-3DA4-4D71-8495-8A05AEDAE6D9}"/>
  </bookViews>
  <sheets>
    <sheet name="R8.8" sheetId="1" r:id="rId1"/>
  </sheets>
  <definedNames>
    <definedName name="_xlnm._FilterDatabase" localSheetId="0" hidden="1">'R8.8'!$A$4:$I$30</definedName>
    <definedName name="_xlnm.Print_Area" localSheetId="0">'R8.8'!$A$1:$I$30</definedName>
    <definedName name="_xlnm.Print_Titles" localSheetId="0">'R8.8'!$1:$4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6" i="1" l="1"/>
  <c r="B5" i="1"/>
  <c r="B27" i="1"/>
  <c r="B26" i="1"/>
  <c r="B25" i="1"/>
  <c r="B24" i="1"/>
  <c r="B21" i="1"/>
  <c r="B20" i="1"/>
  <c r="B19" i="1"/>
  <c r="B18" i="1"/>
  <c r="B17" i="1"/>
  <c r="B15" i="1"/>
  <c r="B13" i="1"/>
  <c r="B12" i="1"/>
  <c r="B11" i="1"/>
  <c r="B10" i="1"/>
  <c r="B8" i="1"/>
  <c r="B7" i="1"/>
</calcChain>
</file>

<file path=xl/sharedStrings.xml><?xml version="1.0" encoding="utf-8"?>
<sst xmlns="http://schemas.openxmlformats.org/spreadsheetml/2006/main" count="195" uniqueCount="143">
  <si>
    <t>開催日</t>
    <rPh sb="0" eb="3">
      <t>カイサイビ</t>
    </rPh>
    <phoneticPr fontId="1"/>
  </si>
  <si>
    <t>イベント・行事名</t>
    <rPh sb="5" eb="8">
      <t>ギョウジメイ</t>
    </rPh>
    <phoneticPr fontId="1"/>
  </si>
  <si>
    <t>イベント概要</t>
    <rPh sb="4" eb="6">
      <t>ガイヨウ</t>
    </rPh>
    <phoneticPr fontId="1"/>
  </si>
  <si>
    <t>時　　間</t>
    <rPh sb="0" eb="1">
      <t>トキ</t>
    </rPh>
    <rPh sb="3" eb="4">
      <t>アイダ</t>
    </rPh>
    <phoneticPr fontId="1"/>
  </si>
  <si>
    <t>開　催　場　所</t>
    <rPh sb="0" eb="1">
      <t>カイ</t>
    </rPh>
    <rPh sb="2" eb="3">
      <t>サイ</t>
    </rPh>
    <rPh sb="4" eb="5">
      <t>バ</t>
    </rPh>
    <rPh sb="6" eb="7">
      <t>ショ</t>
    </rPh>
    <phoneticPr fontId="1"/>
  </si>
  <si>
    <t>連　絡　先</t>
    <rPh sb="0" eb="1">
      <t>レン</t>
    </rPh>
    <rPh sb="2" eb="3">
      <t>ラク</t>
    </rPh>
    <rPh sb="4" eb="5">
      <t>サキ</t>
    </rPh>
    <phoneticPr fontId="1"/>
  </si>
  <si>
    <t>市町村</t>
    <rPh sb="0" eb="3">
      <t>シチョウソン</t>
    </rPh>
    <phoneticPr fontId="1"/>
  </si>
  <si>
    <t>　イベントの詳細につきましては、「連絡先」へ直接お問い合わせください。</t>
    <rPh sb="6" eb="8">
      <t>ショウサイ</t>
    </rPh>
    <rPh sb="17" eb="20">
      <t>レンラクサキ</t>
    </rPh>
    <rPh sb="22" eb="24">
      <t>チョクセツ</t>
    </rPh>
    <rPh sb="25" eb="26">
      <t>ト</t>
    </rPh>
    <rPh sb="27" eb="28">
      <t>ア</t>
    </rPh>
    <phoneticPr fontId="1"/>
  </si>
  <si>
    <t>可茂地区の主なイベント</t>
    <rPh sb="0" eb="4">
      <t>カモチク</t>
    </rPh>
    <rPh sb="5" eb="6">
      <t>オモ</t>
    </rPh>
    <phoneticPr fontId="1"/>
  </si>
  <si>
    <t>備　　考</t>
    <rPh sb="0" eb="1">
      <t>ビ</t>
    </rPh>
    <rPh sb="3" eb="4">
      <t>コウ</t>
    </rPh>
    <phoneticPr fontId="1"/>
  </si>
  <si>
    <t>美濃加茂市</t>
    <rPh sb="0" eb="5">
      <t>ミノカモシ</t>
    </rPh>
    <phoneticPr fontId="1"/>
  </si>
  <si>
    <t>9：00～17：00</t>
  </si>
  <si>
    <t>みのかも文化の森
(0574-28-1110)</t>
    <rPh sb="4" eb="6">
      <t>ブンカ</t>
    </rPh>
    <rPh sb="7" eb="8">
      <t>モリ</t>
    </rPh>
    <phoneticPr fontId="1"/>
  </si>
  <si>
    <t>蚕を育てるいろいろな道具</t>
    <rPh sb="0" eb="1">
      <t>カイコ</t>
    </rPh>
    <rPh sb="2" eb="3">
      <t>ソダ</t>
    </rPh>
    <rPh sb="10" eb="12">
      <t>ドウグ</t>
    </rPh>
    <phoneticPr fontId="1"/>
  </si>
  <si>
    <t>養蚕で使用されていた道具の数々を紹介</t>
  </si>
  <si>
    <t>お盆の針仕事</t>
    <rPh sb="1" eb="2">
      <t>ボン</t>
    </rPh>
    <rPh sb="3" eb="6">
      <t>ハリシゴト</t>
    </rPh>
    <phoneticPr fontId="1"/>
  </si>
  <si>
    <t>植松ゆりかさんによりぬいぐるみを使った新作発表会</t>
    <rPh sb="16" eb="17">
      <t>ツカ</t>
    </rPh>
    <rPh sb="19" eb="21">
      <t>シンサク</t>
    </rPh>
    <rPh sb="21" eb="24">
      <t>ハッピョウカイ</t>
    </rPh>
    <phoneticPr fontId="1"/>
  </si>
  <si>
    <t>美濃加茂市蜂屋町上蜂屋3299-1
（みのかも文化の森）</t>
    <rPh sb="23" eb="25">
      <t>ブンカ</t>
    </rPh>
    <rPh sb="26" eb="27">
      <t>モリ</t>
    </rPh>
    <phoneticPr fontId="1"/>
  </si>
  <si>
    <t>＜　令和8年8月号　＞</t>
    <rPh sb="2" eb="4">
      <t>レイワ</t>
    </rPh>
    <rPh sb="5" eb="6">
      <t>ネン</t>
    </rPh>
    <rPh sb="7" eb="8">
      <t>ガツ</t>
    </rPh>
    <rPh sb="8" eb="9">
      <t>ゴウ</t>
    </rPh>
    <phoneticPr fontId="1"/>
  </si>
  <si>
    <t>17:00～21:00</t>
    <phoneticPr fontId="7"/>
  </si>
  <si>
    <t>八百津町</t>
    <rPh sb="0" eb="4">
      <t>ヤオツチョウ</t>
    </rPh>
    <phoneticPr fontId="1"/>
  </si>
  <si>
    <t>蘇水峡川まつり</t>
    <rPh sb="0" eb="3">
      <t>ソスイキョウ</t>
    </rPh>
    <rPh sb="3" eb="4">
      <t>カワ</t>
    </rPh>
    <phoneticPr fontId="7"/>
  </si>
  <si>
    <t>八百津町八百津3903-2
（八百津町役場前）</t>
    <rPh sb="0" eb="4">
      <t>ヤオツチョウ</t>
    </rPh>
    <rPh sb="4" eb="7">
      <t>ヤオツ</t>
    </rPh>
    <rPh sb="15" eb="19">
      <t>ヤオツチョウ</t>
    </rPh>
    <rPh sb="19" eb="21">
      <t>ヤクバ</t>
    </rPh>
    <rPh sb="21" eb="22">
      <t>マエ</t>
    </rPh>
    <phoneticPr fontId="7"/>
  </si>
  <si>
    <t>八百津町商工会青年部による”納涼広場”と、蘇水峡川まつり保存会による”花火大会”を楽しめます。打上げ時間は19：40からの予定です。</t>
    <rPh sb="0" eb="4">
      <t>ヤオツチョウ</t>
    </rPh>
    <rPh sb="4" eb="7">
      <t>ショウコウカイ</t>
    </rPh>
    <rPh sb="7" eb="10">
      <t>セイネンブ</t>
    </rPh>
    <rPh sb="14" eb="18">
      <t>ノウリョウヒロバ</t>
    </rPh>
    <rPh sb="21" eb="24">
      <t>ソスイキョウ</t>
    </rPh>
    <rPh sb="24" eb="25">
      <t>カワ</t>
    </rPh>
    <rPh sb="28" eb="31">
      <t>ホゾンカイ</t>
    </rPh>
    <rPh sb="35" eb="39">
      <t>ハナビタイカイ</t>
    </rPh>
    <rPh sb="41" eb="42">
      <t>タノ</t>
    </rPh>
    <rPh sb="47" eb="49">
      <t>ウチア</t>
    </rPh>
    <rPh sb="50" eb="52">
      <t>ジカン</t>
    </rPh>
    <rPh sb="61" eb="63">
      <t>ヨテイ</t>
    </rPh>
    <phoneticPr fontId="7"/>
  </si>
  <si>
    <t>八百津町商工会
(0574-43-0266)</t>
    <rPh sb="0" eb="4">
      <t>ヤオツチョウ</t>
    </rPh>
    <rPh sb="4" eb="7">
      <t>ショウコウカイ</t>
    </rPh>
    <phoneticPr fontId="7"/>
  </si>
  <si>
    <t>荒天時中止の場合あり。順延なし</t>
    <rPh sb="0" eb="3">
      <t>コウテンジ</t>
    </rPh>
    <rPh sb="3" eb="5">
      <t>チュウシ</t>
    </rPh>
    <rPh sb="6" eb="8">
      <t>バアイ</t>
    </rPh>
    <rPh sb="11" eb="13">
      <t>ジュンエン</t>
    </rPh>
    <phoneticPr fontId="7"/>
  </si>
  <si>
    <t>10:00～10:30</t>
    <phoneticPr fontId="7"/>
  </si>
  <si>
    <t>デザインマンホール蓋設置セレモニー・マンホールカード配布開始</t>
    <rPh sb="9" eb="10">
      <t>フタ</t>
    </rPh>
    <rPh sb="10" eb="12">
      <t>セッチ</t>
    </rPh>
    <rPh sb="26" eb="28">
      <t>ハイフ</t>
    </rPh>
    <rPh sb="28" eb="30">
      <t>カイシ</t>
    </rPh>
    <phoneticPr fontId="7"/>
  </si>
  <si>
    <t>八百津町八百津4037-1
（八百津町港町公民館前）</t>
    <rPh sb="0" eb="4">
      <t>ヤオツチョウ</t>
    </rPh>
    <rPh sb="4" eb="7">
      <t>ヤオツ</t>
    </rPh>
    <rPh sb="15" eb="19">
      <t>ヤオツチョウ</t>
    </rPh>
    <rPh sb="19" eb="21">
      <t>ミナトマチ</t>
    </rPh>
    <rPh sb="21" eb="25">
      <t>コウミンカンマエ</t>
    </rPh>
    <phoneticPr fontId="7"/>
  </si>
  <si>
    <t>町制70周年を記念してつくられたデザインマンホールの設置とマンホールカードの配布開始を記念した式典です。</t>
    <rPh sb="0" eb="2">
      <t>チョウセイ</t>
    </rPh>
    <rPh sb="4" eb="6">
      <t>シュウネン</t>
    </rPh>
    <rPh sb="7" eb="9">
      <t>キネン</t>
    </rPh>
    <rPh sb="26" eb="28">
      <t>セッチ</t>
    </rPh>
    <rPh sb="38" eb="40">
      <t>ハイフ</t>
    </rPh>
    <rPh sb="40" eb="42">
      <t>カイシ</t>
    </rPh>
    <rPh sb="43" eb="45">
      <t>キネン</t>
    </rPh>
    <rPh sb="47" eb="49">
      <t>シキテン</t>
    </rPh>
    <phoneticPr fontId="7"/>
  </si>
  <si>
    <t>八百津町役場　水道環境課
（0574-43-2111）</t>
    <rPh sb="0" eb="4">
      <t>ヤオツチョウ</t>
    </rPh>
    <rPh sb="4" eb="6">
      <t>ヤクバ</t>
    </rPh>
    <rPh sb="7" eb="12">
      <t>スイドウカンキョウカ</t>
    </rPh>
    <phoneticPr fontId="7"/>
  </si>
  <si>
    <t>16:00～</t>
    <phoneticPr fontId="7"/>
  </si>
  <si>
    <t>白川町</t>
    <rPh sb="0" eb="3">
      <t>シラカワチョウ</t>
    </rPh>
    <phoneticPr fontId="1"/>
  </si>
  <si>
    <t>切井ふるさと夏祭り</t>
    <rPh sb="0" eb="2">
      <t>キリイ</t>
    </rPh>
    <rPh sb="6" eb="8">
      <t>ナツマツ</t>
    </rPh>
    <phoneticPr fontId="7"/>
  </si>
  <si>
    <t>白川町切井1167-2
（切井運動場）</t>
    <rPh sb="0" eb="3">
      <t>シラカワチョウ</t>
    </rPh>
    <rPh sb="3" eb="5">
      <t>キリイ</t>
    </rPh>
    <rPh sb="13" eb="18">
      <t>キリイウンドウジョウ</t>
    </rPh>
    <phoneticPr fontId="7"/>
  </si>
  <si>
    <t>切井地区の夏のお祭り
各種出店もあります。</t>
    <rPh sb="0" eb="4">
      <t>キリイチク</t>
    </rPh>
    <rPh sb="5" eb="6">
      <t>ナツ</t>
    </rPh>
    <rPh sb="8" eb="9">
      <t>マツ</t>
    </rPh>
    <rPh sb="11" eb="15">
      <t>カクシュデミセ</t>
    </rPh>
    <phoneticPr fontId="1"/>
  </si>
  <si>
    <t>8/5
～
8/7</t>
    <phoneticPr fontId="1"/>
  </si>
  <si>
    <t>8/5 10:00集合
8/7 12:00終了</t>
    <rPh sb="9" eb="11">
      <t>シュウゴウ</t>
    </rPh>
    <rPh sb="21" eb="23">
      <t>シュウリョウ</t>
    </rPh>
    <phoneticPr fontId="1"/>
  </si>
  <si>
    <t>RIVER KIDS CAMP 2026</t>
  </si>
  <si>
    <t>美濃加茂市御門町2-6-6
（リバーポートパーク美濃加茂）</t>
    <rPh sb="5" eb="8">
      <t>ミカドチョウ</t>
    </rPh>
    <rPh sb="24" eb="28">
      <t>ミノカモ</t>
    </rPh>
    <phoneticPr fontId="1"/>
  </si>
  <si>
    <t>プロのリバーガイドと過ごす川遊び特化型のこどもキャンプ。</t>
    <rPh sb="10" eb="11">
      <t>ス</t>
    </rPh>
    <rPh sb="13" eb="15">
      <t>カワアソ</t>
    </rPh>
    <rPh sb="16" eb="19">
      <t>トッカガタ</t>
    </rPh>
    <phoneticPr fontId="1"/>
  </si>
  <si>
    <t>リバーポートパーク美濃加茂
(0574-49-6717)</t>
    <rPh sb="9" eb="13">
      <t>ミノカモ</t>
    </rPh>
    <phoneticPr fontId="1"/>
  </si>
  <si>
    <t>事前申込み、参加費1人36,000円（税込）</t>
    <rPh sb="0" eb="2">
      <t>ジゼン</t>
    </rPh>
    <rPh sb="2" eb="3">
      <t>モウ</t>
    </rPh>
    <rPh sb="3" eb="4">
      <t>コ</t>
    </rPh>
    <rPh sb="6" eb="9">
      <t>サンカヒ</t>
    </rPh>
    <rPh sb="10" eb="11">
      <t>ニン</t>
    </rPh>
    <rPh sb="17" eb="18">
      <t>エン</t>
    </rPh>
    <rPh sb="19" eb="21">
      <t>ゼイコミ</t>
    </rPh>
    <phoneticPr fontId="1"/>
  </si>
  <si>
    <t>小枝でコマをつくろう！</t>
    <rPh sb="0" eb="2">
      <t>コエダ</t>
    </rPh>
    <phoneticPr fontId="1"/>
  </si>
  <si>
    <t>美濃加茂市山之上町7559
（みのかも健康の森）</t>
    <rPh sb="0" eb="5">
      <t>ミノカモシ</t>
    </rPh>
    <rPh sb="5" eb="9">
      <t>ヤマノウエチョウ</t>
    </rPh>
    <rPh sb="19" eb="21">
      <t>ケンコウ</t>
    </rPh>
    <rPh sb="22" eb="23">
      <t>モリ</t>
    </rPh>
    <phoneticPr fontId="1"/>
  </si>
  <si>
    <t>小枝を削ってかわいいコマを作ろう。</t>
    <rPh sb="0" eb="2">
      <t>コエダ</t>
    </rPh>
    <rPh sb="3" eb="4">
      <t>ケズ</t>
    </rPh>
    <rPh sb="13" eb="14">
      <t>ツク</t>
    </rPh>
    <phoneticPr fontId="1"/>
  </si>
  <si>
    <t>みのかも健康の森
(0574-29-1108)</t>
    <rPh sb="4" eb="6">
      <t>ケンコウ</t>
    </rPh>
    <rPh sb="7" eb="8">
      <t>モリ</t>
    </rPh>
    <phoneticPr fontId="1"/>
  </si>
  <si>
    <t>事前申し込み</t>
    <rPh sb="0" eb="2">
      <t>ジゼン</t>
    </rPh>
    <rPh sb="2" eb="3">
      <t>モウ</t>
    </rPh>
    <rPh sb="4" eb="5">
      <t>コ</t>
    </rPh>
    <phoneticPr fontId="1"/>
  </si>
  <si>
    <t>17:30～21:30</t>
  </si>
  <si>
    <t>おん祭MINOKAMO盆踊り2026</t>
    <rPh sb="2" eb="3">
      <t>サイ</t>
    </rPh>
    <rPh sb="11" eb="13">
      <t>ボンオド</t>
    </rPh>
    <phoneticPr fontId="1"/>
  </si>
  <si>
    <t>美濃加茂市山之上町2292-1
（ぎふ清流里山公園駐車場）</t>
    <rPh sb="0" eb="5">
      <t>ミノカモシ</t>
    </rPh>
    <rPh sb="5" eb="9">
      <t>ヤマノウエチョウ</t>
    </rPh>
    <rPh sb="19" eb="25">
      <t>セイリュウサトヤマコウエン</t>
    </rPh>
    <rPh sb="25" eb="27">
      <t>チュウシャ</t>
    </rPh>
    <rPh sb="27" eb="28">
      <t>ジョウ</t>
    </rPh>
    <phoneticPr fontId="1"/>
  </si>
  <si>
    <t>御神火太鼓、NAOミニライブ、キッチンカーの出店　等</t>
    <rPh sb="0" eb="1">
      <t>オン</t>
    </rPh>
    <rPh sb="1" eb="2">
      <t>カミ</t>
    </rPh>
    <rPh sb="2" eb="3">
      <t>ヒ</t>
    </rPh>
    <rPh sb="3" eb="5">
      <t>ダイコ</t>
    </rPh>
    <rPh sb="22" eb="24">
      <t>シュッテン</t>
    </rPh>
    <rPh sb="25" eb="26">
      <t>トウ</t>
    </rPh>
    <phoneticPr fontId="1"/>
  </si>
  <si>
    <t>おん祭盆踊り実行委員会事務局
(0574-25-2111)</t>
    <rPh sb="2" eb="5">
      <t>サイボンオド</t>
    </rPh>
    <rPh sb="6" eb="11">
      <t>ジッコウイインカイ</t>
    </rPh>
    <rPh sb="11" eb="14">
      <t>ジムキョク</t>
    </rPh>
    <phoneticPr fontId="1"/>
  </si>
  <si>
    <t>小雨決行・荒天時中止の場合あり</t>
    <rPh sb="0" eb="2">
      <t>ショウウ</t>
    </rPh>
    <rPh sb="2" eb="4">
      <t>ケッコウ</t>
    </rPh>
    <rPh sb="5" eb="7">
      <t>コウテン</t>
    </rPh>
    <rPh sb="7" eb="8">
      <t>ジ</t>
    </rPh>
    <rPh sb="8" eb="10">
      <t>チュウシ</t>
    </rPh>
    <rPh sb="11" eb="13">
      <t>バアイ</t>
    </rPh>
    <phoneticPr fontId="1"/>
  </si>
  <si>
    <t>18:00～</t>
    <phoneticPr fontId="7"/>
  </si>
  <si>
    <t>白川口納涼ふるさと夏まつり</t>
    <rPh sb="0" eb="3">
      <t>シラカワグチ</t>
    </rPh>
    <rPh sb="3" eb="5">
      <t>ノウリョウ</t>
    </rPh>
    <rPh sb="9" eb="10">
      <t>ナツ</t>
    </rPh>
    <phoneticPr fontId="7"/>
  </si>
  <si>
    <t>白川町河岐1705-2
（白川町役場特設会場）</t>
    <rPh sb="0" eb="3">
      <t>シラカワチョウ</t>
    </rPh>
    <rPh sb="3" eb="5">
      <t>カワマタ</t>
    </rPh>
    <rPh sb="13" eb="18">
      <t>シラカワチョウヤクバ</t>
    </rPh>
    <rPh sb="18" eb="22">
      <t>トクセツカイジョウ</t>
    </rPh>
    <phoneticPr fontId="7"/>
  </si>
  <si>
    <t>河岐地区の夏のお祭り
各種出店もあります。</t>
    <rPh sb="0" eb="4">
      <t>カワマタチク</t>
    </rPh>
    <rPh sb="5" eb="6">
      <t>ナツ</t>
    </rPh>
    <rPh sb="8" eb="9">
      <t>マツ</t>
    </rPh>
    <rPh sb="11" eb="15">
      <t>カクシュデミセ</t>
    </rPh>
    <phoneticPr fontId="1"/>
  </si>
  <si>
    <t>白川口納涼ふるさと夏まつり実行委員会</t>
    <rPh sb="13" eb="15">
      <t>ジッコウ</t>
    </rPh>
    <rPh sb="15" eb="18">
      <t>イインカイ</t>
    </rPh>
    <phoneticPr fontId="7"/>
  </si>
  <si>
    <t>8:30～10:30</t>
    <phoneticPr fontId="7"/>
  </si>
  <si>
    <t>御嵩町</t>
    <rPh sb="0" eb="3">
      <t>ミタケチョウ</t>
    </rPh>
    <phoneticPr fontId="1"/>
  </si>
  <si>
    <t>みたキッズ運動会</t>
    <rPh sb="5" eb="8">
      <t>ウンドウカイ</t>
    </rPh>
    <phoneticPr fontId="7"/>
  </si>
  <si>
    <t>可児郡御嵩町中2628
（御嵩小学校グラウンド）</t>
    <rPh sb="0" eb="3">
      <t>カニグン</t>
    </rPh>
    <rPh sb="3" eb="6">
      <t>ミタケチョウ</t>
    </rPh>
    <rPh sb="6" eb="7">
      <t>ナカ</t>
    </rPh>
    <rPh sb="13" eb="18">
      <t>ミタケショウガッコウ</t>
    </rPh>
    <phoneticPr fontId="7"/>
  </si>
  <si>
    <t>愛知県の誠信高校のサッカー部のみなさんによる楽しく体を動かせる運動教室です。</t>
    <rPh sb="0" eb="3">
      <t>アイチケン</t>
    </rPh>
    <rPh sb="4" eb="6">
      <t>マコトシン</t>
    </rPh>
    <rPh sb="6" eb="8">
      <t>コウコウ</t>
    </rPh>
    <rPh sb="13" eb="14">
      <t>ブ</t>
    </rPh>
    <rPh sb="22" eb="23">
      <t>タノ</t>
    </rPh>
    <rPh sb="25" eb="26">
      <t>カラダ</t>
    </rPh>
    <rPh sb="27" eb="28">
      <t>ウゴ</t>
    </rPh>
    <rPh sb="31" eb="33">
      <t>ウンドウ</t>
    </rPh>
    <rPh sb="33" eb="35">
      <t>キョウシツ</t>
    </rPh>
    <phoneticPr fontId="7"/>
  </si>
  <si>
    <t>行こまい！みたランド
（080-4755-3025）</t>
    <rPh sb="0" eb="1">
      <t>イ</t>
    </rPh>
    <phoneticPr fontId="7"/>
  </si>
  <si>
    <t>雨天時、熱中症警戒アラート発令時は中止の可能性あり</t>
    <rPh sb="0" eb="3">
      <t>ウテンジ</t>
    </rPh>
    <rPh sb="4" eb="7">
      <t>ネッチュウショウ</t>
    </rPh>
    <rPh sb="7" eb="9">
      <t>ケイカイ</t>
    </rPh>
    <rPh sb="13" eb="16">
      <t>ハツレイジ</t>
    </rPh>
    <rPh sb="17" eb="19">
      <t>チュウシ</t>
    </rPh>
    <rPh sb="20" eb="23">
      <t>カノウセイ</t>
    </rPh>
    <phoneticPr fontId="7"/>
  </si>
  <si>
    <t>8/11
8/12</t>
    <phoneticPr fontId="1"/>
  </si>
  <si>
    <t>（火）
（水）</t>
    <rPh sb="1" eb="2">
      <t>カ</t>
    </rPh>
    <rPh sb="5" eb="6">
      <t>スイ</t>
    </rPh>
    <phoneticPr fontId="1"/>
  </si>
  <si>
    <t>20:00開始</t>
    <rPh sb="5" eb="7">
      <t>カイシ</t>
    </rPh>
    <phoneticPr fontId="1"/>
  </si>
  <si>
    <t>里山夕涼み</t>
    <rPh sb="0" eb="2">
      <t>サトヤマ</t>
    </rPh>
    <rPh sb="2" eb="4">
      <t>ユウスズ</t>
    </rPh>
    <phoneticPr fontId="1"/>
  </si>
  <si>
    <t>バブリン先生のパフォーマンス、露天の出店あり</t>
    <rPh sb="4" eb="6">
      <t>センセイ</t>
    </rPh>
    <rPh sb="15" eb="17">
      <t>ロテン</t>
    </rPh>
    <rPh sb="18" eb="20">
      <t>シュッテン</t>
    </rPh>
    <phoneticPr fontId="1"/>
  </si>
  <si>
    <t>ぎふ清流里山公園
(0574-23-0066)</t>
    <rPh sb="2" eb="8">
      <t>セイリュウサトヤマコウエン</t>
    </rPh>
    <phoneticPr fontId="1"/>
  </si>
  <si>
    <t>17:00～</t>
    <phoneticPr fontId="7"/>
  </si>
  <si>
    <t>赤河三川ふるさと夏祭り</t>
    <rPh sb="0" eb="1">
      <t>アカ</t>
    </rPh>
    <rPh sb="1" eb="2">
      <t>カワ</t>
    </rPh>
    <rPh sb="2" eb="4">
      <t>サンセン</t>
    </rPh>
    <rPh sb="8" eb="10">
      <t>ナツマツ</t>
    </rPh>
    <phoneticPr fontId="7"/>
  </si>
  <si>
    <t>白川町赤河1079-1
（蘇原小学校運動場）</t>
    <rPh sb="0" eb="3">
      <t>シラカワチョウ</t>
    </rPh>
    <rPh sb="3" eb="5">
      <t>アコウ</t>
    </rPh>
    <rPh sb="13" eb="21">
      <t>ソハラショウガッコウウンドウジョウ</t>
    </rPh>
    <phoneticPr fontId="7"/>
  </si>
  <si>
    <t>赤河、三川地区の夏のお祭り
各種出店もあります。</t>
    <rPh sb="0" eb="2">
      <t>アコウ</t>
    </rPh>
    <rPh sb="3" eb="5">
      <t>ミカワ</t>
    </rPh>
    <phoneticPr fontId="1"/>
  </si>
  <si>
    <t>赤河三川ふるさと夏祭り実行委員会</t>
    <rPh sb="11" eb="16">
      <t>ジッコウイインカイ</t>
    </rPh>
    <phoneticPr fontId="7"/>
  </si>
  <si>
    <t>8/13
～
8/16</t>
    <phoneticPr fontId="1"/>
  </si>
  <si>
    <t>（木）
～
（日）</t>
    <rPh sb="1" eb="2">
      <t>モク</t>
    </rPh>
    <rPh sb="7" eb="8">
      <t>ニチ</t>
    </rPh>
    <phoneticPr fontId="1"/>
  </si>
  <si>
    <t>15：00～21：00</t>
    <phoneticPr fontId="1"/>
  </si>
  <si>
    <t>可児市</t>
    <rPh sb="0" eb="3">
      <t>カニシ</t>
    </rPh>
    <phoneticPr fontId="1"/>
  </si>
  <si>
    <t>ナイトキッチンカーパーティー2026</t>
    <phoneticPr fontId="1"/>
  </si>
  <si>
    <t>可児市瀬田1584-1
（ぎふワールド・ローズガーデン　プリンセスホール雅周辺）</t>
    <phoneticPr fontId="1"/>
  </si>
  <si>
    <t>キッチンカーやライトアップ大型遊具、大道芸、フォトスポットなど夏の夜だけの特別な時間を楽しむイベント</t>
    <phoneticPr fontId="1"/>
  </si>
  <si>
    <t>ぎふワールド・ローズガーデン
（0574-63-7373）</t>
    <phoneticPr fontId="1"/>
  </si>
  <si>
    <t>15時以降入園無料</t>
    <rPh sb="2" eb="5">
      <t>ジイコウ</t>
    </rPh>
    <rPh sb="5" eb="9">
      <t>ニュウエンムリョウ</t>
    </rPh>
    <phoneticPr fontId="1"/>
  </si>
  <si>
    <t>17:00～21:00</t>
  </si>
  <si>
    <t>えきnight2026</t>
  </si>
  <si>
    <t>美濃太田駅南口駅前広場（EKIPA）・市商業ビル１階（EKIPA２）・則竹商店２階</t>
    <rPh sb="35" eb="37">
      <t>ノリタケ</t>
    </rPh>
    <rPh sb="37" eb="39">
      <t>ショウテン</t>
    </rPh>
    <rPh sb="40" eb="41">
      <t>カイ</t>
    </rPh>
    <phoneticPr fontId="1"/>
  </si>
  <si>
    <t>飲食・展示エリア、屋内・屋外遊び、キッチンカーの出店等。</t>
    <rPh sb="0" eb="2">
      <t>インショク</t>
    </rPh>
    <rPh sb="3" eb="5">
      <t>テンジ</t>
    </rPh>
    <rPh sb="9" eb="11">
      <t>オクナイ</t>
    </rPh>
    <rPh sb="12" eb="14">
      <t>オクガイ</t>
    </rPh>
    <rPh sb="14" eb="15">
      <t>アソ</t>
    </rPh>
    <rPh sb="24" eb="26">
      <t>シュッテン</t>
    </rPh>
    <rPh sb="26" eb="27">
      <t>トウ</t>
    </rPh>
    <phoneticPr fontId="1"/>
  </si>
  <si>
    <t>美濃加茂市役所　都市計画課
（0574-25-2111)</t>
    <rPh sb="0" eb="5">
      <t>ミノカモシ</t>
    </rPh>
    <rPh sb="5" eb="7">
      <t>ヤクショ</t>
    </rPh>
    <rPh sb="8" eb="13">
      <t>トシケイカクカ</t>
    </rPh>
    <phoneticPr fontId="1"/>
  </si>
  <si>
    <t>黒川ふるさと夏祭り＆花火大会</t>
    <rPh sb="0" eb="2">
      <t>クロカワ</t>
    </rPh>
    <rPh sb="6" eb="8">
      <t>ナツマツ</t>
    </rPh>
    <rPh sb="10" eb="14">
      <t>ハナビタイカイ</t>
    </rPh>
    <phoneticPr fontId="7"/>
  </si>
  <si>
    <t>白川町黒川2808-1
（黒川小学校運動場）</t>
    <rPh sb="0" eb="3">
      <t>シラカワチョウ</t>
    </rPh>
    <rPh sb="3" eb="5">
      <t>クロカワ</t>
    </rPh>
    <rPh sb="13" eb="21">
      <t>クロカワショウガッコウウンドウジョウ</t>
    </rPh>
    <phoneticPr fontId="7"/>
  </si>
  <si>
    <t>黒川地区の夏のお祭り
各種出店もあります。</t>
    <rPh sb="0" eb="2">
      <t>クロカワ</t>
    </rPh>
    <phoneticPr fontId="1"/>
  </si>
  <si>
    <t>黒川ふるさと夏祭り＆花火大会実行委員会</t>
    <phoneticPr fontId="7"/>
  </si>
  <si>
    <t>18:30～</t>
    <phoneticPr fontId="7"/>
  </si>
  <si>
    <t>佐見ふるさと夏まつり</t>
    <rPh sb="0" eb="2">
      <t>サミ</t>
    </rPh>
    <rPh sb="6" eb="7">
      <t>ナツ</t>
    </rPh>
    <phoneticPr fontId="7"/>
  </si>
  <si>
    <t>白川町上佐見1957
（佐見小学校運動場）</t>
    <rPh sb="0" eb="3">
      <t>シラカワチョウ</t>
    </rPh>
    <rPh sb="3" eb="6">
      <t>カミサミ</t>
    </rPh>
    <rPh sb="12" eb="20">
      <t>サミショウガッコウウンドウジョウ</t>
    </rPh>
    <phoneticPr fontId="7"/>
  </si>
  <si>
    <t>佐見地区の夏のお祭り
各種出店もあります。</t>
    <rPh sb="0" eb="2">
      <t>サミ</t>
    </rPh>
    <phoneticPr fontId="1"/>
  </si>
  <si>
    <t>佐見ふるさと夏まつり実行委員会</t>
    <phoneticPr fontId="7"/>
  </si>
  <si>
    <t>18：00～21：00</t>
  </si>
  <si>
    <t>みたけエコビアガーデン</t>
  </si>
  <si>
    <t>可児郡御嵩町中534-1
（御嶽宿さんさん広場）</t>
    <phoneticPr fontId="1"/>
  </si>
  <si>
    <t>ご当地グルメや歌や踊りなどのステージを開催。</t>
    <rPh sb="1" eb="3">
      <t>トウチ</t>
    </rPh>
    <rPh sb="7" eb="8">
      <t>ウタ</t>
    </rPh>
    <rPh sb="9" eb="10">
      <t>オド</t>
    </rPh>
    <rPh sb="19" eb="21">
      <t>カイサイ</t>
    </rPh>
    <phoneticPr fontId="7"/>
  </si>
  <si>
    <t>エコビアガーデン実行委員会
（090-8322-9623）</t>
    <rPh sb="8" eb="10">
      <t>ジッコウ</t>
    </rPh>
    <rPh sb="10" eb="13">
      <t>イインカイ</t>
    </rPh>
    <phoneticPr fontId="7"/>
  </si>
  <si>
    <t>少雨決行、荒天中止</t>
  </si>
  <si>
    <t>9:00～12:00</t>
    <phoneticPr fontId="7"/>
  </si>
  <si>
    <t>マス釣り・マスつかみ</t>
    <rPh sb="2" eb="3">
      <t>ツ</t>
    </rPh>
    <phoneticPr fontId="7"/>
  </si>
  <si>
    <t>旅足川
（フレンドリーパークおおひら）</t>
    <rPh sb="0" eb="2">
      <t>タビソク</t>
    </rPh>
    <rPh sb="2" eb="3">
      <t>カワ</t>
    </rPh>
    <phoneticPr fontId="7"/>
  </si>
  <si>
    <t>マス釣り：大人(1500円)高校生以下(無料)
マスつかみ：小学生以下のみ参加可能（無料）</t>
    <rPh sb="2" eb="3">
      <t>ツ</t>
    </rPh>
    <rPh sb="5" eb="7">
      <t>オトナ</t>
    </rPh>
    <rPh sb="12" eb="13">
      <t>エン</t>
    </rPh>
    <rPh sb="14" eb="17">
      <t>コウコウセイ</t>
    </rPh>
    <rPh sb="17" eb="19">
      <t>イカ</t>
    </rPh>
    <rPh sb="20" eb="22">
      <t>ムリョウ</t>
    </rPh>
    <rPh sb="30" eb="35">
      <t>ショウガクセイイカ</t>
    </rPh>
    <rPh sb="37" eb="41">
      <t>サンカカノウ</t>
    </rPh>
    <rPh sb="42" eb="44">
      <t>ムリョウ</t>
    </rPh>
    <phoneticPr fontId="7"/>
  </si>
  <si>
    <t>木曽川中流漁業協同組合
（0574-43-1069）</t>
    <rPh sb="0" eb="11">
      <t>キソガワチュウリュウギョギョウキョウドウクミアイ</t>
    </rPh>
    <phoneticPr fontId="7"/>
  </si>
  <si>
    <t>予備日８月２２日(土)</t>
    <rPh sb="0" eb="3">
      <t>ヨビビ</t>
    </rPh>
    <rPh sb="4" eb="5">
      <t>ガツ</t>
    </rPh>
    <rPh sb="7" eb="8">
      <t>ニチ</t>
    </rPh>
    <rPh sb="9" eb="10">
      <t>ド</t>
    </rPh>
    <phoneticPr fontId="7"/>
  </si>
  <si>
    <t>10：00～12：00</t>
  </si>
  <si>
    <t>まるっと願興寺DAY</t>
    <rPh sb="4" eb="6">
      <t>ネガイコウ</t>
    </rPh>
    <rPh sb="6" eb="7">
      <t>ジ</t>
    </rPh>
    <phoneticPr fontId="7"/>
  </si>
  <si>
    <t>可児郡御嵩町御嵩1377－1
（願興寺 西入口）</t>
    <rPh sb="0" eb="3">
      <t>カニグン</t>
    </rPh>
    <rPh sb="6" eb="8">
      <t>ミタケ</t>
    </rPh>
    <phoneticPr fontId="7"/>
  </si>
  <si>
    <t>霊宝殿の見学、地域イベント、学芸員によるお話などを行う。</t>
    <rPh sb="0" eb="3">
      <t>レイホウデン</t>
    </rPh>
    <rPh sb="4" eb="6">
      <t>ケンガク</t>
    </rPh>
    <rPh sb="7" eb="9">
      <t>チイキ</t>
    </rPh>
    <rPh sb="14" eb="17">
      <t>ガクゲイイン</t>
    </rPh>
    <rPh sb="21" eb="22">
      <t>ハナシ</t>
    </rPh>
    <rPh sb="25" eb="26">
      <t>オコナ</t>
    </rPh>
    <phoneticPr fontId="7"/>
  </si>
  <si>
    <t>願興寺プロジェクト
（090-4111-7083）</t>
    <rPh sb="0" eb="3">
      <t>ガンコウジ</t>
    </rPh>
    <phoneticPr fontId="7"/>
  </si>
  <si>
    <t>小雨開催、荒天中止</t>
    <rPh sb="0" eb="4">
      <t>コサメカイサイ</t>
    </rPh>
    <rPh sb="5" eb="9">
      <t>コウテンチュウシ</t>
    </rPh>
    <phoneticPr fontId="7"/>
  </si>
  <si>
    <t>8/19
～
8/21</t>
    <phoneticPr fontId="1"/>
  </si>
  <si>
    <t>（水）
～
（金）</t>
    <rPh sb="1" eb="2">
      <t>スイ</t>
    </rPh>
    <rPh sb="7" eb="8">
      <t>キン</t>
    </rPh>
    <phoneticPr fontId="1"/>
  </si>
  <si>
    <t>8/19 10:00集合
8/21 12:00終了</t>
    <rPh sb="10" eb="12">
      <t>シュウゴウ</t>
    </rPh>
    <rPh sb="23" eb="25">
      <t>シュウリョウ</t>
    </rPh>
    <phoneticPr fontId="1"/>
  </si>
  <si>
    <t>　</t>
  </si>
  <si>
    <t>10：00～1５：３0</t>
    <phoneticPr fontId="7"/>
  </si>
  <si>
    <t>夏休みキッズ1日研究所</t>
    <rPh sb="0" eb="2">
      <t>ナツヤス</t>
    </rPh>
    <rPh sb="7" eb="8">
      <t>ニチ</t>
    </rPh>
    <rPh sb="8" eb="11">
      <t>ケンキュウジョ</t>
    </rPh>
    <phoneticPr fontId="7"/>
  </si>
  <si>
    <t>可児郡御嵩町中2171－1
（中公民館　一階調理室）</t>
    <rPh sb="0" eb="6">
      <t>カニグンミタケチョウ</t>
    </rPh>
    <rPh sb="6" eb="7">
      <t>ナカ</t>
    </rPh>
    <rPh sb="15" eb="19">
      <t>ナカコウミンカン</t>
    </rPh>
    <rPh sb="20" eb="22">
      <t>イッカイ</t>
    </rPh>
    <rPh sb="22" eb="25">
      <t>チョウリシツ</t>
    </rPh>
    <phoneticPr fontId="7"/>
  </si>
  <si>
    <t>夏休みの自由研究にもピッタリな楽しく化学実験が体験できます。</t>
    <rPh sb="0" eb="2">
      <t>ナツヤス</t>
    </rPh>
    <rPh sb="4" eb="8">
      <t>ジユウケンキュウ</t>
    </rPh>
    <rPh sb="15" eb="16">
      <t>タノ</t>
    </rPh>
    <rPh sb="18" eb="20">
      <t>カガク</t>
    </rPh>
    <rPh sb="20" eb="22">
      <t>ジッケン</t>
    </rPh>
    <rPh sb="23" eb="25">
      <t>タイケン</t>
    </rPh>
    <phoneticPr fontId="7"/>
  </si>
  <si>
    <t>参加費：1,500円</t>
    <rPh sb="0" eb="3">
      <t>サンカヒ</t>
    </rPh>
    <rPh sb="5" eb="10">
      <t>500エン</t>
    </rPh>
    <phoneticPr fontId="7"/>
  </si>
  <si>
    <t>キッズサマー2026</t>
    <phoneticPr fontId="1"/>
  </si>
  <si>
    <t>可児市瀬田1584-1
（ぎふワールド・ローズガーデン）</t>
    <rPh sb="0" eb="5">
      <t>カニシセタ</t>
    </rPh>
    <phoneticPr fontId="1"/>
  </si>
  <si>
    <t>夏ならではの水遊びや、涼しい室内で遊べる秘密基地（段ボール迷路やお絵描きコーナーなど）など、夏のひとときをお楽しみください！</t>
    <rPh sb="0" eb="1">
      <t>ナツ</t>
    </rPh>
    <rPh sb="6" eb="8">
      <t>ミズアソ</t>
    </rPh>
    <rPh sb="11" eb="12">
      <t>スズ</t>
    </rPh>
    <rPh sb="14" eb="16">
      <t>シツナイ</t>
    </rPh>
    <rPh sb="17" eb="18">
      <t>アソ</t>
    </rPh>
    <rPh sb="20" eb="24">
      <t>ヒミツキチ</t>
    </rPh>
    <rPh sb="25" eb="26">
      <t>ダン</t>
    </rPh>
    <rPh sb="29" eb="31">
      <t>メイロ</t>
    </rPh>
    <rPh sb="33" eb="35">
      <t>エカ</t>
    </rPh>
    <rPh sb="46" eb="47">
      <t>ナツ</t>
    </rPh>
    <rPh sb="54" eb="55">
      <t>タノ</t>
    </rPh>
    <phoneticPr fontId="1"/>
  </si>
  <si>
    <t>蘇水サマーフェスタ2026</t>
    <rPh sb="0" eb="2">
      <t>ソスイ</t>
    </rPh>
    <phoneticPr fontId="7"/>
  </si>
  <si>
    <t>八百津町伊岐津志2597-79
八百津町B&amp;G海洋センター艇庫（八百津町蘇水公園内）</t>
    <rPh sb="16" eb="20">
      <t>ヤオツチョウ</t>
    </rPh>
    <rPh sb="23" eb="25">
      <t>カイヨウ</t>
    </rPh>
    <rPh sb="29" eb="31">
      <t>テイコ</t>
    </rPh>
    <rPh sb="32" eb="36">
      <t>ヤオツチョウ</t>
    </rPh>
    <rPh sb="36" eb="37">
      <t>ソ</t>
    </rPh>
    <rPh sb="37" eb="38">
      <t>スイ</t>
    </rPh>
    <rPh sb="38" eb="40">
      <t>コウエン</t>
    </rPh>
    <rPh sb="40" eb="41">
      <t>ナイ</t>
    </rPh>
    <phoneticPr fontId="7"/>
  </si>
  <si>
    <t>事前申し込み不要：カヌー・サップ・バナナボート</t>
    <rPh sb="0" eb="3">
      <t>ジゼンモウ</t>
    </rPh>
    <rPh sb="4" eb="5">
      <t>コ</t>
    </rPh>
    <rPh sb="6" eb="8">
      <t>フヨウ</t>
    </rPh>
    <phoneticPr fontId="7"/>
  </si>
  <si>
    <t>八百津町教育課社会教育係
（0574-43-0390）</t>
    <rPh sb="0" eb="4">
      <t>ヤオツチョウ</t>
    </rPh>
    <rPh sb="4" eb="7">
      <t>キョウイクカ</t>
    </rPh>
    <rPh sb="7" eb="12">
      <t>シャカイキョウイクカカリ</t>
    </rPh>
    <phoneticPr fontId="7"/>
  </si>
  <si>
    <t>R8.7.29現在</t>
    <rPh sb="7" eb="9">
      <t>ゲンザイ</t>
    </rPh>
    <phoneticPr fontId="1"/>
  </si>
  <si>
    <t>① 11:00～12:00
② 13:00～14:00
③ 14:00～15:00</t>
    <phoneticPr fontId="1"/>
  </si>
  <si>
    <t>9：00～17：00</t>
    <phoneticPr fontId="1"/>
  </si>
  <si>
    <t xml:space="preserve">
（日）</t>
    <rPh sb="2" eb="3">
      <t>ニチ</t>
    </rPh>
    <phoneticPr fontId="1"/>
  </si>
  <si>
    <t xml:space="preserve">
（月）</t>
    <rPh sb="2" eb="3">
      <t>ゲツ</t>
    </rPh>
    <phoneticPr fontId="1"/>
  </si>
  <si>
    <t>開催中
～8/30</t>
    <rPh sb="0" eb="3">
      <t>カイサイチュウ</t>
    </rPh>
    <phoneticPr fontId="1"/>
  </si>
  <si>
    <t>開催中
～9/13</t>
    <rPh sb="0" eb="3">
      <t>カイサイチュウ</t>
    </rPh>
    <phoneticPr fontId="1"/>
  </si>
  <si>
    <r>
      <t xml:space="preserve">開催中
</t>
    </r>
    <r>
      <rPr>
        <sz val="10"/>
        <color theme="1"/>
        <rFont val="BIZ UDPゴシック"/>
        <family val="3"/>
        <charset val="128"/>
      </rPr>
      <t>～10/12</t>
    </r>
    <rPh sb="0" eb="3">
      <t>カイサイチュウ</t>
    </rPh>
    <phoneticPr fontId="1"/>
  </si>
  <si>
    <t>切井ふるさと夏祭り実行委員会</t>
    <rPh sb="9" eb="14">
      <t>ジッコウイインカイ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</si>
</sst>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m/d"/>
    <numFmt numFmtId="177" formatCode="\(aaa\)"/>
  </numFmts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BIZ UDPゴシック"/>
      <family val="3"/>
      <charset val="128"/>
    </font>
    <font>
      <sz val="16"/>
      <color theme="1"/>
      <name val="BIZ UDPゴシック"/>
      <family val="3"/>
      <charset val="128"/>
    </font>
    <font>
      <sz val="24"/>
      <color theme="1"/>
      <name val="BIZ UDPゴシック"/>
      <family val="3"/>
      <charset val="128"/>
    </font>
    <font>
      <sz val="11"/>
      <color theme="1"/>
      <name val="BIZ UDPゴシック"/>
      <family val="3"/>
    </font>
    <font>
      <sz val="10"/>
      <color theme="1"/>
      <name val="BIZ UDPゴシック"/>
      <family val="3"/>
      <charset val="128"/>
    </font>
    <font>
      <sz val="6"/>
      <name val="ＭＳ Ｐゴシック"/>
      <family val="3"/>
      <charset val="128"/>
    </font>
    <font>
      <sz val="9"/>
      <color theme="1"/>
      <name val="BIZ UDP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6">
    <xf numFmtId="0" fontId="0" fillId="0" borderId="0" xfId="0">
      <alignment vertical="center"/>
    </xf>
    <xf numFmtId="0" fontId="2" fillId="2" borderId="0" xfId="0" applyFont="1" applyFill="1">
      <alignment vertical="center"/>
    </xf>
    <xf numFmtId="0" fontId="2" fillId="3" borderId="0" xfId="0" applyFont="1" applyFill="1">
      <alignment vertical="center"/>
    </xf>
    <xf numFmtId="0" fontId="2" fillId="3" borderId="0" xfId="0" applyFont="1" applyFill="1" applyAlignment="1">
      <alignment horizontal="right" vertical="center"/>
    </xf>
    <xf numFmtId="0" fontId="2" fillId="2" borderId="0" xfId="0" applyFont="1" applyFill="1" applyBorder="1">
      <alignment vertical="center"/>
    </xf>
    <xf numFmtId="0" fontId="2" fillId="2" borderId="7" xfId="0" applyFont="1" applyFill="1" applyBorder="1">
      <alignment vertical="center"/>
    </xf>
    <xf numFmtId="0" fontId="2" fillId="2" borderId="7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Continuous" vertical="center" wrapText="1"/>
    </xf>
    <xf numFmtId="0" fontId="2" fillId="3" borderId="2" xfId="0" applyFont="1" applyFill="1" applyBorder="1" applyAlignment="1">
      <alignment horizontal="centerContinuous" vertical="center" wrapText="1"/>
    </xf>
    <xf numFmtId="0" fontId="2" fillId="3" borderId="2" xfId="0" applyFont="1" applyFill="1" applyBorder="1" applyAlignment="1">
      <alignment horizontal="center" vertical="center" wrapText="1"/>
    </xf>
    <xf numFmtId="176" fontId="2" fillId="0" borderId="3" xfId="0" applyNumberFormat="1" applyFont="1" applyBorder="1" applyAlignment="1">
      <alignment horizontal="right" vertical="center" wrapText="1" shrinkToFit="1"/>
    </xf>
    <xf numFmtId="177" fontId="2" fillId="0" borderId="5" xfId="0" applyNumberFormat="1" applyFont="1" applyBorder="1" applyAlignment="1">
      <alignment vertical="center" shrinkToFit="1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vertical="center" wrapText="1" shrinkToFit="1"/>
    </xf>
    <xf numFmtId="0" fontId="2" fillId="0" borderId="6" xfId="0" applyFont="1" applyBorder="1" applyAlignment="1">
      <alignment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vertical="center" shrinkToFit="1"/>
    </xf>
    <xf numFmtId="0" fontId="5" fillId="0" borderId="6" xfId="0" applyFont="1" applyBorder="1">
      <alignment vertical="center"/>
    </xf>
    <xf numFmtId="0" fontId="5" fillId="0" borderId="4" xfId="0" applyFont="1" applyBorder="1" applyAlignment="1">
      <alignment vertical="center" wrapText="1" shrinkToFit="1"/>
    </xf>
    <xf numFmtId="176" fontId="2" fillId="0" borderId="3" xfId="0" applyNumberFormat="1" applyFont="1" applyBorder="1" applyAlignment="1">
      <alignment vertical="center" shrinkToFit="1"/>
    </xf>
    <xf numFmtId="0" fontId="2" fillId="0" borderId="4" xfId="0" applyFont="1" applyBorder="1" applyAlignment="1">
      <alignment vertical="center" shrinkToFit="1"/>
    </xf>
    <xf numFmtId="56" fontId="2" fillId="0" borderId="4" xfId="0" applyNumberFormat="1" applyFont="1" applyBorder="1" applyAlignment="1">
      <alignment horizontal="center" vertical="center" shrinkToFit="1"/>
    </xf>
    <xf numFmtId="0" fontId="2" fillId="0" borderId="6" xfId="0" applyFont="1" applyBorder="1">
      <alignment vertical="center"/>
    </xf>
    <xf numFmtId="56" fontId="2" fillId="0" borderId="4" xfId="0" applyNumberFormat="1" applyFont="1" applyBorder="1" applyAlignment="1">
      <alignment vertical="center" shrinkToFit="1"/>
    </xf>
    <xf numFmtId="0" fontId="2" fillId="0" borderId="4" xfId="0" applyFont="1" applyBorder="1" applyAlignment="1">
      <alignment vertical="center" wrapText="1"/>
    </xf>
    <xf numFmtId="56" fontId="2" fillId="0" borderId="8" xfId="0" applyNumberFormat="1" applyFont="1" applyBorder="1" applyAlignment="1">
      <alignment vertical="center" shrinkToFit="1"/>
    </xf>
    <xf numFmtId="0" fontId="2" fillId="0" borderId="8" xfId="0" applyFont="1" applyBorder="1" applyAlignment="1">
      <alignment vertical="center" wrapText="1" shrinkToFit="1"/>
    </xf>
    <xf numFmtId="0" fontId="6" fillId="0" borderId="8" xfId="0" applyFont="1" applyBorder="1" applyAlignment="1">
      <alignment vertical="center" wrapText="1" shrinkToFit="1"/>
    </xf>
    <xf numFmtId="0" fontId="2" fillId="0" borderId="11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13" xfId="0" applyFont="1" applyBorder="1" applyAlignment="1">
      <alignment vertical="center" shrinkToFit="1"/>
    </xf>
    <xf numFmtId="0" fontId="2" fillId="0" borderId="1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left" vertical="center" shrinkToFit="1"/>
    </xf>
    <xf numFmtId="0" fontId="2" fillId="0" borderId="13" xfId="0" applyFont="1" applyBorder="1" applyAlignment="1">
      <alignment vertical="center" wrapText="1" shrinkToFit="1"/>
    </xf>
    <xf numFmtId="3" fontId="5" fillId="0" borderId="14" xfId="0" applyNumberFormat="1" applyFont="1" applyBorder="1" applyAlignment="1">
      <alignment vertical="center" wrapText="1"/>
    </xf>
    <xf numFmtId="0" fontId="2" fillId="0" borderId="6" xfId="0" applyFont="1" applyBorder="1" applyAlignment="1">
      <alignment vertical="center" wrapText="1" shrinkToFit="1"/>
    </xf>
    <xf numFmtId="176" fontId="2" fillId="0" borderId="10" xfId="0" applyNumberFormat="1" applyFont="1" applyBorder="1" applyAlignment="1">
      <alignment horizontal="right" vertical="center" wrapText="1" shrinkToFit="1"/>
    </xf>
    <xf numFmtId="177" fontId="2" fillId="0" borderId="15" xfId="0" applyNumberFormat="1" applyFont="1" applyBorder="1" applyAlignment="1">
      <alignment horizontal="center" vertical="center" wrapText="1" shrinkToFit="1"/>
    </xf>
    <xf numFmtId="56" fontId="2" fillId="0" borderId="15" xfId="0" applyNumberFormat="1" applyFont="1" applyBorder="1" applyAlignment="1">
      <alignment vertical="center" wrapText="1" shrinkToFit="1"/>
    </xf>
    <xf numFmtId="0" fontId="2" fillId="0" borderId="15" xfId="0" applyFont="1" applyBorder="1" applyAlignment="1">
      <alignment horizontal="center" vertical="center" shrinkToFit="1"/>
    </xf>
    <xf numFmtId="0" fontId="2" fillId="0" borderId="15" xfId="0" applyFont="1" applyBorder="1" applyAlignment="1">
      <alignment horizontal="left" vertical="center" shrinkToFit="1"/>
    </xf>
    <xf numFmtId="0" fontId="2" fillId="0" borderId="15" xfId="0" applyFont="1" applyBorder="1" applyAlignment="1">
      <alignment vertical="center" wrapText="1" shrinkToFit="1"/>
    </xf>
    <xf numFmtId="0" fontId="2" fillId="0" borderId="16" xfId="0" applyFont="1" applyBorder="1" applyAlignment="1">
      <alignment vertical="center" wrapText="1"/>
    </xf>
    <xf numFmtId="176" fontId="2" fillId="0" borderId="3" xfId="0" applyNumberFormat="1" applyFont="1" applyBorder="1" applyAlignment="1">
      <alignment horizontal="right" vertical="center" shrinkToFit="1"/>
    </xf>
    <xf numFmtId="177" fontId="5" fillId="0" borderId="17" xfId="0" applyNumberFormat="1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 shrinkToFit="1"/>
    </xf>
    <xf numFmtId="0" fontId="8" fillId="0" borderId="4" xfId="0" applyFont="1" applyBorder="1" applyAlignment="1">
      <alignment vertical="center" wrapText="1" shrinkToFit="1"/>
    </xf>
    <xf numFmtId="177" fontId="5" fillId="0" borderId="17" xfId="0" applyNumberFormat="1" applyFont="1" applyBorder="1" applyAlignment="1">
      <alignment horizontal="center" vertical="center" wrapText="1" shrinkToFit="1"/>
    </xf>
    <xf numFmtId="176" fontId="2" fillId="0" borderId="10" xfId="0" applyNumberFormat="1" applyFont="1" applyBorder="1" applyAlignment="1">
      <alignment horizontal="right" vertical="center" shrinkToFit="1"/>
    </xf>
    <xf numFmtId="176" fontId="5" fillId="0" borderId="3" xfId="0" applyNumberFormat="1" applyFont="1" applyBorder="1" applyAlignment="1">
      <alignment horizontal="right" vertical="center" shrinkToFit="1"/>
    </xf>
    <xf numFmtId="0" fontId="2" fillId="0" borderId="4" xfId="0" applyFont="1" applyBorder="1" applyAlignment="1">
      <alignment vertical="center"/>
    </xf>
    <xf numFmtId="0" fontId="6" fillId="0" borderId="4" xfId="0" applyFont="1" applyBorder="1" applyAlignment="1">
      <alignment vertical="center" wrapText="1" shrinkToFit="1"/>
    </xf>
    <xf numFmtId="176" fontId="2" fillId="0" borderId="12" xfId="0" applyNumberFormat="1" applyFont="1" applyBorder="1" applyAlignment="1">
      <alignment horizontal="right" vertical="center" wrapText="1" shrinkToFit="1"/>
    </xf>
    <xf numFmtId="177" fontId="5" fillId="0" borderId="18" xfId="0" applyNumberFormat="1" applyFont="1" applyBorder="1" applyAlignment="1">
      <alignment horizontal="center" vertical="center" wrapText="1" shrinkToFit="1"/>
    </xf>
    <xf numFmtId="0" fontId="3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385FF7-6C1B-4779-8156-42C7E9DFF8B5}">
  <sheetPr>
    <pageSetUpPr fitToPage="1"/>
  </sheetPr>
  <dimension ref="A1:K30"/>
  <sheetViews>
    <sheetView tabSelected="1" zoomScale="85" zoomScaleNormal="85" zoomScaleSheetLayoutView="85" workbookViewId="0">
      <selection activeCell="B9" sqref="B9"/>
    </sheetView>
  </sheetViews>
  <sheetFormatPr defaultColWidth="8.8125" defaultRowHeight="12.4" x14ac:dyDescent="0.7"/>
  <cols>
    <col min="1" max="1" width="7.8125" style="1" bestFit="1" customWidth="1"/>
    <col min="2" max="2" width="4.875" style="1" bestFit="1" customWidth="1"/>
    <col min="3" max="3" width="19.3125" style="1" bestFit="1" customWidth="1"/>
    <col min="4" max="4" width="10.375" style="1" bestFit="1" customWidth="1"/>
    <col min="5" max="5" width="24.125" style="1" bestFit="1" customWidth="1"/>
    <col min="6" max="6" width="28.375" style="1" customWidth="1"/>
    <col min="7" max="7" width="41.6875" style="1" customWidth="1"/>
    <col min="8" max="8" width="25.9375" style="1" customWidth="1"/>
    <col min="9" max="9" width="17.5" style="1" customWidth="1"/>
    <col min="10" max="16384" width="8.8125" style="1"/>
  </cols>
  <sheetData>
    <row r="1" spans="1:11" ht="18.399999999999999" x14ac:dyDescent="0.7">
      <c r="A1" s="54" t="s">
        <v>8</v>
      </c>
      <c r="B1" s="54"/>
      <c r="C1" s="54"/>
      <c r="D1" s="54"/>
      <c r="E1" s="54"/>
      <c r="F1" s="54"/>
      <c r="G1" s="54"/>
      <c r="H1" s="54"/>
      <c r="I1" s="54"/>
    </row>
    <row r="2" spans="1:11" ht="31.25" customHeight="1" x14ac:dyDescent="0.7">
      <c r="A2" s="55" t="s">
        <v>18</v>
      </c>
      <c r="B2" s="55"/>
      <c r="C2" s="55"/>
      <c r="D2" s="55"/>
      <c r="E2" s="55"/>
      <c r="F2" s="55"/>
      <c r="G2" s="55"/>
      <c r="H2" s="55"/>
      <c r="I2" s="55"/>
    </row>
    <row r="3" spans="1:11" ht="18" customHeight="1" thickBot="1" x14ac:dyDescent="0.75">
      <c r="A3" s="2" t="s">
        <v>7</v>
      </c>
      <c r="B3" s="2"/>
      <c r="C3" s="2"/>
      <c r="D3" s="2"/>
      <c r="E3" s="2"/>
      <c r="F3" s="2"/>
      <c r="G3" s="2"/>
      <c r="H3" s="2"/>
      <c r="I3" s="3" t="s">
        <v>134</v>
      </c>
    </row>
    <row r="4" spans="1:11" ht="36" customHeight="1" thickBot="1" x14ac:dyDescent="0.75">
      <c r="A4" s="7" t="s">
        <v>0</v>
      </c>
      <c r="B4" s="8"/>
      <c r="C4" s="9" t="s">
        <v>3</v>
      </c>
      <c r="D4" s="9" t="s">
        <v>6</v>
      </c>
      <c r="E4" s="9" t="s">
        <v>1</v>
      </c>
      <c r="F4" s="9" t="s">
        <v>4</v>
      </c>
      <c r="G4" s="9" t="s">
        <v>2</v>
      </c>
      <c r="H4" s="9" t="s">
        <v>5</v>
      </c>
      <c r="I4" s="15" t="s">
        <v>9</v>
      </c>
    </row>
    <row r="5" spans="1:11" ht="48" customHeight="1" x14ac:dyDescent="0.7">
      <c r="A5" s="19">
        <v>46235</v>
      </c>
      <c r="B5" s="11">
        <f>A5</f>
        <v>46235</v>
      </c>
      <c r="C5" s="45" t="s">
        <v>106</v>
      </c>
      <c r="D5" s="12" t="s">
        <v>20</v>
      </c>
      <c r="E5" s="20" t="s">
        <v>130</v>
      </c>
      <c r="F5" s="13" t="s">
        <v>131</v>
      </c>
      <c r="G5" s="51" t="s">
        <v>132</v>
      </c>
      <c r="H5" s="13" t="s">
        <v>133</v>
      </c>
      <c r="I5" s="22"/>
    </row>
    <row r="6" spans="1:11" ht="48" customHeight="1" x14ac:dyDescent="0.7">
      <c r="A6" s="19">
        <v>46235</v>
      </c>
      <c r="B6" s="11">
        <f>A6</f>
        <v>46235</v>
      </c>
      <c r="C6" s="12" t="s">
        <v>19</v>
      </c>
      <c r="D6" s="12" t="s">
        <v>20</v>
      </c>
      <c r="E6" s="20" t="s">
        <v>21</v>
      </c>
      <c r="F6" s="13" t="s">
        <v>22</v>
      </c>
      <c r="G6" s="13" t="s">
        <v>23</v>
      </c>
      <c r="H6" s="13" t="s">
        <v>24</v>
      </c>
      <c r="I6" s="35" t="s">
        <v>25</v>
      </c>
    </row>
    <row r="7" spans="1:11" ht="48" customHeight="1" x14ac:dyDescent="0.7">
      <c r="A7" s="19">
        <v>46235</v>
      </c>
      <c r="B7" s="11">
        <f t="shared" ref="B7" si="0">A7</f>
        <v>46235</v>
      </c>
      <c r="C7" s="23" t="s">
        <v>26</v>
      </c>
      <c r="D7" s="21" t="s">
        <v>20</v>
      </c>
      <c r="E7" s="24" t="s">
        <v>27</v>
      </c>
      <c r="F7" s="13" t="s">
        <v>28</v>
      </c>
      <c r="G7" s="13" t="s">
        <v>29</v>
      </c>
      <c r="H7" s="13" t="s">
        <v>30</v>
      </c>
      <c r="I7" s="22"/>
      <c r="J7" s="6"/>
      <c r="K7" s="4"/>
    </row>
    <row r="8" spans="1:11" ht="48" customHeight="1" x14ac:dyDescent="0.7">
      <c r="A8" s="19">
        <v>46235</v>
      </c>
      <c r="B8" s="11">
        <f>A8</f>
        <v>46235</v>
      </c>
      <c r="C8" s="50" t="s">
        <v>31</v>
      </c>
      <c r="D8" s="12" t="s">
        <v>32</v>
      </c>
      <c r="E8" s="20" t="s">
        <v>33</v>
      </c>
      <c r="F8" s="13" t="s">
        <v>34</v>
      </c>
      <c r="G8" s="13" t="s">
        <v>35</v>
      </c>
      <c r="H8" s="13" t="s">
        <v>142</v>
      </c>
      <c r="I8" s="22"/>
      <c r="J8" s="5"/>
    </row>
    <row r="9" spans="1:11" ht="48" customHeight="1" x14ac:dyDescent="0.7">
      <c r="A9" s="36" t="s">
        <v>36</v>
      </c>
      <c r="B9" s="37" t="s">
        <v>119</v>
      </c>
      <c r="C9" s="38" t="s">
        <v>37</v>
      </c>
      <c r="D9" s="39" t="s">
        <v>10</v>
      </c>
      <c r="E9" s="40" t="s">
        <v>38</v>
      </c>
      <c r="F9" s="41" t="s">
        <v>39</v>
      </c>
      <c r="G9" s="41" t="s">
        <v>40</v>
      </c>
      <c r="H9" s="41" t="s">
        <v>41</v>
      </c>
      <c r="I9" s="42" t="s">
        <v>42</v>
      </c>
    </row>
    <row r="10" spans="1:11" ht="54" customHeight="1" x14ac:dyDescent="0.7">
      <c r="A10" s="43">
        <v>46242</v>
      </c>
      <c r="B10" s="44">
        <f t="shared" ref="B10:B12" si="1">A10</f>
        <v>46242</v>
      </c>
      <c r="C10" s="13" t="s">
        <v>135</v>
      </c>
      <c r="D10" s="21" t="s">
        <v>10</v>
      </c>
      <c r="E10" s="20" t="s">
        <v>43</v>
      </c>
      <c r="F10" s="13" t="s">
        <v>44</v>
      </c>
      <c r="G10" s="13" t="s">
        <v>45</v>
      </c>
      <c r="H10" s="13" t="s">
        <v>46</v>
      </c>
      <c r="I10" s="22" t="s">
        <v>47</v>
      </c>
    </row>
    <row r="11" spans="1:11" ht="48" customHeight="1" x14ac:dyDescent="0.7">
      <c r="A11" s="43">
        <v>46242</v>
      </c>
      <c r="B11" s="44">
        <f t="shared" si="1"/>
        <v>46242</v>
      </c>
      <c r="C11" s="20" t="s">
        <v>48</v>
      </c>
      <c r="D11" s="12" t="s">
        <v>10</v>
      </c>
      <c r="E11" s="24" t="s">
        <v>49</v>
      </c>
      <c r="F11" s="13" t="s">
        <v>50</v>
      </c>
      <c r="G11" s="13" t="s">
        <v>51</v>
      </c>
      <c r="H11" s="13" t="s">
        <v>52</v>
      </c>
      <c r="I11" s="14" t="s">
        <v>53</v>
      </c>
    </row>
    <row r="12" spans="1:11" ht="48" customHeight="1" x14ac:dyDescent="0.7">
      <c r="A12" s="19">
        <v>46242</v>
      </c>
      <c r="B12" s="11">
        <f t="shared" si="1"/>
        <v>46242</v>
      </c>
      <c r="C12" s="50" t="s">
        <v>54</v>
      </c>
      <c r="D12" s="21" t="s">
        <v>32</v>
      </c>
      <c r="E12" s="20" t="s">
        <v>55</v>
      </c>
      <c r="F12" s="13" t="s">
        <v>56</v>
      </c>
      <c r="G12" s="13" t="s">
        <v>57</v>
      </c>
      <c r="H12" s="13" t="s">
        <v>58</v>
      </c>
      <c r="I12" s="22"/>
    </row>
    <row r="13" spans="1:11" ht="48" customHeight="1" x14ac:dyDescent="0.7">
      <c r="A13" s="19">
        <v>46243</v>
      </c>
      <c r="B13" s="11">
        <f>A13</f>
        <v>46243</v>
      </c>
      <c r="C13" s="20" t="s">
        <v>59</v>
      </c>
      <c r="D13" s="45" t="s">
        <v>60</v>
      </c>
      <c r="E13" s="20" t="s">
        <v>61</v>
      </c>
      <c r="F13" s="13" t="s">
        <v>62</v>
      </c>
      <c r="G13" s="46" t="s">
        <v>63</v>
      </c>
      <c r="H13" s="13" t="s">
        <v>64</v>
      </c>
      <c r="I13" s="14" t="s">
        <v>65</v>
      </c>
    </row>
    <row r="14" spans="1:11" ht="48" customHeight="1" x14ac:dyDescent="0.7">
      <c r="A14" s="10" t="s">
        <v>66</v>
      </c>
      <c r="B14" s="47" t="s">
        <v>67</v>
      </c>
      <c r="C14" s="20" t="s">
        <v>68</v>
      </c>
      <c r="D14" s="12" t="s">
        <v>10</v>
      </c>
      <c r="E14" s="24" t="s">
        <v>69</v>
      </c>
      <c r="F14" s="13" t="s">
        <v>50</v>
      </c>
      <c r="G14" s="13" t="s">
        <v>70</v>
      </c>
      <c r="H14" s="13" t="s">
        <v>71</v>
      </c>
      <c r="I14" s="14"/>
    </row>
    <row r="15" spans="1:11" ht="48" customHeight="1" x14ac:dyDescent="0.7">
      <c r="A15" s="19">
        <v>46246</v>
      </c>
      <c r="B15" s="11">
        <f t="shared" ref="B15" si="2">A15</f>
        <v>46246</v>
      </c>
      <c r="C15" s="50" t="s">
        <v>72</v>
      </c>
      <c r="D15" s="21" t="s">
        <v>32</v>
      </c>
      <c r="E15" s="20" t="s">
        <v>73</v>
      </c>
      <c r="F15" s="13" t="s">
        <v>74</v>
      </c>
      <c r="G15" s="13" t="s">
        <v>75</v>
      </c>
      <c r="H15" s="13" t="s">
        <v>76</v>
      </c>
      <c r="I15" s="22"/>
    </row>
    <row r="16" spans="1:11" ht="48" customHeight="1" x14ac:dyDescent="0.7">
      <c r="A16" s="10" t="s">
        <v>77</v>
      </c>
      <c r="B16" s="47" t="s">
        <v>78</v>
      </c>
      <c r="C16" s="50" t="s">
        <v>79</v>
      </c>
      <c r="D16" s="21" t="s">
        <v>80</v>
      </c>
      <c r="E16" s="13" t="s">
        <v>81</v>
      </c>
      <c r="F16" s="13" t="s">
        <v>82</v>
      </c>
      <c r="G16" s="13" t="s">
        <v>83</v>
      </c>
      <c r="H16" s="13" t="s">
        <v>84</v>
      </c>
      <c r="I16" s="22" t="s">
        <v>85</v>
      </c>
    </row>
    <row r="17" spans="1:9" ht="48" customHeight="1" x14ac:dyDescent="0.7">
      <c r="A17" s="43">
        <v>46248</v>
      </c>
      <c r="B17" s="44">
        <f t="shared" ref="B17:B19" si="3">A17</f>
        <v>46248</v>
      </c>
      <c r="C17" s="20" t="s">
        <v>86</v>
      </c>
      <c r="D17" s="12" t="s">
        <v>10</v>
      </c>
      <c r="E17" s="24" t="s">
        <v>87</v>
      </c>
      <c r="F17" s="13" t="s">
        <v>88</v>
      </c>
      <c r="G17" s="13" t="s">
        <v>89</v>
      </c>
      <c r="H17" s="13" t="s">
        <v>90</v>
      </c>
      <c r="I17" s="14"/>
    </row>
    <row r="18" spans="1:9" ht="48" customHeight="1" x14ac:dyDescent="0.7">
      <c r="A18" s="19">
        <v>46248</v>
      </c>
      <c r="B18" s="11">
        <f t="shared" si="3"/>
        <v>46248</v>
      </c>
      <c r="C18" s="50" t="s">
        <v>31</v>
      </c>
      <c r="D18" s="21" t="s">
        <v>32</v>
      </c>
      <c r="E18" s="20" t="s">
        <v>91</v>
      </c>
      <c r="F18" s="13" t="s">
        <v>92</v>
      </c>
      <c r="G18" s="13" t="s">
        <v>93</v>
      </c>
      <c r="H18" s="13" t="s">
        <v>94</v>
      </c>
      <c r="I18" s="22"/>
    </row>
    <row r="19" spans="1:9" ht="48" customHeight="1" x14ac:dyDescent="0.7">
      <c r="A19" s="19">
        <v>46248</v>
      </c>
      <c r="B19" s="11">
        <f t="shared" si="3"/>
        <v>46248</v>
      </c>
      <c r="C19" s="50" t="s">
        <v>95</v>
      </c>
      <c r="D19" s="21" t="s">
        <v>32</v>
      </c>
      <c r="E19" s="20" t="s">
        <v>96</v>
      </c>
      <c r="F19" s="13" t="s">
        <v>97</v>
      </c>
      <c r="G19" s="13" t="s">
        <v>98</v>
      </c>
      <c r="H19" s="13" t="s">
        <v>99</v>
      </c>
      <c r="I19" s="22"/>
    </row>
    <row r="20" spans="1:9" ht="48" customHeight="1" x14ac:dyDescent="0.7">
      <c r="A20" s="19">
        <v>46248</v>
      </c>
      <c r="B20" s="11">
        <f>A20</f>
        <v>46248</v>
      </c>
      <c r="C20" s="20" t="s">
        <v>100</v>
      </c>
      <c r="D20" s="21" t="s">
        <v>60</v>
      </c>
      <c r="E20" s="20" t="s">
        <v>101</v>
      </c>
      <c r="F20" s="13" t="s">
        <v>102</v>
      </c>
      <c r="G20" s="13" t="s">
        <v>103</v>
      </c>
      <c r="H20" s="13" t="s">
        <v>104</v>
      </c>
      <c r="I20" s="22" t="s">
        <v>105</v>
      </c>
    </row>
    <row r="21" spans="1:9" ht="48" customHeight="1" x14ac:dyDescent="0.7">
      <c r="A21" s="19">
        <v>46250</v>
      </c>
      <c r="B21" s="11">
        <f t="shared" ref="B21" si="4">A21</f>
        <v>46250</v>
      </c>
      <c r="C21" s="20" t="s">
        <v>106</v>
      </c>
      <c r="D21" s="45" t="s">
        <v>20</v>
      </c>
      <c r="E21" s="20" t="s">
        <v>107</v>
      </c>
      <c r="F21" s="13" t="s">
        <v>108</v>
      </c>
      <c r="G21" s="13" t="s">
        <v>109</v>
      </c>
      <c r="H21" s="13" t="s">
        <v>110</v>
      </c>
      <c r="I21" s="22" t="s">
        <v>111</v>
      </c>
    </row>
    <row r="22" spans="1:9" ht="48" customHeight="1" x14ac:dyDescent="0.7">
      <c r="A22" s="19">
        <v>46250</v>
      </c>
      <c r="B22" s="11">
        <v>46222</v>
      </c>
      <c r="C22" s="50" t="s">
        <v>112</v>
      </c>
      <c r="D22" s="12" t="s">
        <v>60</v>
      </c>
      <c r="E22" s="20" t="s">
        <v>113</v>
      </c>
      <c r="F22" s="13" t="s">
        <v>114</v>
      </c>
      <c r="G22" s="13" t="s">
        <v>115</v>
      </c>
      <c r="H22" s="13" t="s">
        <v>116</v>
      </c>
      <c r="I22" s="22" t="s">
        <v>117</v>
      </c>
    </row>
    <row r="23" spans="1:9" ht="48" customHeight="1" x14ac:dyDescent="0.7">
      <c r="A23" s="10" t="s">
        <v>118</v>
      </c>
      <c r="B23" s="37" t="s">
        <v>119</v>
      </c>
      <c r="C23" s="24" t="s">
        <v>120</v>
      </c>
      <c r="D23" s="12" t="s">
        <v>10</v>
      </c>
      <c r="E23" s="20" t="s">
        <v>38</v>
      </c>
      <c r="F23" s="41" t="s">
        <v>39</v>
      </c>
      <c r="G23" s="13" t="s">
        <v>40</v>
      </c>
      <c r="H23" s="13" t="s">
        <v>41</v>
      </c>
      <c r="I23" s="42" t="s">
        <v>42</v>
      </c>
    </row>
    <row r="24" spans="1:9" ht="48" customHeight="1" x14ac:dyDescent="0.7">
      <c r="A24" s="48">
        <v>46255</v>
      </c>
      <c r="B24" s="44">
        <f t="shared" ref="B24:B27" si="5">A24</f>
        <v>46255</v>
      </c>
      <c r="C24" s="25" t="s">
        <v>86</v>
      </c>
      <c r="D24" s="12" t="s">
        <v>10</v>
      </c>
      <c r="E24" s="29" t="s">
        <v>87</v>
      </c>
      <c r="F24" s="26" t="s">
        <v>88</v>
      </c>
      <c r="G24" s="27" t="s">
        <v>89</v>
      </c>
      <c r="H24" s="13" t="s">
        <v>90</v>
      </c>
      <c r="I24" s="28" t="s">
        <v>121</v>
      </c>
    </row>
    <row r="25" spans="1:9" ht="48" customHeight="1" x14ac:dyDescent="0.7">
      <c r="A25" s="19">
        <v>46256</v>
      </c>
      <c r="B25" s="11">
        <f>A25</f>
        <v>46256</v>
      </c>
      <c r="C25" s="20" t="s">
        <v>100</v>
      </c>
      <c r="D25" s="21" t="s">
        <v>60</v>
      </c>
      <c r="E25" s="20" t="s">
        <v>101</v>
      </c>
      <c r="F25" s="13" t="s">
        <v>102</v>
      </c>
      <c r="G25" s="13" t="s">
        <v>103</v>
      </c>
      <c r="H25" s="13" t="s">
        <v>104</v>
      </c>
      <c r="I25" s="22" t="s">
        <v>105</v>
      </c>
    </row>
    <row r="26" spans="1:9" ht="48" customHeight="1" x14ac:dyDescent="0.7">
      <c r="A26" s="19">
        <v>46260</v>
      </c>
      <c r="B26" s="11">
        <f t="shared" ref="B26" si="6">A26</f>
        <v>46260</v>
      </c>
      <c r="C26" s="50" t="s">
        <v>122</v>
      </c>
      <c r="D26" s="45" t="s">
        <v>60</v>
      </c>
      <c r="E26" s="20" t="s">
        <v>123</v>
      </c>
      <c r="F26" s="13" t="s">
        <v>124</v>
      </c>
      <c r="G26" s="13" t="s">
        <v>125</v>
      </c>
      <c r="H26" s="13" t="s">
        <v>64</v>
      </c>
      <c r="I26" s="14" t="s">
        <v>126</v>
      </c>
    </row>
    <row r="27" spans="1:9" ht="48" customHeight="1" x14ac:dyDescent="0.7">
      <c r="A27" s="49">
        <v>46263</v>
      </c>
      <c r="B27" s="44">
        <f t="shared" si="5"/>
        <v>46263</v>
      </c>
      <c r="C27" s="16" t="s">
        <v>86</v>
      </c>
      <c r="D27" s="12" t="s">
        <v>10</v>
      </c>
      <c r="E27" s="16" t="s">
        <v>87</v>
      </c>
      <c r="F27" s="18" t="s">
        <v>88</v>
      </c>
      <c r="G27" s="18" t="s">
        <v>89</v>
      </c>
      <c r="H27" s="13" t="s">
        <v>90</v>
      </c>
      <c r="I27" s="17"/>
    </row>
    <row r="28" spans="1:9" ht="48" customHeight="1" x14ac:dyDescent="0.7">
      <c r="A28" s="10" t="s">
        <v>139</v>
      </c>
      <c r="B28" s="47" t="s">
        <v>137</v>
      </c>
      <c r="C28" s="20" t="s">
        <v>11</v>
      </c>
      <c r="D28" s="12" t="s">
        <v>10</v>
      </c>
      <c r="E28" s="20" t="s">
        <v>15</v>
      </c>
      <c r="F28" s="13" t="s">
        <v>17</v>
      </c>
      <c r="G28" s="13" t="s">
        <v>16</v>
      </c>
      <c r="H28" s="13" t="s">
        <v>12</v>
      </c>
      <c r="I28" s="22"/>
    </row>
    <row r="29" spans="1:9" ht="48" customHeight="1" x14ac:dyDescent="0.7">
      <c r="A29" s="10" t="s">
        <v>140</v>
      </c>
      <c r="B29" s="47" t="s">
        <v>137</v>
      </c>
      <c r="C29" s="20" t="s">
        <v>136</v>
      </c>
      <c r="D29" s="12" t="s">
        <v>80</v>
      </c>
      <c r="E29" s="20" t="s">
        <v>127</v>
      </c>
      <c r="F29" s="13" t="s">
        <v>128</v>
      </c>
      <c r="G29" s="13" t="s">
        <v>129</v>
      </c>
      <c r="H29" s="13" t="s">
        <v>84</v>
      </c>
      <c r="I29" s="22"/>
    </row>
    <row r="30" spans="1:9" ht="48" customHeight="1" thickBot="1" x14ac:dyDescent="0.75">
      <c r="A30" s="52" t="s">
        <v>141</v>
      </c>
      <c r="B30" s="53" t="s">
        <v>138</v>
      </c>
      <c r="C30" s="30" t="s">
        <v>11</v>
      </c>
      <c r="D30" s="31" t="s">
        <v>10</v>
      </c>
      <c r="E30" s="32" t="s">
        <v>13</v>
      </c>
      <c r="F30" s="33" t="s">
        <v>17</v>
      </c>
      <c r="G30" s="33" t="s">
        <v>14</v>
      </c>
      <c r="H30" s="33" t="s">
        <v>12</v>
      </c>
      <c r="I30" s="34"/>
    </row>
  </sheetData>
  <sheetProtection algorithmName="SHA-512" hashValue="RLGVonf5w8STaSBmxdvgzW3sbBs5oD5HXVk1aeAKB9DQlXYD6PsTQ6Y8kITJZca7Td+bk+xP0HghHmfb0c6Vyg==" saltValue="UdQhzA/AnNGijzniGzxXNA==" spinCount="100000" sheet="1" autoFilter="0"/>
  <autoFilter ref="A4:I30" xr:uid="{C6385FF7-6C1B-4779-8156-42C7E9DFF8B5}"/>
  <mergeCells count="2">
    <mergeCell ref="A1:I1"/>
    <mergeCell ref="A2:I2"/>
  </mergeCells>
  <phoneticPr fontId="1"/>
  <pageMargins left="0.70866141732283472" right="0.70866141732283472" top="0.24" bottom="0.31496062992125984" header="0.2" footer="0.31496062992125984"/>
  <pageSetup paperSize="9" scale="6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R8.8</vt:lpstr>
      <vt:lpstr>R8.8!Print_Area</vt:lpstr>
      <vt:lpstr>R8.8!Print_Titles</vt:lpstr>
    </vt:vector>
  </TitlesOfParts>
  <Company>gifu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中野 貴大</dc:creator>
  <cp:lastModifiedBy>中野 貴大</cp:lastModifiedBy>
  <cp:lastPrinted>2026-07-27T02:15:43Z</cp:lastPrinted>
  <dcterms:created xsi:type="dcterms:W3CDTF">2025-04-02T05:49:52Z</dcterms:created>
  <dcterms:modified xsi:type="dcterms:W3CDTF">2026-08-03T07:03:34Z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2025-04-02T07:06:53Z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b3aceacd-ceff-4204-ad98-1574a3312f69</vt:lpwstr>
  </property>
  <property fmtid="{D5CDD505-2E9C-101B-9397-08002B2CF9AE}" pid="7" name="MSIP_Label_defa4170-0d19-0005-0004-bc88714345d2_ActionId">
    <vt:lpwstr>a57d99b6-b0e2-4ab5-923f-01d22c49b0ff</vt:lpwstr>
  </property>
  <property fmtid="{D5CDD505-2E9C-101B-9397-08002B2CF9AE}" pid="8" name="MSIP_Label_defa4170-0d19-0005-0004-bc88714345d2_ContentBits">
    <vt:lpwstr>0</vt:lpwstr>
  </property>
</Properties>
</file>