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16" sheetId="1" r:id="rId1"/>
  </sheets>
  <definedNames>
    <definedName name="_xlnm.Print_Area" localSheetId="0">'216'!$A$1:$W$165</definedName>
  </definedNames>
  <calcPr fullCalcOnLoad="1"/>
</workbook>
</file>

<file path=xl/sharedStrings.xml><?xml version="1.0" encoding="utf-8"?>
<sst xmlns="http://schemas.openxmlformats.org/spreadsheetml/2006/main" count="334" uniqueCount="156">
  <si>
    <t>関ヶ原町</t>
  </si>
  <si>
    <t>藤橋村</t>
  </si>
  <si>
    <t>坂内村</t>
  </si>
  <si>
    <t>山県郡</t>
  </si>
  <si>
    <t>板取村</t>
  </si>
  <si>
    <t>御嵩町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</si>
  <si>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</si>
  <si>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</si>
  <si>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</si>
  <si>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</si>
  <si>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</si>
  <si>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</si>
  <si>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</si>
  <si>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</si>
  <si>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</si>
  <si>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</si>
  <si>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</si>
  <si>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</si>
  <si>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小型二輪</t>
  </si>
  <si>
    <t>計</t>
  </si>
  <si>
    <t>普通貨物</t>
  </si>
  <si>
    <t>小型貨物</t>
  </si>
  <si>
    <t>普通乗合</t>
  </si>
  <si>
    <t>小型乗合</t>
  </si>
  <si>
    <t>計</t>
  </si>
  <si>
    <t>四輪貨物</t>
  </si>
  <si>
    <t>谷汲村</t>
  </si>
  <si>
    <t>大野町</t>
  </si>
  <si>
    <t>池田町</t>
  </si>
  <si>
    <t>春日村</t>
  </si>
  <si>
    <t>久瀬村</t>
  </si>
  <si>
    <t>本巣町</t>
  </si>
  <si>
    <t>穂積町</t>
  </si>
  <si>
    <t>巣南町</t>
  </si>
  <si>
    <t>根尾村</t>
  </si>
  <si>
    <t>伊自良村</t>
  </si>
  <si>
    <t>美山町</t>
  </si>
  <si>
    <t>笠松町</t>
  </si>
  <si>
    <t>柳津町</t>
  </si>
  <si>
    <t>高鷲村</t>
  </si>
  <si>
    <t>美並村</t>
  </si>
  <si>
    <t>明宝村</t>
  </si>
  <si>
    <t>和良村</t>
  </si>
  <si>
    <t>富加町</t>
  </si>
  <si>
    <t>川辺町</t>
  </si>
  <si>
    <t>七宗町</t>
  </si>
  <si>
    <t>八百津町</t>
  </si>
  <si>
    <t>白川町</t>
  </si>
  <si>
    <t>東白川村</t>
  </si>
  <si>
    <t>兼山町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</si>
  <si>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</si>
  <si>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</si>
  <si>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</si>
  <si>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</si>
  <si>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</si>
  <si>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</si>
  <si>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</si>
  <si>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</si>
  <si>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</si>
  <si>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</si>
  <si>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小坂町</t>
  </si>
  <si>
    <t>下呂町</t>
  </si>
  <si>
    <t>金山町</t>
  </si>
  <si>
    <t>馬瀬村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</si>
  <si>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</si>
  <si>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</si>
  <si>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</si>
  <si>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</si>
  <si>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</si>
  <si>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</si>
  <si>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</si>
  <si>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国府町</t>
  </si>
  <si>
    <t>河合村</t>
  </si>
  <si>
    <t>宮川村</t>
  </si>
  <si>
    <t>神岡町</t>
  </si>
  <si>
    <t>上宝村</t>
  </si>
  <si>
    <t>武儀町</t>
  </si>
  <si>
    <t>上之保村</t>
  </si>
  <si>
    <t>大和町</t>
  </si>
  <si>
    <t>　単位：台、人</t>
  </si>
  <si>
    <t>岐阜市</t>
  </si>
  <si>
    <t>大垣市</t>
  </si>
  <si>
    <t>羽島郡</t>
  </si>
  <si>
    <t>１台当たり人口比</t>
  </si>
  <si>
    <t>　注：１　郡部については不明分があるため計と内訳とは一致しない。</t>
  </si>
  <si>
    <t>区分</t>
  </si>
  <si>
    <t>総計</t>
  </si>
  <si>
    <t>登録車</t>
  </si>
  <si>
    <t>軽自動車</t>
  </si>
  <si>
    <t>特種</t>
  </si>
  <si>
    <t>二輪</t>
  </si>
  <si>
    <t>四輪乗用</t>
  </si>
  <si>
    <t>郡部</t>
  </si>
  <si>
    <t>川島町</t>
  </si>
  <si>
    <t>岐南町</t>
  </si>
  <si>
    <t>海津郡</t>
  </si>
  <si>
    <t>海津町</t>
  </si>
  <si>
    <t>平田町</t>
  </si>
  <si>
    <t>南濃町</t>
  </si>
  <si>
    <t>養老郡</t>
  </si>
  <si>
    <t>養老町</t>
  </si>
  <si>
    <t>不破郡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</si>
  <si>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</si>
  <si>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</si>
  <si>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</si>
  <si>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</si>
  <si>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</si>
  <si>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</si>
  <si>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</si>
  <si>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本巣郡</t>
  </si>
  <si>
    <t>北方町</t>
  </si>
  <si>
    <t>真正町</t>
  </si>
  <si>
    <t>糸貫町</t>
  </si>
  <si>
    <t>高富町</t>
  </si>
  <si>
    <t>武儀郡</t>
  </si>
  <si>
    <t>洞戸村</t>
  </si>
  <si>
    <t>武芸川町</t>
  </si>
  <si>
    <t>郡上郡</t>
  </si>
  <si>
    <t>八幡町</t>
  </si>
  <si>
    <t>白鳥町</t>
  </si>
  <si>
    <t>加茂郡</t>
  </si>
  <si>
    <t>坂祝町</t>
  </si>
  <si>
    <t>可児郡</t>
  </si>
  <si>
    <t>土岐郡</t>
  </si>
  <si>
    <t>笠原町</t>
  </si>
  <si>
    <t>恵那郡</t>
  </si>
  <si>
    <t>坂下町</t>
  </si>
  <si>
    <t>益田郡</t>
  </si>
  <si>
    <t>萩原町</t>
  </si>
  <si>
    <t>大野郡</t>
  </si>
  <si>
    <t>丹生川村</t>
  </si>
  <si>
    <t>吉城郡</t>
  </si>
  <si>
    <t>古川町</t>
  </si>
  <si>
    <t>被けん引車</t>
  </si>
  <si>
    <t>普通乗用</t>
  </si>
  <si>
    <t>小型乗用</t>
  </si>
  <si>
    <t>大型特殊</t>
  </si>
  <si>
    <t>三輪</t>
  </si>
  <si>
    <t>市部</t>
  </si>
  <si>
    <t>上石津町</t>
  </si>
  <si>
    <t>垂井町</t>
  </si>
  <si>
    <t>-</t>
  </si>
  <si>
    <t xml:space="preserve"> -</t>
  </si>
  <si>
    <t>　平　成　元</t>
  </si>
  <si>
    <t>-</t>
  </si>
  <si>
    <t>113．市  町  村  別  、  車  種  別  保  有  自  動  車  数</t>
  </si>
  <si>
    <t>113．市  町  村  別  、  車  種  別  保  有  自  動  車  数  （続　き）</t>
  </si>
  <si>
    <t>　昭　和　60　年</t>
  </si>
  <si>
    <t>　　　　　61</t>
  </si>
  <si>
    <t>　　　　　62</t>
  </si>
  <si>
    <t>　　　　　63</t>
  </si>
  <si>
    <t>　　　２　１台当たり人口比は前年4月1日の人口で計算した。</t>
  </si>
  <si>
    <t>-</t>
  </si>
  <si>
    <t>-</t>
  </si>
  <si>
    <t>　資料：岐阜県自動車会議所</t>
  </si>
  <si>
    <t>　　　　　２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</si>
</sst>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7"/>
      <name val="ＭＳ Ｐゴシック"/>
      <family val="3"/>
    </font>
    <font>
      <sz val="7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49" fontId="5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56" fontId="4" fillId="0" borderId="0" xfId="0" applyNumberFormat="1" applyFont="1" applyAlignment="1">
      <alignment/>
    </xf>
    <xf numFmtId="0" fontId="9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9" fontId="9" fillId="0" borderId="0" xfId="0" applyNumberFormat="1" applyFont="1" applyAlignment="1">
      <alignment horizontal="distributed"/>
    </xf>
    <xf numFmtId="181" fontId="4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/>
    </xf>
    <xf numFmtId="0" fontId="5" fillId="0" borderId="7" xfId="0" applyFont="1" applyBorder="1" applyAlignment="1">
      <alignment horizontal="distributed"/>
    </xf>
    <xf numFmtId="49" fontId="5" fillId="0" borderId="7" xfId="0" applyNumberFormat="1" applyFont="1" applyBorder="1" applyAlignment="1">
      <alignment horizontal="distributed"/>
    </xf>
    <xf numFmtId="181" fontId="4" fillId="0" borderId="4" xfId="0" applyNumberFormat="1" applyFont="1" applyBorder="1" applyAlignment="1">
      <alignment horizontal="right"/>
    </xf>
    <xf numFmtId="181" fontId="4" fillId="0" borderId="7" xfId="0" applyNumberFormat="1" applyFont="1" applyBorder="1" applyAlignment="1">
      <alignment horizontal="right"/>
    </xf>
    <xf numFmtId="183" fontId="4" fillId="0" borderId="7" xfId="0" applyNumberFormat="1" applyFont="1" applyBorder="1" applyAlignment="1">
      <alignment horizontal="right"/>
    </xf>
    <xf numFmtId="181" fontId="4" fillId="0" borderId="5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right"/>
    </xf>
    <xf numFmtId="181" fontId="5" fillId="0" borderId="6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right"/>
    </xf>
    <xf numFmtId="183" fontId="5" fillId="0" borderId="0" xfId="0" applyNumberFormat="1" applyFont="1" applyAlignment="1">
      <alignment horizontal="right"/>
    </xf>
    <xf numFmtId="181" fontId="9" fillId="0" borderId="6" xfId="0" applyNumberFormat="1" applyFont="1" applyBorder="1" applyAlignment="1">
      <alignment horizontal="right"/>
    </xf>
    <xf numFmtId="181" fontId="9" fillId="0" borderId="0" xfId="0" applyNumberFormat="1" applyFont="1" applyBorder="1" applyAlignment="1">
      <alignment horizontal="right"/>
    </xf>
    <xf numFmtId="183" fontId="9" fillId="0" borderId="0" xfId="0" applyNumberFormat="1" applyFont="1" applyAlignment="1">
      <alignment horizontal="right"/>
    </xf>
    <xf numFmtId="181" fontId="9" fillId="0" borderId="0" xfId="0" applyNumberFormat="1" applyFont="1" applyAlignment="1">
      <alignment horizontal="right"/>
    </xf>
    <xf numFmtId="181" fontId="5" fillId="0" borderId="0" xfId="0" applyNumberFormat="1" applyFont="1" applyBorder="1" applyAlignment="1">
      <alignment horizontal="right"/>
    </xf>
    <xf numFmtId="178" fontId="5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0" fontId="3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49" fontId="5" fillId="0" borderId="0" xfId="0" applyNumberFormat="1" applyFont="1" applyAlignment="1">
      <alignment horizontal="distributed"/>
    </xf>
    <xf numFmtId="49" fontId="9" fillId="0" borderId="0" xfId="0" applyNumberFormat="1" applyFont="1" applyAlignment="1">
      <alignment horizontal="distributed"/>
    </xf>
    <xf numFmtId="0" fontId="9" fillId="0" borderId="0" xfId="0" applyFont="1" applyAlignment="1">
      <alignment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49" fontId="1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5"/>
  <sheetViews>
    <sheetView tabSelected="1" zoomScale="125" zoomScaleNormal="125" workbookViewId="0" topLeftCell="A1">
      <selection activeCell="A1" sqref="A1:W1"/>
    </sheetView>
  </sheetViews>
  <sheetFormatPr defaultColWidth="9.00390625" defaultRowHeight="13.5"/>
  <cols>
    <col min="1" max="1" width="1.00390625" style="18" customWidth="1"/>
    <col min="2" max="2" width="2.00390625" style="18" customWidth="1"/>
    <col min="3" max="3" width="5.375" style="18" customWidth="1"/>
    <col min="4" max="4" width="5.25390625" style="18" customWidth="1"/>
    <col min="5" max="5" width="1.00390625" style="18" customWidth="1"/>
    <col min="6" max="13" width="9.00390625" style="18" customWidth="1"/>
    <col min="14" max="23" width="7.875" style="18" customWidth="1"/>
    <col min="24" max="16384" width="9.00390625" style="18" customWidth="1"/>
  </cols>
  <sheetData>
    <row r="1" spans="1:23" ht="17.25">
      <c r="A1" s="61" t="s">
        <v>145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" ht="12" customHeight="1">
      <c r="A2" s="6" t="s">
        <v>84</v>
      </c>
      <c r="B2" s="9"/>
    </row>
    <row r="3" ht="12" customHeight="1">
      <c r="A3" s="6" t="s">
        <v>151</v>
      </c>
    </row>
    <row r="4" spans="1:23" ht="12" customHeight="1" thickBot="1">
      <c r="A4" s="6" t="s">
        <v>79</v>
      </c>
      <c r="W4" s="15">
        <v>36250</v>
      </c>
    </row>
    <row r="5" spans="1:23" ht="15" customHeight="1" thickTop="1">
      <c r="A5" s="56" t="s">
        <v>85</v>
      </c>
      <c r="B5" s="56"/>
      <c r="C5" s="56"/>
      <c r="D5" s="56"/>
      <c r="E5" s="57"/>
      <c r="F5" s="46" t="s">
        <v>86</v>
      </c>
      <c r="G5" s="48" t="s">
        <v>87</v>
      </c>
      <c r="H5" s="49"/>
      <c r="I5" s="49"/>
      <c r="J5" s="49"/>
      <c r="K5" s="49"/>
      <c r="L5" s="49"/>
      <c r="M5" s="49"/>
      <c r="N5" s="49"/>
      <c r="O5" s="49"/>
      <c r="P5" s="50"/>
      <c r="Q5" s="46" t="s">
        <v>18</v>
      </c>
      <c r="R5" s="48" t="s">
        <v>88</v>
      </c>
      <c r="S5" s="49"/>
      <c r="T5" s="49"/>
      <c r="U5" s="49"/>
      <c r="V5" s="49"/>
      <c r="W5" s="46" t="s">
        <v>83</v>
      </c>
    </row>
    <row r="6" spans="1:24" ht="15" customHeight="1">
      <c r="A6" s="58"/>
      <c r="B6" s="58"/>
      <c r="C6" s="58"/>
      <c r="D6" s="58"/>
      <c r="E6" s="59"/>
      <c r="F6" s="47"/>
      <c r="G6" s="4" t="s">
        <v>19</v>
      </c>
      <c r="H6" s="4" t="s">
        <v>20</v>
      </c>
      <c r="I6" s="4" t="s">
        <v>21</v>
      </c>
      <c r="J6" s="4" t="s">
        <v>133</v>
      </c>
      <c r="K6" s="4" t="s">
        <v>22</v>
      </c>
      <c r="L6" s="4" t="s">
        <v>23</v>
      </c>
      <c r="M6" s="4" t="s">
        <v>134</v>
      </c>
      <c r="N6" s="3" t="s">
        <v>135</v>
      </c>
      <c r="O6" s="4" t="s">
        <v>89</v>
      </c>
      <c r="P6" s="4" t="s">
        <v>136</v>
      </c>
      <c r="Q6" s="47"/>
      <c r="R6" s="4" t="s">
        <v>24</v>
      </c>
      <c r="S6" s="4" t="s">
        <v>90</v>
      </c>
      <c r="T6" s="4" t="s">
        <v>137</v>
      </c>
      <c r="U6" s="4" t="s">
        <v>25</v>
      </c>
      <c r="V6" s="4" t="s">
        <v>91</v>
      </c>
      <c r="W6" s="47"/>
      <c r="X6" s="22"/>
    </row>
    <row r="7" spans="2:6" ht="6" customHeight="1">
      <c r="B7" s="17"/>
      <c r="C7" s="17"/>
      <c r="D7" s="17"/>
      <c r="F7" s="19"/>
    </row>
    <row r="8" spans="2:23" ht="9.75" customHeight="1">
      <c r="B8" s="45" t="s">
        <v>147</v>
      </c>
      <c r="C8" s="45"/>
      <c r="D8" s="45"/>
      <c r="F8" s="35">
        <v>950918</v>
      </c>
      <c r="G8" s="36">
        <v>712353</v>
      </c>
      <c r="H8" s="36">
        <v>33181</v>
      </c>
      <c r="I8" s="36">
        <v>131906</v>
      </c>
      <c r="J8" s="36">
        <v>663</v>
      </c>
      <c r="K8" s="36">
        <v>1783</v>
      </c>
      <c r="L8" s="36">
        <v>3104</v>
      </c>
      <c r="M8" s="36">
        <v>11263</v>
      </c>
      <c r="N8" s="36">
        <v>514852</v>
      </c>
      <c r="O8" s="36">
        <v>10563</v>
      </c>
      <c r="P8" s="36">
        <v>5038</v>
      </c>
      <c r="Q8" s="36">
        <v>9128</v>
      </c>
      <c r="R8" s="36">
        <v>229437</v>
      </c>
      <c r="S8" s="36">
        <v>12177</v>
      </c>
      <c r="T8" s="36">
        <v>61</v>
      </c>
      <c r="U8" s="36">
        <v>178129</v>
      </c>
      <c r="V8" s="36">
        <v>39070</v>
      </c>
      <c r="W8" s="43">
        <v>2.12</v>
      </c>
    </row>
    <row r="9" spans="2:23" ht="9.75" customHeight="1">
      <c r="B9" s="45" t="s">
        <v>148</v>
      </c>
      <c r="C9" s="45"/>
      <c r="D9" s="45"/>
      <c r="F9" s="35">
        <v>991722</v>
      </c>
      <c r="G9" s="36">
        <v>731238</v>
      </c>
      <c r="H9" s="36">
        <v>34036</v>
      </c>
      <c r="I9" s="36">
        <v>130119</v>
      </c>
      <c r="J9" s="36">
        <v>674</v>
      </c>
      <c r="K9" s="36">
        <v>1802</v>
      </c>
      <c r="L9" s="36">
        <v>3175</v>
      </c>
      <c r="M9" s="36">
        <v>12133</v>
      </c>
      <c r="N9" s="36">
        <v>533169</v>
      </c>
      <c r="O9" s="36">
        <v>10899</v>
      </c>
      <c r="P9" s="36">
        <v>5231</v>
      </c>
      <c r="Q9" s="36">
        <v>10511</v>
      </c>
      <c r="R9" s="36">
        <v>249973</v>
      </c>
      <c r="S9" s="36">
        <v>14259</v>
      </c>
      <c r="T9" s="36">
        <v>56</v>
      </c>
      <c r="U9" s="36">
        <v>199454</v>
      </c>
      <c r="V9" s="36">
        <v>36204</v>
      </c>
      <c r="W9" s="43">
        <v>2.05</v>
      </c>
    </row>
    <row r="10" spans="2:23" ht="9.75" customHeight="1">
      <c r="B10" s="45" t="s">
        <v>149</v>
      </c>
      <c r="C10" s="45"/>
      <c r="D10" s="45"/>
      <c r="F10" s="35">
        <v>1034274</v>
      </c>
      <c r="G10" s="36">
        <v>751746</v>
      </c>
      <c r="H10" s="36">
        <v>35282</v>
      </c>
      <c r="I10" s="36">
        <v>129121</v>
      </c>
      <c r="J10" s="36">
        <v>671</v>
      </c>
      <c r="K10" s="36">
        <v>1812</v>
      </c>
      <c r="L10" s="36">
        <v>3231</v>
      </c>
      <c r="M10" s="36">
        <v>12779</v>
      </c>
      <c r="N10" s="36">
        <v>551892</v>
      </c>
      <c r="O10" s="36">
        <v>11452</v>
      </c>
      <c r="P10" s="36">
        <v>5506</v>
      </c>
      <c r="Q10" s="36">
        <v>11797</v>
      </c>
      <c r="R10" s="36">
        <v>270731</v>
      </c>
      <c r="S10" s="36">
        <v>15940</v>
      </c>
      <c r="T10" s="36">
        <v>54</v>
      </c>
      <c r="U10" s="36">
        <v>221869</v>
      </c>
      <c r="V10" s="36">
        <v>32868</v>
      </c>
      <c r="W10" s="43">
        <v>1.97</v>
      </c>
    </row>
    <row r="11" spans="2:23" ht="9.75" customHeight="1">
      <c r="B11" s="45" t="s">
        <v>150</v>
      </c>
      <c r="C11" s="45"/>
      <c r="D11" s="45"/>
      <c r="F11" s="35">
        <v>1083907</v>
      </c>
      <c r="G11" s="36">
        <v>779692</v>
      </c>
      <c r="H11" s="36">
        <v>37022</v>
      </c>
      <c r="I11" s="36">
        <v>129484</v>
      </c>
      <c r="J11" s="36">
        <v>700</v>
      </c>
      <c r="K11" s="36">
        <v>1789</v>
      </c>
      <c r="L11" s="36">
        <v>3295</v>
      </c>
      <c r="M11" s="36">
        <v>14490</v>
      </c>
      <c r="N11" s="36">
        <v>574960</v>
      </c>
      <c r="O11" s="36">
        <v>12193</v>
      </c>
      <c r="P11" s="36">
        <v>5759</v>
      </c>
      <c r="Q11" s="36">
        <v>13050</v>
      </c>
      <c r="R11" s="36">
        <v>291165</v>
      </c>
      <c r="S11" s="36">
        <v>18190</v>
      </c>
      <c r="T11" s="36">
        <v>55</v>
      </c>
      <c r="U11" s="36">
        <v>242542</v>
      </c>
      <c r="V11" s="36">
        <v>30378</v>
      </c>
      <c r="W11" s="43">
        <v>1.89</v>
      </c>
    </row>
    <row r="12" spans="2:23" ht="9.75" customHeight="1">
      <c r="B12" s="45" t="s">
        <v>143</v>
      </c>
      <c r="C12" s="45"/>
      <c r="D12" s="45"/>
      <c r="F12" s="35">
        <v>1132917</v>
      </c>
      <c r="G12" s="36">
        <v>807957</v>
      </c>
      <c r="H12" s="36">
        <v>39798</v>
      </c>
      <c r="I12" s="36">
        <v>130794</v>
      </c>
      <c r="J12" s="36">
        <v>723</v>
      </c>
      <c r="K12" s="36">
        <v>1801</v>
      </c>
      <c r="L12" s="36">
        <v>3420</v>
      </c>
      <c r="M12" s="36">
        <v>16685</v>
      </c>
      <c r="N12" s="36">
        <v>595497</v>
      </c>
      <c r="O12" s="36">
        <v>13189</v>
      </c>
      <c r="P12" s="36">
        <v>6050</v>
      </c>
      <c r="Q12" s="36">
        <v>13834</v>
      </c>
      <c r="R12" s="36">
        <v>311126</v>
      </c>
      <c r="S12" s="36">
        <v>20230</v>
      </c>
      <c r="T12" s="36">
        <v>51</v>
      </c>
      <c r="U12" s="36">
        <v>262339</v>
      </c>
      <c r="V12" s="36">
        <v>28506</v>
      </c>
      <c r="W12" s="43">
        <v>1.81</v>
      </c>
    </row>
    <row r="13" spans="2:23" s="2" customFormat="1" ht="9.75" customHeight="1">
      <c r="B13" s="62" t="s">
        <v>155</v>
      </c>
      <c r="C13" s="62"/>
      <c r="D13" s="62"/>
      <c r="F13" s="38">
        <v>1186886</v>
      </c>
      <c r="G13" s="41">
        <v>848093</v>
      </c>
      <c r="H13" s="41">
        <v>42251</v>
      </c>
      <c r="I13" s="41">
        <v>130755</v>
      </c>
      <c r="J13" s="41">
        <v>745</v>
      </c>
      <c r="K13" s="41">
        <v>1776</v>
      </c>
      <c r="L13" s="41">
        <v>3443</v>
      </c>
      <c r="M13" s="41">
        <v>23131</v>
      </c>
      <c r="N13" s="41">
        <v>625575</v>
      </c>
      <c r="O13" s="41">
        <v>14040</v>
      </c>
      <c r="P13" s="41">
        <v>6377</v>
      </c>
      <c r="Q13" s="41">
        <v>14062</v>
      </c>
      <c r="R13" s="41">
        <v>324731</v>
      </c>
      <c r="S13" s="41">
        <v>21540</v>
      </c>
      <c r="T13" s="41">
        <v>49</v>
      </c>
      <c r="U13" s="41">
        <v>267606</v>
      </c>
      <c r="V13" s="41">
        <v>35536</v>
      </c>
      <c r="W13" s="44">
        <v>1.73</v>
      </c>
    </row>
    <row r="14" spans="2:23" ht="9.75" customHeight="1">
      <c r="B14" s="7"/>
      <c r="C14" s="7"/>
      <c r="D14" s="8"/>
      <c r="F14" s="35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7"/>
    </row>
    <row r="15" spans="2:23" s="2" customFormat="1" ht="9.75" customHeight="1">
      <c r="B15" s="54" t="s">
        <v>138</v>
      </c>
      <c r="C15" s="52"/>
      <c r="D15" s="52"/>
      <c r="F15" s="38">
        <v>733562</v>
      </c>
      <c r="G15" s="39">
        <v>541135</v>
      </c>
      <c r="H15" s="39">
        <v>24396</v>
      </c>
      <c r="I15" s="39">
        <v>83189</v>
      </c>
      <c r="J15" s="39">
        <v>496</v>
      </c>
      <c r="K15" s="39">
        <v>1222</v>
      </c>
      <c r="L15" s="39">
        <v>2016</v>
      </c>
      <c r="M15" s="39">
        <v>15976</v>
      </c>
      <c r="N15" s="39">
        <v>402761</v>
      </c>
      <c r="O15" s="39">
        <v>7785</v>
      </c>
      <c r="P15" s="39">
        <v>3294</v>
      </c>
      <c r="Q15" s="39">
        <v>9151</v>
      </c>
      <c r="R15" s="39">
        <v>183276</v>
      </c>
      <c r="S15" s="39">
        <v>13867</v>
      </c>
      <c r="T15" s="39">
        <v>25</v>
      </c>
      <c r="U15" s="39">
        <v>147570</v>
      </c>
      <c r="V15" s="39">
        <v>21814</v>
      </c>
      <c r="W15" s="44">
        <v>1.78</v>
      </c>
    </row>
    <row r="16" spans="2:23" s="2" customFormat="1" ht="9.75" customHeight="1">
      <c r="B16" s="25"/>
      <c r="C16" s="25"/>
      <c r="D16" s="16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0"/>
    </row>
    <row r="17" spans="2:23" s="2" customFormat="1" ht="9.75" customHeight="1">
      <c r="B17" s="54" t="s">
        <v>92</v>
      </c>
      <c r="C17" s="52"/>
      <c r="D17" s="52"/>
      <c r="F17" s="38">
        <v>453324</v>
      </c>
      <c r="G17" s="39">
        <v>306958</v>
      </c>
      <c r="H17" s="39">
        <v>17855</v>
      </c>
      <c r="I17" s="39">
        <v>47566</v>
      </c>
      <c r="J17" s="39">
        <v>249</v>
      </c>
      <c r="K17" s="39">
        <v>554</v>
      </c>
      <c r="L17" s="39">
        <v>1427</v>
      </c>
      <c r="M17" s="39">
        <v>7155</v>
      </c>
      <c r="N17" s="39">
        <v>222814</v>
      </c>
      <c r="O17" s="39">
        <v>6255</v>
      </c>
      <c r="P17" s="39">
        <v>3083</v>
      </c>
      <c r="Q17" s="39">
        <v>4911</v>
      </c>
      <c r="R17" s="39">
        <v>141455</v>
      </c>
      <c r="S17" s="39">
        <v>7673</v>
      </c>
      <c r="T17" s="39">
        <v>24</v>
      </c>
      <c r="U17" s="39">
        <v>120036</v>
      </c>
      <c r="V17" s="39">
        <v>13722</v>
      </c>
      <c r="W17" s="44">
        <v>1.65</v>
      </c>
    </row>
    <row r="18" spans="2:23" ht="9.75" customHeight="1">
      <c r="B18" s="11"/>
      <c r="C18" s="11"/>
      <c r="D18" s="5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7"/>
    </row>
    <row r="19" spans="2:23" ht="9.75" customHeight="1">
      <c r="B19" s="11"/>
      <c r="C19" s="53" t="s">
        <v>80</v>
      </c>
      <c r="D19" s="51"/>
      <c r="F19" s="35">
        <v>227670</v>
      </c>
      <c r="G19" s="36">
        <v>179723</v>
      </c>
      <c r="H19" s="36">
        <v>6349</v>
      </c>
      <c r="I19" s="36">
        <v>30403</v>
      </c>
      <c r="J19" s="36">
        <v>93</v>
      </c>
      <c r="K19" s="36">
        <v>401</v>
      </c>
      <c r="L19" s="36">
        <v>566</v>
      </c>
      <c r="M19" s="36">
        <v>6595</v>
      </c>
      <c r="N19" s="36">
        <v>132532</v>
      </c>
      <c r="O19" s="36">
        <v>2077</v>
      </c>
      <c r="P19" s="36">
        <v>707</v>
      </c>
      <c r="Q19" s="36">
        <v>2857</v>
      </c>
      <c r="R19" s="36">
        <v>45090</v>
      </c>
      <c r="S19" s="36">
        <v>4322</v>
      </c>
      <c r="T19" s="36">
        <v>3</v>
      </c>
      <c r="U19" s="36">
        <v>35057</v>
      </c>
      <c r="V19" s="36">
        <v>5708</v>
      </c>
      <c r="W19" s="43">
        <v>1.79</v>
      </c>
    </row>
    <row r="20" spans="2:23" ht="9.75" customHeight="1">
      <c r="B20" s="11"/>
      <c r="C20" s="53" t="s">
        <v>81</v>
      </c>
      <c r="D20" s="51"/>
      <c r="F20" s="35">
        <v>85550</v>
      </c>
      <c r="G20" s="36">
        <v>65234</v>
      </c>
      <c r="H20" s="36">
        <v>4544</v>
      </c>
      <c r="I20" s="36">
        <v>9612</v>
      </c>
      <c r="J20" s="36">
        <v>286</v>
      </c>
      <c r="K20" s="36">
        <v>188</v>
      </c>
      <c r="L20" s="36">
        <v>181</v>
      </c>
      <c r="M20" s="36">
        <v>1895</v>
      </c>
      <c r="N20" s="36">
        <v>46311</v>
      </c>
      <c r="O20" s="36">
        <v>1282</v>
      </c>
      <c r="P20" s="36">
        <v>935</v>
      </c>
      <c r="Q20" s="36">
        <v>793</v>
      </c>
      <c r="R20" s="36">
        <v>19523</v>
      </c>
      <c r="S20" s="36">
        <v>1300</v>
      </c>
      <c r="T20" s="36">
        <v>3</v>
      </c>
      <c r="U20" s="36">
        <v>15663</v>
      </c>
      <c r="V20" s="36">
        <v>2557</v>
      </c>
      <c r="W20" s="43">
        <v>1.73</v>
      </c>
    </row>
    <row r="21" spans="2:23" ht="9.75" customHeight="1">
      <c r="B21" s="11"/>
      <c r="C21" s="53" t="s">
        <v>6</v>
      </c>
      <c r="D21" s="51"/>
      <c r="F21" s="35">
        <v>36838</v>
      </c>
      <c r="G21" s="36">
        <v>23380</v>
      </c>
      <c r="H21" s="36">
        <v>1593</v>
      </c>
      <c r="I21" s="36">
        <v>4285</v>
      </c>
      <c r="J21" s="36">
        <v>10</v>
      </c>
      <c r="K21" s="36">
        <v>98</v>
      </c>
      <c r="L21" s="36">
        <v>144</v>
      </c>
      <c r="M21" s="36">
        <v>480</v>
      </c>
      <c r="N21" s="36">
        <v>15922</v>
      </c>
      <c r="O21" s="36">
        <v>497</v>
      </c>
      <c r="P21" s="36">
        <v>351</v>
      </c>
      <c r="Q21" s="36">
        <v>555</v>
      </c>
      <c r="R21" s="36">
        <v>12903</v>
      </c>
      <c r="S21" s="36">
        <v>902</v>
      </c>
      <c r="T21" s="36">
        <v>1</v>
      </c>
      <c r="U21" s="36">
        <v>10345</v>
      </c>
      <c r="V21" s="36">
        <v>1655</v>
      </c>
      <c r="W21" s="43">
        <v>1.76</v>
      </c>
    </row>
    <row r="22" spans="2:23" ht="9.75" customHeight="1">
      <c r="B22" s="11"/>
      <c r="C22" s="53" t="s">
        <v>7</v>
      </c>
      <c r="D22" s="51"/>
      <c r="F22" s="35">
        <v>46644</v>
      </c>
      <c r="G22" s="36">
        <v>35167</v>
      </c>
      <c r="H22" s="36">
        <v>1587</v>
      </c>
      <c r="I22" s="36">
        <v>5203</v>
      </c>
      <c r="J22" s="36">
        <v>15</v>
      </c>
      <c r="K22" s="36">
        <v>23</v>
      </c>
      <c r="L22" s="36">
        <v>103</v>
      </c>
      <c r="M22" s="36">
        <v>865</v>
      </c>
      <c r="N22" s="36">
        <v>26679</v>
      </c>
      <c r="O22" s="36">
        <v>597</v>
      </c>
      <c r="P22" s="36">
        <v>95</v>
      </c>
      <c r="Q22" s="36">
        <v>604</v>
      </c>
      <c r="R22" s="36">
        <v>10873</v>
      </c>
      <c r="S22" s="36">
        <v>953</v>
      </c>
      <c r="T22" s="36">
        <v>1</v>
      </c>
      <c r="U22" s="36">
        <v>8633</v>
      </c>
      <c r="V22" s="36">
        <v>1286</v>
      </c>
      <c r="W22" s="43">
        <v>1.95</v>
      </c>
    </row>
    <row r="23" spans="2:23" ht="9.75" customHeight="1">
      <c r="B23" s="11"/>
      <c r="C23" s="53" t="s">
        <v>8</v>
      </c>
      <c r="D23" s="51"/>
      <c r="F23" s="35">
        <v>41167</v>
      </c>
      <c r="G23" s="36">
        <v>28938</v>
      </c>
      <c r="H23" s="36">
        <v>1189</v>
      </c>
      <c r="I23" s="36">
        <v>4796</v>
      </c>
      <c r="J23" s="36">
        <v>1</v>
      </c>
      <c r="K23" s="36">
        <v>101</v>
      </c>
      <c r="L23" s="36">
        <v>111</v>
      </c>
      <c r="M23" s="36">
        <v>792</v>
      </c>
      <c r="N23" s="36">
        <v>21394</v>
      </c>
      <c r="O23" s="36">
        <v>433</v>
      </c>
      <c r="P23" s="36">
        <v>121</v>
      </c>
      <c r="Q23" s="36">
        <v>533</v>
      </c>
      <c r="R23" s="36">
        <v>11696</v>
      </c>
      <c r="S23" s="36">
        <v>656</v>
      </c>
      <c r="T23" s="36">
        <v>1</v>
      </c>
      <c r="U23" s="36">
        <v>9752</v>
      </c>
      <c r="V23" s="36">
        <v>1287</v>
      </c>
      <c r="W23" s="43">
        <v>1.63</v>
      </c>
    </row>
    <row r="24" spans="2:23" ht="9.75" customHeight="1">
      <c r="B24" s="11"/>
      <c r="C24" s="53" t="s">
        <v>9</v>
      </c>
      <c r="D24" s="51"/>
      <c r="F24" s="35">
        <v>31319</v>
      </c>
      <c r="G24" s="36">
        <v>20197</v>
      </c>
      <c r="H24" s="36">
        <v>930</v>
      </c>
      <c r="I24" s="36">
        <v>2944</v>
      </c>
      <c r="J24" s="36">
        <v>11</v>
      </c>
      <c r="K24" s="36">
        <v>63</v>
      </c>
      <c r="L24" s="36">
        <v>102</v>
      </c>
      <c r="M24" s="36">
        <v>390</v>
      </c>
      <c r="N24" s="36">
        <v>15216</v>
      </c>
      <c r="O24" s="36">
        <v>456</v>
      </c>
      <c r="P24" s="36">
        <v>85</v>
      </c>
      <c r="Q24" s="36">
        <v>476</v>
      </c>
      <c r="R24" s="36">
        <v>10646</v>
      </c>
      <c r="S24" s="36">
        <v>627</v>
      </c>
      <c r="T24" s="36" t="s">
        <v>141</v>
      </c>
      <c r="U24" s="36">
        <v>8966</v>
      </c>
      <c r="V24" s="36">
        <v>1053</v>
      </c>
      <c r="W24" s="43">
        <v>1.72</v>
      </c>
    </row>
    <row r="25" spans="2:23" ht="9.75" customHeight="1">
      <c r="B25" s="11"/>
      <c r="C25" s="53" t="s">
        <v>10</v>
      </c>
      <c r="D25" s="51"/>
      <c r="F25" s="35">
        <v>15789</v>
      </c>
      <c r="G25" s="36">
        <v>10571</v>
      </c>
      <c r="H25" s="36">
        <v>515</v>
      </c>
      <c r="I25" s="36">
        <v>1588</v>
      </c>
      <c r="J25" s="36">
        <v>1</v>
      </c>
      <c r="K25" s="36">
        <v>56</v>
      </c>
      <c r="L25" s="36">
        <v>42</v>
      </c>
      <c r="M25" s="36">
        <v>275</v>
      </c>
      <c r="N25" s="36">
        <v>7900</v>
      </c>
      <c r="O25" s="36">
        <v>162</v>
      </c>
      <c r="P25" s="36">
        <v>32</v>
      </c>
      <c r="Q25" s="36">
        <v>225</v>
      </c>
      <c r="R25" s="36">
        <v>4993</v>
      </c>
      <c r="S25" s="36">
        <v>341</v>
      </c>
      <c r="T25" s="36" t="s">
        <v>141</v>
      </c>
      <c r="U25" s="36">
        <v>4139</v>
      </c>
      <c r="V25" s="36">
        <v>513</v>
      </c>
      <c r="W25" s="43">
        <v>1.67</v>
      </c>
    </row>
    <row r="26" spans="2:23" ht="9.75" customHeight="1">
      <c r="B26" s="11"/>
      <c r="C26" s="53" t="s">
        <v>11</v>
      </c>
      <c r="D26" s="51"/>
      <c r="F26" s="35">
        <v>22029</v>
      </c>
      <c r="G26" s="36">
        <v>14933</v>
      </c>
      <c r="H26" s="36">
        <v>606</v>
      </c>
      <c r="I26" s="36">
        <v>2388</v>
      </c>
      <c r="J26" s="36" t="s">
        <v>144</v>
      </c>
      <c r="K26" s="36">
        <v>14</v>
      </c>
      <c r="L26" s="36">
        <v>116</v>
      </c>
      <c r="M26" s="36">
        <v>332</v>
      </c>
      <c r="N26" s="36">
        <v>11190</v>
      </c>
      <c r="O26" s="36">
        <v>220</v>
      </c>
      <c r="P26" s="36">
        <v>67</v>
      </c>
      <c r="Q26" s="36">
        <v>231</v>
      </c>
      <c r="R26" s="36">
        <v>6865</v>
      </c>
      <c r="S26" s="36">
        <v>419</v>
      </c>
      <c r="T26" s="36">
        <v>3</v>
      </c>
      <c r="U26" s="36">
        <v>5788</v>
      </c>
      <c r="V26" s="36">
        <v>655</v>
      </c>
      <c r="W26" s="43">
        <v>1.83</v>
      </c>
    </row>
    <row r="27" spans="2:23" ht="9.75" customHeight="1">
      <c r="B27" s="11"/>
      <c r="C27" s="53" t="s">
        <v>12</v>
      </c>
      <c r="D27" s="51"/>
      <c r="F27" s="35">
        <v>34647</v>
      </c>
      <c r="G27" s="36">
        <v>25708</v>
      </c>
      <c r="H27" s="36">
        <v>1138</v>
      </c>
      <c r="I27" s="36">
        <v>4120</v>
      </c>
      <c r="J27" s="36">
        <v>24</v>
      </c>
      <c r="K27" s="36">
        <v>8</v>
      </c>
      <c r="L27" s="36">
        <v>76</v>
      </c>
      <c r="M27" s="36">
        <v>931</v>
      </c>
      <c r="N27" s="36">
        <v>18940</v>
      </c>
      <c r="O27" s="36">
        <v>298</v>
      </c>
      <c r="P27" s="36">
        <v>173</v>
      </c>
      <c r="Q27" s="36">
        <v>294</v>
      </c>
      <c r="R27" s="36">
        <v>8645</v>
      </c>
      <c r="S27" s="36">
        <v>453</v>
      </c>
      <c r="T27" s="36">
        <v>2</v>
      </c>
      <c r="U27" s="36">
        <v>7031</v>
      </c>
      <c r="V27" s="36">
        <v>1159</v>
      </c>
      <c r="W27" s="43">
        <v>1.77</v>
      </c>
    </row>
    <row r="28" spans="2:23" ht="9.75" customHeight="1">
      <c r="B28" s="11"/>
      <c r="C28" s="53" t="s">
        <v>13</v>
      </c>
      <c r="D28" s="51"/>
      <c r="F28" s="35">
        <v>20885</v>
      </c>
      <c r="G28" s="36">
        <v>14007</v>
      </c>
      <c r="H28" s="36">
        <v>713</v>
      </c>
      <c r="I28" s="36">
        <v>2302</v>
      </c>
      <c r="J28" s="36" t="s">
        <v>144</v>
      </c>
      <c r="K28" s="36">
        <v>42</v>
      </c>
      <c r="L28" s="36">
        <v>86</v>
      </c>
      <c r="M28" s="36">
        <v>321</v>
      </c>
      <c r="N28" s="36">
        <v>10148</v>
      </c>
      <c r="O28" s="36">
        <v>277</v>
      </c>
      <c r="P28" s="36">
        <v>118</v>
      </c>
      <c r="Q28" s="36">
        <v>246</v>
      </c>
      <c r="R28" s="36">
        <v>6632</v>
      </c>
      <c r="S28" s="36">
        <v>388</v>
      </c>
      <c r="T28" s="36">
        <v>1</v>
      </c>
      <c r="U28" s="36">
        <v>5648</v>
      </c>
      <c r="V28" s="36">
        <v>595</v>
      </c>
      <c r="W28" s="43">
        <v>1.68</v>
      </c>
    </row>
    <row r="29" spans="2:23" ht="9.75" customHeight="1">
      <c r="B29" s="11"/>
      <c r="C29" s="53" t="s">
        <v>14</v>
      </c>
      <c r="D29" s="51"/>
      <c r="F29" s="35">
        <v>26545</v>
      </c>
      <c r="G29" s="36">
        <v>18108</v>
      </c>
      <c r="H29" s="36">
        <v>844</v>
      </c>
      <c r="I29" s="36">
        <v>2631</v>
      </c>
      <c r="J29" s="36">
        <v>10</v>
      </c>
      <c r="K29" s="36">
        <v>48</v>
      </c>
      <c r="L29" s="36">
        <v>78</v>
      </c>
      <c r="M29" s="36">
        <v>475</v>
      </c>
      <c r="N29" s="36">
        <v>13538</v>
      </c>
      <c r="O29" s="36">
        <v>391</v>
      </c>
      <c r="P29" s="36">
        <v>93</v>
      </c>
      <c r="Q29" s="36">
        <v>368</v>
      </c>
      <c r="R29" s="36">
        <v>8069</v>
      </c>
      <c r="S29" s="36">
        <v>451</v>
      </c>
      <c r="T29" s="36">
        <v>3</v>
      </c>
      <c r="U29" s="36">
        <v>6851</v>
      </c>
      <c r="V29" s="36">
        <v>764</v>
      </c>
      <c r="W29" s="43">
        <v>1.59</v>
      </c>
    </row>
    <row r="30" spans="2:23" ht="9.75" customHeight="1">
      <c r="B30" s="11"/>
      <c r="C30" s="53" t="s">
        <v>15</v>
      </c>
      <c r="D30" s="51"/>
      <c r="F30" s="35">
        <v>37551</v>
      </c>
      <c r="G30" s="36">
        <v>25731</v>
      </c>
      <c r="H30" s="36">
        <v>1191</v>
      </c>
      <c r="I30" s="36">
        <v>4056</v>
      </c>
      <c r="J30" s="36">
        <v>8</v>
      </c>
      <c r="K30" s="36">
        <v>60</v>
      </c>
      <c r="L30" s="36">
        <v>164</v>
      </c>
      <c r="M30" s="36">
        <v>588</v>
      </c>
      <c r="N30" s="36">
        <v>19246</v>
      </c>
      <c r="O30" s="36">
        <v>304</v>
      </c>
      <c r="P30" s="36">
        <v>114</v>
      </c>
      <c r="Q30" s="36">
        <v>471</v>
      </c>
      <c r="R30" s="36">
        <v>11349</v>
      </c>
      <c r="S30" s="36">
        <v>806</v>
      </c>
      <c r="T30" s="36">
        <v>4</v>
      </c>
      <c r="U30" s="36">
        <v>9305</v>
      </c>
      <c r="V30" s="36">
        <v>1234</v>
      </c>
      <c r="W30" s="43">
        <v>1.73</v>
      </c>
    </row>
    <row r="31" spans="2:23" ht="9.75" customHeight="1">
      <c r="B31" s="11"/>
      <c r="C31" s="53" t="s">
        <v>16</v>
      </c>
      <c r="D31" s="51"/>
      <c r="F31" s="35">
        <v>68327</v>
      </c>
      <c r="G31" s="36">
        <v>52129</v>
      </c>
      <c r="H31" s="36">
        <v>2313</v>
      </c>
      <c r="I31" s="36">
        <v>6170</v>
      </c>
      <c r="J31" s="36">
        <v>33</v>
      </c>
      <c r="K31" s="36">
        <v>94</v>
      </c>
      <c r="L31" s="36">
        <v>138</v>
      </c>
      <c r="M31" s="36">
        <v>1377</v>
      </c>
      <c r="N31" s="36">
        <v>41150</v>
      </c>
      <c r="O31" s="36">
        <v>550</v>
      </c>
      <c r="P31" s="36">
        <v>304</v>
      </c>
      <c r="Q31" s="36">
        <v>923</v>
      </c>
      <c r="R31" s="36">
        <v>15275</v>
      </c>
      <c r="S31" s="36">
        <v>1448</v>
      </c>
      <c r="T31" s="36">
        <v>1</v>
      </c>
      <c r="U31" s="36">
        <v>11758</v>
      </c>
      <c r="V31" s="36">
        <v>2068</v>
      </c>
      <c r="W31" s="43">
        <v>1.89</v>
      </c>
    </row>
    <row r="32" spans="2:23" ht="9.75" customHeight="1">
      <c r="B32" s="11"/>
      <c r="C32" s="53" t="s">
        <v>17</v>
      </c>
      <c r="D32" s="51"/>
      <c r="F32" s="35">
        <v>38601</v>
      </c>
      <c r="G32" s="36">
        <v>27309</v>
      </c>
      <c r="H32" s="36">
        <v>884</v>
      </c>
      <c r="I32" s="36">
        <v>2691</v>
      </c>
      <c r="J32" s="36">
        <v>4</v>
      </c>
      <c r="K32" s="36">
        <v>26</v>
      </c>
      <c r="L32" s="36">
        <v>109</v>
      </c>
      <c r="M32" s="36">
        <v>660</v>
      </c>
      <c r="N32" s="36">
        <v>22595</v>
      </c>
      <c r="O32" s="36">
        <v>241</v>
      </c>
      <c r="P32" s="36">
        <v>99</v>
      </c>
      <c r="Q32" s="36">
        <v>575</v>
      </c>
      <c r="R32" s="36">
        <v>10717</v>
      </c>
      <c r="S32" s="36">
        <v>801</v>
      </c>
      <c r="T32" s="36">
        <v>2</v>
      </c>
      <c r="U32" s="36">
        <v>8634</v>
      </c>
      <c r="V32" s="36">
        <v>1280</v>
      </c>
      <c r="W32" s="43">
        <v>1.98</v>
      </c>
    </row>
    <row r="33" spans="2:23" ht="9.75" customHeight="1">
      <c r="B33" s="11"/>
      <c r="C33" s="11"/>
      <c r="D33" s="5"/>
      <c r="F33" s="3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/>
    </row>
    <row r="34" spans="2:23" s="2" customFormat="1" ht="9.75" customHeight="1">
      <c r="B34" s="54" t="s">
        <v>82</v>
      </c>
      <c r="C34" s="52"/>
      <c r="D34" s="52"/>
      <c r="F34" s="38">
        <v>40134</v>
      </c>
      <c r="G34" s="39">
        <v>32364</v>
      </c>
      <c r="H34" s="39">
        <v>2948</v>
      </c>
      <c r="I34" s="39">
        <v>5597</v>
      </c>
      <c r="J34" s="39">
        <v>119</v>
      </c>
      <c r="K34" s="39">
        <v>152</v>
      </c>
      <c r="L34" s="39">
        <v>82</v>
      </c>
      <c r="M34" s="39">
        <v>1005</v>
      </c>
      <c r="N34" s="39">
        <v>20978</v>
      </c>
      <c r="O34" s="39">
        <v>1257</v>
      </c>
      <c r="P34" s="39">
        <v>226</v>
      </c>
      <c r="Q34" s="39">
        <v>427</v>
      </c>
      <c r="R34" s="39">
        <v>7343</v>
      </c>
      <c r="S34" s="39">
        <v>571</v>
      </c>
      <c r="T34" s="39" t="s">
        <v>152</v>
      </c>
      <c r="U34" s="39">
        <v>5827</v>
      </c>
      <c r="V34" s="39">
        <v>945</v>
      </c>
      <c r="W34" s="44">
        <v>1.54</v>
      </c>
    </row>
    <row r="35" spans="2:23" ht="9.75" customHeight="1">
      <c r="B35" s="11"/>
      <c r="C35" s="51" t="s">
        <v>93</v>
      </c>
      <c r="D35" s="51"/>
      <c r="F35" s="35">
        <v>5001</v>
      </c>
      <c r="G35" s="36">
        <v>3914</v>
      </c>
      <c r="H35" s="36">
        <v>146</v>
      </c>
      <c r="I35" s="36">
        <v>518</v>
      </c>
      <c r="J35" s="36" t="s">
        <v>141</v>
      </c>
      <c r="K35" s="36">
        <v>1</v>
      </c>
      <c r="L35" s="36">
        <v>12</v>
      </c>
      <c r="M35" s="36">
        <v>96</v>
      </c>
      <c r="N35" s="36">
        <v>2639</v>
      </c>
      <c r="O35" s="36">
        <v>490</v>
      </c>
      <c r="P35" s="36">
        <v>12</v>
      </c>
      <c r="Q35" s="36">
        <v>64</v>
      </c>
      <c r="R35" s="36">
        <v>1023</v>
      </c>
      <c r="S35" s="36">
        <v>89</v>
      </c>
      <c r="T35" s="36" t="s">
        <v>142</v>
      </c>
      <c r="U35" s="36">
        <v>814</v>
      </c>
      <c r="V35" s="36">
        <v>120</v>
      </c>
      <c r="W35" s="43">
        <v>1.69</v>
      </c>
    </row>
    <row r="36" spans="2:23" ht="9.75" customHeight="1">
      <c r="B36" s="11"/>
      <c r="C36" s="51" t="s">
        <v>94</v>
      </c>
      <c r="D36" s="51"/>
      <c r="F36" s="35">
        <v>15713</v>
      </c>
      <c r="G36" s="36">
        <v>13106</v>
      </c>
      <c r="H36" s="36">
        <v>1494</v>
      </c>
      <c r="I36" s="36">
        <v>2423</v>
      </c>
      <c r="J36" s="36">
        <v>86</v>
      </c>
      <c r="K36" s="36">
        <v>82</v>
      </c>
      <c r="L36" s="36">
        <v>23</v>
      </c>
      <c r="M36" s="36">
        <v>455</v>
      </c>
      <c r="N36" s="36">
        <v>8010</v>
      </c>
      <c r="O36" s="36">
        <v>375</v>
      </c>
      <c r="P36" s="36">
        <v>158</v>
      </c>
      <c r="Q36" s="36">
        <v>142</v>
      </c>
      <c r="R36" s="36">
        <v>2465</v>
      </c>
      <c r="S36" s="36">
        <v>185</v>
      </c>
      <c r="T36" s="36" t="s">
        <v>142</v>
      </c>
      <c r="U36" s="36">
        <v>1950</v>
      </c>
      <c r="V36" s="36">
        <v>330</v>
      </c>
      <c r="W36" s="43">
        <v>1.29</v>
      </c>
    </row>
    <row r="37" spans="2:23" ht="9.75" customHeight="1">
      <c r="B37" s="11"/>
      <c r="C37" s="51" t="s">
        <v>37</v>
      </c>
      <c r="D37" s="51"/>
      <c r="F37" s="35">
        <v>11534</v>
      </c>
      <c r="G37" s="36">
        <v>9069</v>
      </c>
      <c r="H37" s="36">
        <v>335</v>
      </c>
      <c r="I37" s="36">
        <v>1399</v>
      </c>
      <c r="J37" s="36">
        <v>4</v>
      </c>
      <c r="K37" s="36">
        <v>3</v>
      </c>
      <c r="L37" s="36">
        <v>23</v>
      </c>
      <c r="M37" s="36">
        <v>290</v>
      </c>
      <c r="N37" s="36">
        <v>6760</v>
      </c>
      <c r="O37" s="36">
        <v>226</v>
      </c>
      <c r="P37" s="36">
        <v>29</v>
      </c>
      <c r="Q37" s="36">
        <v>141</v>
      </c>
      <c r="R37" s="36">
        <v>2324</v>
      </c>
      <c r="S37" s="36">
        <v>174</v>
      </c>
      <c r="T37" s="36" t="s">
        <v>142</v>
      </c>
      <c r="U37" s="36">
        <v>1843</v>
      </c>
      <c r="V37" s="36">
        <v>307</v>
      </c>
      <c r="W37" s="43">
        <v>1.95</v>
      </c>
    </row>
    <row r="38" spans="2:23" ht="9.75" customHeight="1">
      <c r="B38" s="11"/>
      <c r="C38" s="51" t="s">
        <v>38</v>
      </c>
      <c r="D38" s="51"/>
      <c r="F38" s="35">
        <v>7815</v>
      </c>
      <c r="G38" s="36">
        <v>6268</v>
      </c>
      <c r="H38" s="36">
        <v>973</v>
      </c>
      <c r="I38" s="36">
        <v>1257</v>
      </c>
      <c r="J38" s="36">
        <v>29</v>
      </c>
      <c r="K38" s="36">
        <v>66</v>
      </c>
      <c r="L38" s="36">
        <v>24</v>
      </c>
      <c r="M38" s="36">
        <v>164</v>
      </c>
      <c r="N38" s="36">
        <v>3566</v>
      </c>
      <c r="O38" s="36">
        <v>165</v>
      </c>
      <c r="P38" s="36">
        <v>24</v>
      </c>
      <c r="Q38" s="36">
        <v>79</v>
      </c>
      <c r="R38" s="36">
        <v>1468</v>
      </c>
      <c r="S38" s="36">
        <v>123</v>
      </c>
      <c r="T38" s="36" t="s">
        <v>142</v>
      </c>
      <c r="U38" s="36">
        <v>1165</v>
      </c>
      <c r="V38" s="36">
        <v>180</v>
      </c>
      <c r="W38" s="43">
        <v>1.38</v>
      </c>
    </row>
    <row r="39" spans="2:23" ht="9.75" customHeight="1">
      <c r="B39" s="11"/>
      <c r="C39" s="12"/>
      <c r="D39" s="12"/>
      <c r="F39" s="35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7"/>
    </row>
    <row r="40" spans="2:23" s="2" customFormat="1" ht="9.75" customHeight="1">
      <c r="B40" s="54" t="s">
        <v>95</v>
      </c>
      <c r="C40" s="52"/>
      <c r="D40" s="52"/>
      <c r="F40" s="38">
        <v>23312</v>
      </c>
      <c r="G40" s="39">
        <v>15213</v>
      </c>
      <c r="H40" s="39">
        <v>809</v>
      </c>
      <c r="I40" s="39">
        <v>2078</v>
      </c>
      <c r="J40" s="39">
        <v>17</v>
      </c>
      <c r="K40" s="39">
        <v>6</v>
      </c>
      <c r="L40" s="39">
        <v>55</v>
      </c>
      <c r="M40" s="39">
        <v>401</v>
      </c>
      <c r="N40" s="39">
        <v>11494</v>
      </c>
      <c r="O40" s="39">
        <v>185</v>
      </c>
      <c r="P40" s="39">
        <v>168</v>
      </c>
      <c r="Q40" s="39">
        <v>200</v>
      </c>
      <c r="R40" s="39">
        <v>7899</v>
      </c>
      <c r="S40" s="39">
        <v>258</v>
      </c>
      <c r="T40" s="39">
        <v>2</v>
      </c>
      <c r="U40" s="39">
        <v>6794</v>
      </c>
      <c r="V40" s="39">
        <v>845</v>
      </c>
      <c r="W40" s="44">
        <v>1.74</v>
      </c>
    </row>
    <row r="41" spans="2:23" ht="9.75" customHeight="1">
      <c r="B41" s="11"/>
      <c r="C41" s="51" t="s">
        <v>96</v>
      </c>
      <c r="D41" s="51"/>
      <c r="F41" s="35">
        <v>8471</v>
      </c>
      <c r="G41" s="36">
        <v>5446</v>
      </c>
      <c r="H41" s="36">
        <v>298</v>
      </c>
      <c r="I41" s="36">
        <v>745</v>
      </c>
      <c r="J41" s="36">
        <v>3</v>
      </c>
      <c r="K41" s="36">
        <v>3</v>
      </c>
      <c r="L41" s="36">
        <v>11</v>
      </c>
      <c r="M41" s="36">
        <v>131</v>
      </c>
      <c r="N41" s="36">
        <v>4099</v>
      </c>
      <c r="O41" s="36">
        <v>55</v>
      </c>
      <c r="P41" s="36">
        <v>101</v>
      </c>
      <c r="Q41" s="36">
        <v>73</v>
      </c>
      <c r="R41" s="36">
        <v>2952</v>
      </c>
      <c r="S41" s="36">
        <v>82</v>
      </c>
      <c r="T41" s="36" t="s">
        <v>142</v>
      </c>
      <c r="U41" s="36">
        <v>2568</v>
      </c>
      <c r="V41" s="36">
        <v>302</v>
      </c>
      <c r="W41" s="43">
        <v>1.69</v>
      </c>
    </row>
    <row r="42" spans="2:23" ht="9.75" customHeight="1">
      <c r="B42" s="11"/>
      <c r="C42" s="51" t="s">
        <v>97</v>
      </c>
      <c r="D42" s="51"/>
      <c r="F42" s="35">
        <v>5506</v>
      </c>
      <c r="G42" s="36">
        <v>3554</v>
      </c>
      <c r="H42" s="36">
        <v>174</v>
      </c>
      <c r="I42" s="36">
        <v>568</v>
      </c>
      <c r="J42" s="36">
        <v>6</v>
      </c>
      <c r="K42" s="36" t="s">
        <v>141</v>
      </c>
      <c r="L42" s="36">
        <v>23</v>
      </c>
      <c r="M42" s="36">
        <v>120</v>
      </c>
      <c r="N42" s="36">
        <v>2567</v>
      </c>
      <c r="O42" s="36">
        <v>55</v>
      </c>
      <c r="P42" s="36">
        <v>41</v>
      </c>
      <c r="Q42" s="36">
        <v>49</v>
      </c>
      <c r="R42" s="36">
        <v>1903</v>
      </c>
      <c r="S42" s="36">
        <v>55</v>
      </c>
      <c r="T42" s="36">
        <v>1</v>
      </c>
      <c r="U42" s="36">
        <v>1641</v>
      </c>
      <c r="V42" s="36">
        <v>206</v>
      </c>
      <c r="W42" s="43">
        <v>1.58</v>
      </c>
    </row>
    <row r="43" spans="2:23" ht="9.75" customHeight="1">
      <c r="B43" s="11"/>
      <c r="C43" s="51" t="s">
        <v>98</v>
      </c>
      <c r="D43" s="51"/>
      <c r="F43" s="35">
        <v>9297</v>
      </c>
      <c r="G43" s="36">
        <v>6213</v>
      </c>
      <c r="H43" s="36">
        <v>337</v>
      </c>
      <c r="I43" s="36">
        <v>765</v>
      </c>
      <c r="J43" s="36">
        <v>8</v>
      </c>
      <c r="K43" s="36">
        <v>3</v>
      </c>
      <c r="L43" s="36">
        <v>21</v>
      </c>
      <c r="M43" s="36">
        <v>150</v>
      </c>
      <c r="N43" s="36">
        <v>4828</v>
      </c>
      <c r="O43" s="36">
        <v>75</v>
      </c>
      <c r="P43" s="36">
        <v>26</v>
      </c>
      <c r="Q43" s="36">
        <v>77</v>
      </c>
      <c r="R43" s="36">
        <v>3007</v>
      </c>
      <c r="S43" s="36">
        <v>121</v>
      </c>
      <c r="T43" s="36">
        <v>1</v>
      </c>
      <c r="U43" s="36">
        <v>2553</v>
      </c>
      <c r="V43" s="36">
        <v>332</v>
      </c>
      <c r="W43" s="43">
        <v>1.88</v>
      </c>
    </row>
    <row r="44" spans="2:23" ht="9.75" customHeight="1">
      <c r="B44" s="11"/>
      <c r="C44" s="12"/>
      <c r="D44" s="12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14"/>
    </row>
    <row r="45" spans="2:23" s="2" customFormat="1" ht="9.75" customHeight="1">
      <c r="B45" s="54" t="s">
        <v>99</v>
      </c>
      <c r="C45" s="52"/>
      <c r="D45" s="52"/>
      <c r="F45" s="38">
        <v>25013</v>
      </c>
      <c r="G45" s="39">
        <v>16248</v>
      </c>
      <c r="H45" s="39">
        <v>840</v>
      </c>
      <c r="I45" s="39">
        <v>2500</v>
      </c>
      <c r="J45" s="39">
        <v>3</v>
      </c>
      <c r="K45" s="39">
        <v>4</v>
      </c>
      <c r="L45" s="39">
        <v>62</v>
      </c>
      <c r="M45" s="39">
        <v>404</v>
      </c>
      <c r="N45" s="39">
        <v>11990</v>
      </c>
      <c r="O45" s="39">
        <v>293</v>
      </c>
      <c r="P45" s="39">
        <v>152</v>
      </c>
      <c r="Q45" s="39">
        <v>212</v>
      </c>
      <c r="R45" s="39">
        <v>8553</v>
      </c>
      <c r="S45" s="39">
        <v>335</v>
      </c>
      <c r="T45" s="39">
        <v>1</v>
      </c>
      <c r="U45" s="39">
        <v>7299</v>
      </c>
      <c r="V45" s="39">
        <v>918</v>
      </c>
      <c r="W45" s="44">
        <v>1.62</v>
      </c>
    </row>
    <row r="46" spans="2:23" ht="9.75" customHeight="1">
      <c r="B46" s="11"/>
      <c r="C46" s="51" t="s">
        <v>100</v>
      </c>
      <c r="D46" s="51"/>
      <c r="F46" s="35">
        <v>20296</v>
      </c>
      <c r="G46" s="36">
        <v>13364</v>
      </c>
      <c r="H46" s="36">
        <v>717</v>
      </c>
      <c r="I46" s="36">
        <v>2080</v>
      </c>
      <c r="J46" s="36">
        <v>3</v>
      </c>
      <c r="K46" s="36">
        <v>3</v>
      </c>
      <c r="L46" s="36">
        <v>41</v>
      </c>
      <c r="M46" s="36">
        <v>368</v>
      </c>
      <c r="N46" s="36">
        <v>9799</v>
      </c>
      <c r="O46" s="36">
        <v>243</v>
      </c>
      <c r="P46" s="36">
        <v>110</v>
      </c>
      <c r="Q46" s="36">
        <v>179</v>
      </c>
      <c r="R46" s="36">
        <v>6753</v>
      </c>
      <c r="S46" s="36">
        <v>264</v>
      </c>
      <c r="T46" s="36">
        <v>1</v>
      </c>
      <c r="U46" s="36">
        <v>5733</v>
      </c>
      <c r="V46" s="36">
        <v>755</v>
      </c>
      <c r="W46" s="43">
        <v>1.64</v>
      </c>
    </row>
    <row r="47" spans="2:23" ht="9.75" customHeight="1">
      <c r="B47" s="11"/>
      <c r="C47" s="51" t="s">
        <v>139</v>
      </c>
      <c r="D47" s="51"/>
      <c r="F47" s="35">
        <v>4698</v>
      </c>
      <c r="G47" s="36">
        <v>2882</v>
      </c>
      <c r="H47" s="36">
        <v>123</v>
      </c>
      <c r="I47" s="36">
        <v>420</v>
      </c>
      <c r="J47" s="36" t="s">
        <v>141</v>
      </c>
      <c r="K47" s="36">
        <v>1</v>
      </c>
      <c r="L47" s="36">
        <v>21</v>
      </c>
      <c r="M47" s="36">
        <v>36</v>
      </c>
      <c r="N47" s="36">
        <v>2190</v>
      </c>
      <c r="O47" s="36">
        <v>50</v>
      </c>
      <c r="P47" s="36">
        <v>41</v>
      </c>
      <c r="Q47" s="36">
        <v>33</v>
      </c>
      <c r="R47" s="36">
        <v>1783</v>
      </c>
      <c r="S47" s="36">
        <v>71</v>
      </c>
      <c r="T47" s="36" t="s">
        <v>142</v>
      </c>
      <c r="U47" s="36">
        <v>1549</v>
      </c>
      <c r="V47" s="36">
        <v>163</v>
      </c>
      <c r="W47" s="43">
        <v>1.57</v>
      </c>
    </row>
    <row r="48" spans="2:23" ht="9.75" customHeight="1">
      <c r="B48" s="11"/>
      <c r="C48" s="12"/>
      <c r="D48" s="12"/>
      <c r="F48" s="3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7"/>
    </row>
    <row r="49" spans="2:23" s="2" customFormat="1" ht="9.75" customHeight="1">
      <c r="B49" s="54" t="s">
        <v>101</v>
      </c>
      <c r="C49" s="52"/>
      <c r="D49" s="52"/>
      <c r="F49" s="38">
        <v>20810</v>
      </c>
      <c r="G49" s="41">
        <v>14086</v>
      </c>
      <c r="H49" s="41">
        <v>723</v>
      </c>
      <c r="I49" s="41">
        <v>1550</v>
      </c>
      <c r="J49" s="41">
        <v>1</v>
      </c>
      <c r="K49" s="41">
        <v>5</v>
      </c>
      <c r="L49" s="41">
        <v>39</v>
      </c>
      <c r="M49" s="41">
        <v>337</v>
      </c>
      <c r="N49" s="41">
        <v>11196</v>
      </c>
      <c r="O49" s="41">
        <v>161</v>
      </c>
      <c r="P49" s="41">
        <v>74</v>
      </c>
      <c r="Q49" s="41">
        <v>251</v>
      </c>
      <c r="R49" s="41">
        <v>6473</v>
      </c>
      <c r="S49" s="41">
        <v>341</v>
      </c>
      <c r="T49" s="41">
        <v>2</v>
      </c>
      <c r="U49" s="41">
        <v>5392</v>
      </c>
      <c r="V49" s="41">
        <v>738</v>
      </c>
      <c r="W49" s="44">
        <v>1.83</v>
      </c>
    </row>
    <row r="50" spans="2:23" ht="9.75" customHeight="1">
      <c r="B50" s="11"/>
      <c r="C50" s="51" t="s">
        <v>140</v>
      </c>
      <c r="D50" s="51"/>
      <c r="F50" s="35">
        <v>15368</v>
      </c>
      <c r="G50" s="36">
        <v>10388</v>
      </c>
      <c r="H50" s="36">
        <v>576</v>
      </c>
      <c r="I50" s="36">
        <v>1074</v>
      </c>
      <c r="J50" s="36">
        <v>1</v>
      </c>
      <c r="K50" s="36">
        <v>3</v>
      </c>
      <c r="L50" s="36">
        <v>24</v>
      </c>
      <c r="M50" s="36">
        <v>249</v>
      </c>
      <c r="N50" s="36">
        <v>8303</v>
      </c>
      <c r="O50" s="36">
        <v>102</v>
      </c>
      <c r="P50" s="36">
        <v>56</v>
      </c>
      <c r="Q50" s="36">
        <v>181</v>
      </c>
      <c r="R50" s="36">
        <v>4799</v>
      </c>
      <c r="S50" s="36">
        <v>242</v>
      </c>
      <c r="T50" s="36">
        <v>2</v>
      </c>
      <c r="U50" s="36">
        <v>3933</v>
      </c>
      <c r="V50" s="36">
        <v>622</v>
      </c>
      <c r="W50" s="43">
        <v>1.85</v>
      </c>
    </row>
    <row r="51" spans="2:23" ht="9.75" customHeight="1">
      <c r="B51" s="11"/>
      <c r="C51" s="51" t="s">
        <v>0</v>
      </c>
      <c r="D51" s="51"/>
      <c r="F51" s="35">
        <v>5372</v>
      </c>
      <c r="G51" s="36">
        <v>3691</v>
      </c>
      <c r="H51" s="36">
        <v>146</v>
      </c>
      <c r="I51" s="36">
        <v>474</v>
      </c>
      <c r="J51" s="36" t="s">
        <v>141</v>
      </c>
      <c r="K51" s="36">
        <v>2</v>
      </c>
      <c r="L51" s="36">
        <v>15</v>
      </c>
      <c r="M51" s="36">
        <v>88</v>
      </c>
      <c r="N51" s="36">
        <v>2893</v>
      </c>
      <c r="O51" s="36">
        <v>58</v>
      </c>
      <c r="P51" s="36">
        <v>15</v>
      </c>
      <c r="Q51" s="36">
        <v>69</v>
      </c>
      <c r="R51" s="36">
        <v>1612</v>
      </c>
      <c r="S51" s="36">
        <v>99</v>
      </c>
      <c r="T51" s="36" t="s">
        <v>142</v>
      </c>
      <c r="U51" s="36">
        <v>1397</v>
      </c>
      <c r="V51" s="36">
        <v>116</v>
      </c>
      <c r="W51" s="43">
        <v>1.79</v>
      </c>
    </row>
    <row r="52" spans="1:23" ht="9.75" customHeight="1">
      <c r="A52" s="10"/>
      <c r="B52" s="11"/>
      <c r="C52" s="12"/>
      <c r="D52" s="12"/>
      <c r="E52" s="22"/>
      <c r="F52" s="35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7"/>
    </row>
    <row r="53" spans="2:23" s="2" customFormat="1" ht="9.75" customHeight="1">
      <c r="B53" s="54" t="s">
        <v>102</v>
      </c>
      <c r="C53" s="52"/>
      <c r="D53" s="52"/>
      <c r="F53" s="38">
        <v>28664</v>
      </c>
      <c r="G53" s="39">
        <v>20076</v>
      </c>
      <c r="H53" s="39">
        <v>939</v>
      </c>
      <c r="I53" s="39">
        <v>2474</v>
      </c>
      <c r="J53" s="39">
        <v>1</v>
      </c>
      <c r="K53" s="39">
        <v>4</v>
      </c>
      <c r="L53" s="39">
        <v>34</v>
      </c>
      <c r="M53" s="39">
        <v>488</v>
      </c>
      <c r="N53" s="39">
        <v>15629</v>
      </c>
      <c r="O53" s="39">
        <v>375</v>
      </c>
      <c r="P53" s="39">
        <v>132</v>
      </c>
      <c r="Q53" s="39">
        <v>260</v>
      </c>
      <c r="R53" s="39">
        <v>8328</v>
      </c>
      <c r="S53" s="39">
        <v>391</v>
      </c>
      <c r="T53" s="39" t="s">
        <v>153</v>
      </c>
      <c r="U53" s="39">
        <v>6976</v>
      </c>
      <c r="V53" s="39">
        <v>961</v>
      </c>
      <c r="W53" s="44">
        <v>1.73</v>
      </c>
    </row>
    <row r="54" spans="2:23" ht="9.75" customHeight="1">
      <c r="B54" s="5"/>
      <c r="C54" s="51" t="s">
        <v>103</v>
      </c>
      <c r="D54" s="51"/>
      <c r="F54" s="35">
        <v>11535</v>
      </c>
      <c r="G54" s="36">
        <v>8228</v>
      </c>
      <c r="H54" s="36">
        <v>374</v>
      </c>
      <c r="I54" s="36">
        <v>930</v>
      </c>
      <c r="J54" s="36" t="s">
        <v>144</v>
      </c>
      <c r="K54" s="36">
        <v>2</v>
      </c>
      <c r="L54" s="36">
        <v>13</v>
      </c>
      <c r="M54" s="36">
        <v>191</v>
      </c>
      <c r="N54" s="36">
        <v>6467</v>
      </c>
      <c r="O54" s="36">
        <v>189</v>
      </c>
      <c r="P54" s="36">
        <v>62</v>
      </c>
      <c r="Q54" s="36">
        <v>109</v>
      </c>
      <c r="R54" s="36">
        <v>3198</v>
      </c>
      <c r="S54" s="36">
        <v>175</v>
      </c>
      <c r="T54" s="36" t="s">
        <v>142</v>
      </c>
      <c r="U54" s="36">
        <v>2629</v>
      </c>
      <c r="V54" s="36">
        <v>394</v>
      </c>
      <c r="W54" s="43">
        <v>1.82</v>
      </c>
    </row>
    <row r="55" spans="2:23" ht="9.75" customHeight="1">
      <c r="B55" s="5"/>
      <c r="C55" s="51" t="s">
        <v>104</v>
      </c>
      <c r="D55" s="51"/>
      <c r="F55" s="35">
        <v>5205</v>
      </c>
      <c r="G55" s="36">
        <v>3324</v>
      </c>
      <c r="H55" s="36">
        <v>110</v>
      </c>
      <c r="I55" s="36">
        <v>504</v>
      </c>
      <c r="J55" s="36" t="s">
        <v>141</v>
      </c>
      <c r="K55" s="36">
        <v>1</v>
      </c>
      <c r="L55" s="36">
        <v>7</v>
      </c>
      <c r="M55" s="36">
        <v>82</v>
      </c>
      <c r="N55" s="36">
        <v>2555</v>
      </c>
      <c r="O55" s="36">
        <v>45</v>
      </c>
      <c r="P55" s="36">
        <v>20</v>
      </c>
      <c r="Q55" s="36">
        <v>32</v>
      </c>
      <c r="R55" s="36">
        <v>1849</v>
      </c>
      <c r="S55" s="36">
        <v>45</v>
      </c>
      <c r="T55" s="36" t="s">
        <v>142</v>
      </c>
      <c r="U55" s="36">
        <v>1615</v>
      </c>
      <c r="V55" s="36">
        <v>189</v>
      </c>
      <c r="W55" s="43">
        <v>1.61</v>
      </c>
    </row>
    <row r="56" spans="2:23" ht="9.75" customHeight="1">
      <c r="B56" s="13"/>
      <c r="C56" s="51" t="s">
        <v>105</v>
      </c>
      <c r="D56" s="51"/>
      <c r="F56" s="35">
        <v>9290</v>
      </c>
      <c r="G56" s="36">
        <v>6553</v>
      </c>
      <c r="H56" s="36">
        <v>392</v>
      </c>
      <c r="I56" s="36">
        <v>806</v>
      </c>
      <c r="J56" s="36">
        <v>1</v>
      </c>
      <c r="K56" s="36">
        <v>1</v>
      </c>
      <c r="L56" s="36">
        <v>12</v>
      </c>
      <c r="M56" s="36">
        <v>171</v>
      </c>
      <c r="N56" s="36">
        <v>5000</v>
      </c>
      <c r="O56" s="36">
        <v>128</v>
      </c>
      <c r="P56" s="36">
        <v>42</v>
      </c>
      <c r="Q56" s="36">
        <v>103</v>
      </c>
      <c r="R56" s="36">
        <v>2634</v>
      </c>
      <c r="S56" s="36">
        <v>136</v>
      </c>
      <c r="T56" s="36" t="s">
        <v>142</v>
      </c>
      <c r="U56" s="36">
        <v>2200</v>
      </c>
      <c r="V56" s="36">
        <v>298</v>
      </c>
      <c r="W56" s="43">
        <v>1.62</v>
      </c>
    </row>
    <row r="57" spans="2:23" ht="9.75" customHeight="1">
      <c r="B57" s="14"/>
      <c r="C57" s="51" t="s">
        <v>106</v>
      </c>
      <c r="D57" s="51"/>
      <c r="F57" s="35">
        <v>2625</v>
      </c>
      <c r="G57" s="36">
        <v>1970</v>
      </c>
      <c r="H57" s="36">
        <v>63</v>
      </c>
      <c r="I57" s="36">
        <v>234</v>
      </c>
      <c r="J57" s="36" t="s">
        <v>141</v>
      </c>
      <c r="K57" s="36" t="s">
        <v>141</v>
      </c>
      <c r="L57" s="36">
        <v>2</v>
      </c>
      <c r="M57" s="36">
        <v>44</v>
      </c>
      <c r="N57" s="36">
        <v>1607</v>
      </c>
      <c r="O57" s="36">
        <v>13</v>
      </c>
      <c r="P57" s="36">
        <v>7</v>
      </c>
      <c r="Q57" s="36">
        <v>14</v>
      </c>
      <c r="R57" s="36">
        <v>641</v>
      </c>
      <c r="S57" s="36">
        <v>35</v>
      </c>
      <c r="T57" s="36" t="s">
        <v>142</v>
      </c>
      <c r="U57" s="36">
        <v>526</v>
      </c>
      <c r="V57" s="36">
        <v>80</v>
      </c>
      <c r="W57" s="43">
        <v>1.94</v>
      </c>
    </row>
    <row r="58" spans="2:23" ht="9.75" customHeight="1">
      <c r="B58" s="14"/>
      <c r="C58" s="12"/>
      <c r="D58" s="12"/>
      <c r="F58" s="35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7"/>
    </row>
    <row r="59" spans="2:23" s="2" customFormat="1" ht="9.75" customHeight="1">
      <c r="B59" s="54" t="s">
        <v>107</v>
      </c>
      <c r="C59" s="55"/>
      <c r="D59" s="55"/>
      <c r="F59" s="38">
        <v>45850</v>
      </c>
      <c r="G59" s="39">
        <v>30843</v>
      </c>
      <c r="H59" s="39">
        <v>1666</v>
      </c>
      <c r="I59" s="39">
        <v>4456</v>
      </c>
      <c r="J59" s="39">
        <v>4</v>
      </c>
      <c r="K59" s="39">
        <v>30</v>
      </c>
      <c r="L59" s="39">
        <v>122</v>
      </c>
      <c r="M59" s="39">
        <v>672</v>
      </c>
      <c r="N59" s="39">
        <v>23126</v>
      </c>
      <c r="O59" s="39">
        <v>464</v>
      </c>
      <c r="P59" s="39">
        <v>303</v>
      </c>
      <c r="Q59" s="39">
        <v>429</v>
      </c>
      <c r="R59" s="39">
        <v>14578</v>
      </c>
      <c r="S59" s="39">
        <v>680</v>
      </c>
      <c r="T59" s="39">
        <v>8</v>
      </c>
      <c r="U59" s="39">
        <v>12328</v>
      </c>
      <c r="V59" s="39">
        <v>1562</v>
      </c>
      <c r="W59" s="44">
        <v>1.58</v>
      </c>
    </row>
    <row r="60" spans="2:23" ht="9.75" customHeight="1">
      <c r="B60" s="5"/>
      <c r="C60" s="51" t="s">
        <v>108</v>
      </c>
      <c r="D60" s="51"/>
      <c r="F60" s="35">
        <v>12795</v>
      </c>
      <c r="G60" s="36">
        <v>8581</v>
      </c>
      <c r="H60" s="36">
        <v>594</v>
      </c>
      <c r="I60" s="36">
        <v>1336</v>
      </c>
      <c r="J60" s="36">
        <v>3</v>
      </c>
      <c r="K60" s="36">
        <v>15</v>
      </c>
      <c r="L60" s="36">
        <v>34</v>
      </c>
      <c r="M60" s="36">
        <v>171</v>
      </c>
      <c r="N60" s="36">
        <v>6181</v>
      </c>
      <c r="O60" s="36">
        <v>158</v>
      </c>
      <c r="P60" s="36">
        <v>89</v>
      </c>
      <c r="Q60" s="36">
        <v>125</v>
      </c>
      <c r="R60" s="36">
        <v>4089</v>
      </c>
      <c r="S60" s="36">
        <v>165</v>
      </c>
      <c r="T60" s="36">
        <v>4</v>
      </c>
      <c r="U60" s="36">
        <v>3520</v>
      </c>
      <c r="V60" s="36">
        <v>400</v>
      </c>
      <c r="W60" s="43">
        <v>1.56</v>
      </c>
    </row>
    <row r="61" spans="2:23" ht="9.75" customHeight="1">
      <c r="B61" s="5"/>
      <c r="C61" s="51" t="s">
        <v>26</v>
      </c>
      <c r="D61" s="51"/>
      <c r="F61" s="35">
        <v>3130</v>
      </c>
      <c r="G61" s="36">
        <v>2073</v>
      </c>
      <c r="H61" s="36">
        <v>135</v>
      </c>
      <c r="I61" s="36">
        <v>270</v>
      </c>
      <c r="J61" s="36" t="s">
        <v>141</v>
      </c>
      <c r="K61" s="36">
        <v>3</v>
      </c>
      <c r="L61" s="36">
        <v>14</v>
      </c>
      <c r="M61" s="36">
        <v>47</v>
      </c>
      <c r="N61" s="36">
        <v>1551</v>
      </c>
      <c r="O61" s="36">
        <v>32</v>
      </c>
      <c r="P61" s="36">
        <v>21</v>
      </c>
      <c r="Q61" s="36">
        <v>23</v>
      </c>
      <c r="R61" s="36">
        <v>1034</v>
      </c>
      <c r="S61" s="36">
        <v>45</v>
      </c>
      <c r="T61" s="36" t="s">
        <v>142</v>
      </c>
      <c r="U61" s="36">
        <v>905</v>
      </c>
      <c r="V61" s="36">
        <v>84</v>
      </c>
      <c r="W61" s="43">
        <v>1.38</v>
      </c>
    </row>
    <row r="62" spans="2:23" ht="9.75" customHeight="1">
      <c r="B62" s="5"/>
      <c r="C62" s="51" t="s">
        <v>27</v>
      </c>
      <c r="D62" s="51"/>
      <c r="F62" s="35">
        <v>12975</v>
      </c>
      <c r="G62" s="36">
        <v>8823</v>
      </c>
      <c r="H62" s="36">
        <v>373</v>
      </c>
      <c r="I62" s="36">
        <v>1194</v>
      </c>
      <c r="J62" s="36" t="s">
        <v>144</v>
      </c>
      <c r="K62" s="36">
        <v>1</v>
      </c>
      <c r="L62" s="36">
        <v>23</v>
      </c>
      <c r="M62" s="36">
        <v>202</v>
      </c>
      <c r="N62" s="36">
        <v>6871</v>
      </c>
      <c r="O62" s="36">
        <v>70</v>
      </c>
      <c r="P62" s="36">
        <v>89</v>
      </c>
      <c r="Q62" s="36">
        <v>134</v>
      </c>
      <c r="R62" s="36">
        <v>4018</v>
      </c>
      <c r="S62" s="36">
        <v>188</v>
      </c>
      <c r="T62" s="36">
        <v>2</v>
      </c>
      <c r="U62" s="36">
        <v>3368</v>
      </c>
      <c r="V62" s="36">
        <v>460</v>
      </c>
      <c r="W62" s="43">
        <v>1.62</v>
      </c>
    </row>
    <row r="63" spans="2:23" ht="9.75" customHeight="1">
      <c r="B63" s="5"/>
      <c r="C63" s="51" t="s">
        <v>28</v>
      </c>
      <c r="D63" s="51"/>
      <c r="F63" s="35">
        <v>12840</v>
      </c>
      <c r="G63" s="36">
        <v>8391</v>
      </c>
      <c r="H63" s="36">
        <v>381</v>
      </c>
      <c r="I63" s="36">
        <v>1052</v>
      </c>
      <c r="J63" s="36">
        <v>1</v>
      </c>
      <c r="K63" s="36">
        <v>6</v>
      </c>
      <c r="L63" s="36">
        <v>33</v>
      </c>
      <c r="M63" s="36">
        <v>181</v>
      </c>
      <c r="N63" s="36">
        <v>6585</v>
      </c>
      <c r="O63" s="36">
        <v>109</v>
      </c>
      <c r="P63" s="36">
        <v>43</v>
      </c>
      <c r="Q63" s="36">
        <v>124</v>
      </c>
      <c r="R63" s="36">
        <v>4325</v>
      </c>
      <c r="S63" s="36">
        <v>207</v>
      </c>
      <c r="T63" s="36">
        <v>2</v>
      </c>
      <c r="U63" s="36">
        <v>3569</v>
      </c>
      <c r="V63" s="36">
        <v>547</v>
      </c>
      <c r="W63" s="43">
        <v>1.72</v>
      </c>
    </row>
    <row r="64" spans="2:23" ht="9.75" customHeight="1">
      <c r="B64" s="5"/>
      <c r="C64" s="51" t="s">
        <v>29</v>
      </c>
      <c r="D64" s="51"/>
      <c r="F64" s="35">
        <v>1540</v>
      </c>
      <c r="G64" s="36">
        <v>1078</v>
      </c>
      <c r="H64" s="36">
        <v>48</v>
      </c>
      <c r="I64" s="36">
        <v>268</v>
      </c>
      <c r="J64" s="36" t="s">
        <v>141</v>
      </c>
      <c r="K64" s="36" t="s">
        <v>141</v>
      </c>
      <c r="L64" s="36">
        <v>4</v>
      </c>
      <c r="M64" s="36">
        <v>19</v>
      </c>
      <c r="N64" s="36">
        <v>700</v>
      </c>
      <c r="O64" s="36">
        <v>25</v>
      </c>
      <c r="P64" s="36">
        <v>14</v>
      </c>
      <c r="Q64" s="36">
        <v>7</v>
      </c>
      <c r="R64" s="36">
        <v>455</v>
      </c>
      <c r="S64" s="36">
        <v>20</v>
      </c>
      <c r="T64" s="36" t="s">
        <v>142</v>
      </c>
      <c r="U64" s="36">
        <v>398</v>
      </c>
      <c r="V64" s="36">
        <v>37</v>
      </c>
      <c r="W64" s="43">
        <v>1.49</v>
      </c>
    </row>
    <row r="65" spans="2:23" ht="9.75" customHeight="1">
      <c r="B65" s="5"/>
      <c r="C65" s="51" t="s">
        <v>30</v>
      </c>
      <c r="D65" s="51"/>
      <c r="F65" s="35">
        <v>1284</v>
      </c>
      <c r="G65" s="36">
        <v>942</v>
      </c>
      <c r="H65" s="36">
        <v>63</v>
      </c>
      <c r="I65" s="36">
        <v>187</v>
      </c>
      <c r="J65" s="36" t="s">
        <v>141</v>
      </c>
      <c r="K65" s="36">
        <v>3</v>
      </c>
      <c r="L65" s="36">
        <v>5</v>
      </c>
      <c r="M65" s="36">
        <v>24</v>
      </c>
      <c r="N65" s="36">
        <v>608</v>
      </c>
      <c r="O65" s="36">
        <v>30</v>
      </c>
      <c r="P65" s="36">
        <v>22</v>
      </c>
      <c r="Q65" s="36">
        <v>5</v>
      </c>
      <c r="R65" s="36">
        <v>337</v>
      </c>
      <c r="S65" s="36">
        <v>18</v>
      </c>
      <c r="T65" s="36" t="s">
        <v>142</v>
      </c>
      <c r="U65" s="36">
        <v>294</v>
      </c>
      <c r="V65" s="36">
        <v>25</v>
      </c>
      <c r="W65" s="43">
        <v>1.36</v>
      </c>
    </row>
    <row r="66" spans="2:23" ht="9.75" customHeight="1">
      <c r="B66" s="5"/>
      <c r="C66" s="51" t="s">
        <v>1</v>
      </c>
      <c r="D66" s="51"/>
      <c r="F66" s="35">
        <v>603</v>
      </c>
      <c r="G66" s="36">
        <v>489</v>
      </c>
      <c r="H66" s="36">
        <v>45</v>
      </c>
      <c r="I66" s="36">
        <v>85</v>
      </c>
      <c r="J66" s="36" t="s">
        <v>141</v>
      </c>
      <c r="K66" s="36">
        <v>1</v>
      </c>
      <c r="L66" s="36">
        <v>3</v>
      </c>
      <c r="M66" s="36">
        <v>12</v>
      </c>
      <c r="N66" s="36">
        <v>301</v>
      </c>
      <c r="O66" s="36">
        <v>26</v>
      </c>
      <c r="P66" s="36">
        <v>16</v>
      </c>
      <c r="Q66" s="36">
        <v>4</v>
      </c>
      <c r="R66" s="36">
        <v>110</v>
      </c>
      <c r="S66" s="36">
        <v>25</v>
      </c>
      <c r="T66" s="36" t="s">
        <v>142</v>
      </c>
      <c r="U66" s="36">
        <v>79</v>
      </c>
      <c r="V66" s="36">
        <v>6</v>
      </c>
      <c r="W66" s="43">
        <v>0.64</v>
      </c>
    </row>
    <row r="67" spans="2:23" ht="9.75" customHeight="1">
      <c r="B67" s="5"/>
      <c r="C67" s="51" t="s">
        <v>2</v>
      </c>
      <c r="D67" s="51"/>
      <c r="F67" s="35">
        <v>672</v>
      </c>
      <c r="G67" s="36">
        <v>462</v>
      </c>
      <c r="H67" s="36">
        <v>27</v>
      </c>
      <c r="I67" s="36">
        <v>64</v>
      </c>
      <c r="J67" s="36" t="s">
        <v>141</v>
      </c>
      <c r="K67" s="36" t="s">
        <v>141</v>
      </c>
      <c r="L67" s="36">
        <v>6</v>
      </c>
      <c r="M67" s="36">
        <v>16</v>
      </c>
      <c r="N67" s="36">
        <v>329</v>
      </c>
      <c r="O67" s="36">
        <v>14</v>
      </c>
      <c r="P67" s="36">
        <v>6</v>
      </c>
      <c r="Q67" s="36">
        <v>7</v>
      </c>
      <c r="R67" s="36">
        <v>203</v>
      </c>
      <c r="S67" s="36">
        <v>12</v>
      </c>
      <c r="T67" s="36" t="s">
        <v>142</v>
      </c>
      <c r="U67" s="36">
        <v>189</v>
      </c>
      <c r="V67" s="36">
        <v>2</v>
      </c>
      <c r="W67" s="43">
        <v>1.11</v>
      </c>
    </row>
    <row r="68" spans="2:23" ht="9.75" customHeight="1">
      <c r="B68" s="5"/>
      <c r="C68" s="5"/>
      <c r="D68" s="5"/>
      <c r="F68" s="35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7"/>
    </row>
    <row r="69" spans="2:23" s="2" customFormat="1" ht="9.75" customHeight="1">
      <c r="B69" s="54" t="s">
        <v>109</v>
      </c>
      <c r="C69" s="52"/>
      <c r="D69" s="52"/>
      <c r="F69" s="38">
        <v>49614</v>
      </c>
      <c r="G69" s="39">
        <v>36194</v>
      </c>
      <c r="H69" s="39">
        <v>1976</v>
      </c>
      <c r="I69" s="39">
        <v>4589</v>
      </c>
      <c r="J69" s="39">
        <v>55</v>
      </c>
      <c r="K69" s="39">
        <v>20</v>
      </c>
      <c r="L69" s="39">
        <v>114</v>
      </c>
      <c r="M69" s="39">
        <v>1056</v>
      </c>
      <c r="N69" s="39">
        <v>27554</v>
      </c>
      <c r="O69" s="39">
        <v>543</v>
      </c>
      <c r="P69" s="39">
        <v>287</v>
      </c>
      <c r="Q69" s="39">
        <v>493</v>
      </c>
      <c r="R69" s="39">
        <v>12927</v>
      </c>
      <c r="S69" s="39">
        <v>694</v>
      </c>
      <c r="T69" s="39">
        <v>1</v>
      </c>
      <c r="U69" s="39">
        <v>10748</v>
      </c>
      <c r="V69" s="39">
        <v>1484</v>
      </c>
      <c r="W69" s="44">
        <v>1.75</v>
      </c>
    </row>
    <row r="70" spans="2:23" ht="9.75" customHeight="1">
      <c r="B70" s="5"/>
      <c r="C70" s="51" t="s">
        <v>110</v>
      </c>
      <c r="D70" s="51"/>
      <c r="F70" s="35">
        <v>7515</v>
      </c>
      <c r="G70" s="36">
        <v>5721</v>
      </c>
      <c r="H70" s="36">
        <v>191</v>
      </c>
      <c r="I70" s="36">
        <v>600</v>
      </c>
      <c r="J70" s="36" t="s">
        <v>141</v>
      </c>
      <c r="K70" s="36">
        <v>4</v>
      </c>
      <c r="L70" s="36">
        <v>19</v>
      </c>
      <c r="M70" s="36">
        <v>205</v>
      </c>
      <c r="N70" s="36">
        <v>4644</v>
      </c>
      <c r="O70" s="36">
        <v>51</v>
      </c>
      <c r="P70" s="36">
        <v>7</v>
      </c>
      <c r="Q70" s="36">
        <v>94</v>
      </c>
      <c r="R70" s="36">
        <v>1700</v>
      </c>
      <c r="S70" s="36">
        <v>119</v>
      </c>
      <c r="T70" s="36" t="s">
        <v>142</v>
      </c>
      <c r="U70" s="36">
        <v>1354</v>
      </c>
      <c r="V70" s="36">
        <v>227</v>
      </c>
      <c r="W70" s="43">
        <v>2.05</v>
      </c>
    </row>
    <row r="71" spans="2:23" ht="9.75" customHeight="1">
      <c r="B71" s="5"/>
      <c r="C71" s="51" t="s">
        <v>31</v>
      </c>
      <c r="D71" s="51"/>
      <c r="F71" s="35">
        <v>4942</v>
      </c>
      <c r="G71" s="36">
        <v>3286</v>
      </c>
      <c r="H71" s="36">
        <v>135</v>
      </c>
      <c r="I71" s="36">
        <v>397</v>
      </c>
      <c r="J71" s="36" t="s">
        <v>141</v>
      </c>
      <c r="K71" s="36">
        <v>3</v>
      </c>
      <c r="L71" s="36">
        <v>12</v>
      </c>
      <c r="M71" s="36">
        <v>69</v>
      </c>
      <c r="N71" s="36">
        <v>2596</v>
      </c>
      <c r="O71" s="36">
        <v>52</v>
      </c>
      <c r="P71" s="36">
        <v>22</v>
      </c>
      <c r="Q71" s="36">
        <v>36</v>
      </c>
      <c r="R71" s="36">
        <v>1620</v>
      </c>
      <c r="S71" s="36">
        <v>72</v>
      </c>
      <c r="T71" s="36" t="s">
        <v>142</v>
      </c>
      <c r="U71" s="36">
        <v>1419</v>
      </c>
      <c r="V71" s="36">
        <v>129</v>
      </c>
      <c r="W71" s="43">
        <v>1.67</v>
      </c>
    </row>
    <row r="72" spans="2:23" ht="9.75" customHeight="1">
      <c r="B72" s="5"/>
      <c r="C72" s="51" t="s">
        <v>32</v>
      </c>
      <c r="D72" s="51"/>
      <c r="F72" s="35">
        <v>16235</v>
      </c>
      <c r="G72" s="36">
        <v>12594</v>
      </c>
      <c r="H72" s="36">
        <v>969</v>
      </c>
      <c r="I72" s="36">
        <v>1634</v>
      </c>
      <c r="J72" s="36">
        <v>41</v>
      </c>
      <c r="K72" s="36">
        <v>3</v>
      </c>
      <c r="L72" s="36">
        <v>32</v>
      </c>
      <c r="M72" s="36">
        <v>456</v>
      </c>
      <c r="N72" s="36">
        <v>9192</v>
      </c>
      <c r="O72" s="36">
        <v>171</v>
      </c>
      <c r="P72" s="36">
        <v>96</v>
      </c>
      <c r="Q72" s="36">
        <v>188</v>
      </c>
      <c r="R72" s="36">
        <v>3453</v>
      </c>
      <c r="S72" s="36">
        <v>253</v>
      </c>
      <c r="T72" s="36" t="s">
        <v>142</v>
      </c>
      <c r="U72" s="36">
        <v>2730</v>
      </c>
      <c r="V72" s="36">
        <v>470</v>
      </c>
      <c r="W72" s="43">
        <v>1.72</v>
      </c>
    </row>
    <row r="73" spans="2:23" ht="9.75" customHeight="1">
      <c r="B73" s="5"/>
      <c r="C73" s="51" t="s">
        <v>33</v>
      </c>
      <c r="D73" s="51"/>
      <c r="F73" s="35">
        <v>5367</v>
      </c>
      <c r="G73" s="36">
        <v>3648</v>
      </c>
      <c r="H73" s="36">
        <v>121</v>
      </c>
      <c r="I73" s="36">
        <v>427</v>
      </c>
      <c r="J73" s="36">
        <v>1</v>
      </c>
      <c r="K73" s="36" t="s">
        <v>141</v>
      </c>
      <c r="L73" s="36">
        <v>4</v>
      </c>
      <c r="M73" s="36">
        <v>65</v>
      </c>
      <c r="N73" s="36">
        <v>2988</v>
      </c>
      <c r="O73" s="36">
        <v>26</v>
      </c>
      <c r="P73" s="36">
        <v>16</v>
      </c>
      <c r="Q73" s="36">
        <v>42</v>
      </c>
      <c r="R73" s="36">
        <v>1677</v>
      </c>
      <c r="S73" s="36">
        <v>62</v>
      </c>
      <c r="T73" s="36" t="s">
        <v>142</v>
      </c>
      <c r="U73" s="36">
        <v>1386</v>
      </c>
      <c r="V73" s="36">
        <v>229</v>
      </c>
      <c r="W73" s="43">
        <v>1.49</v>
      </c>
    </row>
    <row r="74" spans="2:23" ht="9.75" customHeight="1">
      <c r="B74" s="5"/>
      <c r="C74" s="51" t="s">
        <v>111</v>
      </c>
      <c r="D74" s="51"/>
      <c r="F74" s="35">
        <v>5812</v>
      </c>
      <c r="G74" s="36">
        <v>4174</v>
      </c>
      <c r="H74" s="36">
        <v>175</v>
      </c>
      <c r="I74" s="36">
        <v>613</v>
      </c>
      <c r="J74" s="36" t="s">
        <v>141</v>
      </c>
      <c r="K74" s="36">
        <v>1</v>
      </c>
      <c r="L74" s="36">
        <v>13</v>
      </c>
      <c r="M74" s="36">
        <v>83</v>
      </c>
      <c r="N74" s="36">
        <v>3179</v>
      </c>
      <c r="O74" s="36">
        <v>64</v>
      </c>
      <c r="P74" s="36">
        <v>46</v>
      </c>
      <c r="Q74" s="36">
        <v>51</v>
      </c>
      <c r="R74" s="36">
        <v>1587</v>
      </c>
      <c r="S74" s="36">
        <v>65</v>
      </c>
      <c r="T74" s="36">
        <v>1</v>
      </c>
      <c r="U74" s="36">
        <v>1343</v>
      </c>
      <c r="V74" s="36">
        <v>178</v>
      </c>
      <c r="W74" s="43">
        <v>1.36</v>
      </c>
    </row>
    <row r="75" spans="2:23" ht="9.75" customHeight="1">
      <c r="B75" s="5"/>
      <c r="C75" s="51" t="s">
        <v>112</v>
      </c>
      <c r="D75" s="51"/>
      <c r="F75" s="35">
        <f>SUM(G75,Q75:R75)</f>
        <v>7291</v>
      </c>
      <c r="G75" s="36">
        <v>5014</v>
      </c>
      <c r="H75" s="36">
        <v>270</v>
      </c>
      <c r="I75" s="36">
        <v>565</v>
      </c>
      <c r="J75" s="36">
        <v>13</v>
      </c>
      <c r="K75" s="36">
        <v>8</v>
      </c>
      <c r="L75" s="36">
        <v>28</v>
      </c>
      <c r="M75" s="36">
        <v>139</v>
      </c>
      <c r="N75" s="36">
        <v>3811</v>
      </c>
      <c r="O75" s="36">
        <v>124</v>
      </c>
      <c r="P75" s="36">
        <v>56</v>
      </c>
      <c r="Q75" s="36">
        <v>66</v>
      </c>
      <c r="R75" s="36">
        <v>2211</v>
      </c>
      <c r="S75" s="36">
        <v>95</v>
      </c>
      <c r="T75" s="36" t="s">
        <v>142</v>
      </c>
      <c r="U75" s="36">
        <v>1886</v>
      </c>
      <c r="V75" s="36">
        <v>230</v>
      </c>
      <c r="W75" s="43">
        <v>0.64</v>
      </c>
    </row>
    <row r="76" spans="2:23" ht="9.75" customHeight="1">
      <c r="B76" s="5"/>
      <c r="C76" s="51" t="s">
        <v>34</v>
      </c>
      <c r="D76" s="51"/>
      <c r="F76" s="35">
        <v>2426</v>
      </c>
      <c r="G76" s="36">
        <v>1746</v>
      </c>
      <c r="H76" s="36">
        <v>114</v>
      </c>
      <c r="I76" s="36">
        <v>351</v>
      </c>
      <c r="J76" s="36" t="s">
        <v>141</v>
      </c>
      <c r="K76" s="36">
        <v>1</v>
      </c>
      <c r="L76" s="36">
        <v>6</v>
      </c>
      <c r="M76" s="36">
        <v>39</v>
      </c>
      <c r="N76" s="36">
        <v>1143</v>
      </c>
      <c r="O76" s="36">
        <v>52</v>
      </c>
      <c r="P76" s="36">
        <v>40</v>
      </c>
      <c r="Q76" s="36">
        <v>15</v>
      </c>
      <c r="R76" s="36">
        <v>665</v>
      </c>
      <c r="S76" s="36">
        <v>28</v>
      </c>
      <c r="T76" s="36" t="s">
        <v>142</v>
      </c>
      <c r="U76" s="36">
        <v>616</v>
      </c>
      <c r="V76" s="36">
        <v>21</v>
      </c>
      <c r="W76" s="43">
        <v>1.11</v>
      </c>
    </row>
    <row r="77" spans="2:23" ht="9.75" customHeight="1">
      <c r="B77" s="5"/>
      <c r="C77" s="5"/>
      <c r="D77" s="5"/>
      <c r="F77" s="3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7"/>
    </row>
    <row r="78" spans="2:23" s="2" customFormat="1" ht="9.75" customHeight="1">
      <c r="B78" s="54" t="s">
        <v>3</v>
      </c>
      <c r="C78" s="52"/>
      <c r="D78" s="52"/>
      <c r="F78" s="38">
        <v>18693</v>
      </c>
      <c r="G78" s="39">
        <v>13076</v>
      </c>
      <c r="H78" s="39">
        <v>553</v>
      </c>
      <c r="I78" s="39">
        <v>1992</v>
      </c>
      <c r="J78" s="39" t="s">
        <v>153</v>
      </c>
      <c r="K78" s="39">
        <v>36</v>
      </c>
      <c r="L78" s="39">
        <v>45</v>
      </c>
      <c r="M78" s="39">
        <v>291</v>
      </c>
      <c r="N78" s="39">
        <v>9942</v>
      </c>
      <c r="O78" s="39">
        <v>140</v>
      </c>
      <c r="P78" s="39">
        <v>77</v>
      </c>
      <c r="Q78" s="39">
        <v>184</v>
      </c>
      <c r="R78" s="39">
        <v>5433</v>
      </c>
      <c r="S78" s="39">
        <v>281</v>
      </c>
      <c r="T78" s="39">
        <v>1</v>
      </c>
      <c r="U78" s="39">
        <v>4526</v>
      </c>
      <c r="V78" s="39">
        <v>625</v>
      </c>
      <c r="W78" s="44">
        <v>1.67</v>
      </c>
    </row>
    <row r="79" spans="2:23" ht="9.75" customHeight="1">
      <c r="B79" s="5"/>
      <c r="C79" s="53" t="s">
        <v>113</v>
      </c>
      <c r="D79" s="51"/>
      <c r="F79" s="35">
        <v>9990</v>
      </c>
      <c r="G79" s="36">
        <v>7070</v>
      </c>
      <c r="H79" s="36">
        <v>260</v>
      </c>
      <c r="I79" s="36">
        <v>925</v>
      </c>
      <c r="J79" s="36" t="s">
        <v>141</v>
      </c>
      <c r="K79" s="36">
        <v>35</v>
      </c>
      <c r="L79" s="36">
        <v>14</v>
      </c>
      <c r="M79" s="36">
        <v>152</v>
      </c>
      <c r="N79" s="36">
        <v>5590</v>
      </c>
      <c r="O79" s="36">
        <v>66</v>
      </c>
      <c r="P79" s="36">
        <v>28</v>
      </c>
      <c r="Q79" s="36">
        <v>95</v>
      </c>
      <c r="R79" s="36">
        <v>2825</v>
      </c>
      <c r="S79" s="36">
        <v>134</v>
      </c>
      <c r="T79" s="36">
        <v>1</v>
      </c>
      <c r="U79" s="36">
        <v>2319</v>
      </c>
      <c r="V79" s="36">
        <v>371</v>
      </c>
      <c r="W79" s="43">
        <v>1.8</v>
      </c>
    </row>
    <row r="80" spans="2:23" ht="9.75" customHeight="1">
      <c r="B80" s="5"/>
      <c r="C80" s="60" t="s">
        <v>35</v>
      </c>
      <c r="D80" s="60"/>
      <c r="F80" s="35">
        <v>2361</v>
      </c>
      <c r="G80" s="36">
        <v>1650</v>
      </c>
      <c r="H80" s="36">
        <v>60</v>
      </c>
      <c r="I80" s="36">
        <v>265</v>
      </c>
      <c r="J80" s="36" t="s">
        <v>144</v>
      </c>
      <c r="K80" s="36" t="s">
        <v>141</v>
      </c>
      <c r="L80" s="36">
        <v>7</v>
      </c>
      <c r="M80" s="36">
        <v>45</v>
      </c>
      <c r="N80" s="36">
        <v>1251</v>
      </c>
      <c r="O80" s="36">
        <v>8</v>
      </c>
      <c r="P80" s="36">
        <v>14</v>
      </c>
      <c r="Q80" s="36">
        <v>15</v>
      </c>
      <c r="R80" s="36">
        <v>696</v>
      </c>
      <c r="S80" s="36">
        <v>35</v>
      </c>
      <c r="T80" s="36" t="s">
        <v>144</v>
      </c>
      <c r="U80" s="36">
        <v>603</v>
      </c>
      <c r="V80" s="36">
        <v>58</v>
      </c>
      <c r="W80" s="43">
        <v>1.31</v>
      </c>
    </row>
    <row r="81" spans="2:23" ht="9.75" customHeight="1">
      <c r="B81" s="5"/>
      <c r="C81" s="53" t="s">
        <v>36</v>
      </c>
      <c r="D81" s="51"/>
      <c r="F81" s="35">
        <v>6338</v>
      </c>
      <c r="G81" s="36">
        <v>4355</v>
      </c>
      <c r="H81" s="36">
        <v>233</v>
      </c>
      <c r="I81" s="36">
        <v>802</v>
      </c>
      <c r="J81" s="36" t="s">
        <v>141</v>
      </c>
      <c r="K81" s="36">
        <v>1</v>
      </c>
      <c r="L81" s="36">
        <v>24</v>
      </c>
      <c r="M81" s="36">
        <v>94</v>
      </c>
      <c r="N81" s="36">
        <v>3101</v>
      </c>
      <c r="O81" s="36">
        <v>66</v>
      </c>
      <c r="P81" s="36">
        <v>34</v>
      </c>
      <c r="Q81" s="36">
        <v>74</v>
      </c>
      <c r="R81" s="36">
        <v>1909</v>
      </c>
      <c r="S81" s="36">
        <v>112</v>
      </c>
      <c r="T81" s="36" t="s">
        <v>142</v>
      </c>
      <c r="U81" s="36">
        <v>1601</v>
      </c>
      <c r="V81" s="36">
        <v>196</v>
      </c>
      <c r="W81" s="43">
        <v>1.61</v>
      </c>
    </row>
    <row r="82" spans="1:23" ht="6" customHeight="1" thickBot="1">
      <c r="A82" s="24"/>
      <c r="B82" s="28"/>
      <c r="C82" s="29"/>
      <c r="D82" s="28"/>
      <c r="E82" s="24"/>
      <c r="F82" s="30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2"/>
    </row>
    <row r="83" spans="1:23" ht="11.25" customHeight="1">
      <c r="A83" s="6" t="s">
        <v>154</v>
      </c>
      <c r="B83" s="5"/>
      <c r="C83" s="11"/>
      <c r="D83" s="5"/>
      <c r="F83" s="33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7"/>
    </row>
    <row r="84" spans="1:23" ht="17.25" customHeight="1">
      <c r="A84" s="61" t="s">
        <v>146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</row>
    <row r="85" spans="2:23" ht="12" customHeight="1">
      <c r="B85" s="5"/>
      <c r="C85" s="11"/>
      <c r="D85" s="5"/>
      <c r="F85" s="34"/>
      <c r="G85" s="26"/>
      <c r="H85" s="26"/>
      <c r="I85" s="1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7"/>
    </row>
    <row r="86" spans="2:23" ht="12" customHeight="1">
      <c r="B86" s="5"/>
      <c r="C86" s="11"/>
      <c r="D86" s="5"/>
      <c r="F86" s="34"/>
      <c r="G86" s="26"/>
      <c r="H86" s="26"/>
      <c r="I86" s="1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7"/>
    </row>
    <row r="87" spans="2:23" ht="12" customHeight="1" thickBot="1">
      <c r="B87" s="5"/>
      <c r="C87" s="11"/>
      <c r="D87" s="5"/>
      <c r="F87" s="34"/>
      <c r="G87" s="26"/>
      <c r="H87" s="26"/>
      <c r="I87" s="1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7"/>
    </row>
    <row r="88" spans="1:23" ht="15" customHeight="1" thickTop="1">
      <c r="A88" s="56" t="s">
        <v>85</v>
      </c>
      <c r="B88" s="56"/>
      <c r="C88" s="56"/>
      <c r="D88" s="56"/>
      <c r="E88" s="57"/>
      <c r="F88" s="46" t="s">
        <v>86</v>
      </c>
      <c r="G88" s="48" t="s">
        <v>87</v>
      </c>
      <c r="H88" s="49"/>
      <c r="I88" s="49"/>
      <c r="J88" s="49"/>
      <c r="K88" s="49"/>
      <c r="L88" s="49"/>
      <c r="M88" s="49"/>
      <c r="N88" s="49"/>
      <c r="O88" s="49"/>
      <c r="P88" s="50"/>
      <c r="Q88" s="46" t="s">
        <v>18</v>
      </c>
      <c r="R88" s="48" t="s">
        <v>88</v>
      </c>
      <c r="S88" s="49"/>
      <c r="T88" s="49"/>
      <c r="U88" s="49"/>
      <c r="V88" s="49"/>
      <c r="W88" s="46" t="s">
        <v>83</v>
      </c>
    </row>
    <row r="89" spans="1:23" ht="15" customHeight="1">
      <c r="A89" s="58"/>
      <c r="B89" s="58"/>
      <c r="C89" s="58"/>
      <c r="D89" s="58"/>
      <c r="E89" s="59"/>
      <c r="F89" s="47"/>
      <c r="G89" s="4" t="s">
        <v>19</v>
      </c>
      <c r="H89" s="4" t="s">
        <v>20</v>
      </c>
      <c r="I89" s="4" t="s">
        <v>21</v>
      </c>
      <c r="J89" s="4" t="s">
        <v>133</v>
      </c>
      <c r="K89" s="4" t="s">
        <v>22</v>
      </c>
      <c r="L89" s="4" t="s">
        <v>23</v>
      </c>
      <c r="M89" s="4" t="s">
        <v>134</v>
      </c>
      <c r="N89" s="3" t="s">
        <v>135</v>
      </c>
      <c r="O89" s="4" t="s">
        <v>89</v>
      </c>
      <c r="P89" s="4" t="s">
        <v>136</v>
      </c>
      <c r="Q89" s="47"/>
      <c r="R89" s="4" t="s">
        <v>24</v>
      </c>
      <c r="S89" s="4" t="s">
        <v>90</v>
      </c>
      <c r="T89" s="4" t="s">
        <v>137</v>
      </c>
      <c r="U89" s="4" t="s">
        <v>25</v>
      </c>
      <c r="V89" s="4" t="s">
        <v>91</v>
      </c>
      <c r="W89" s="47"/>
    </row>
    <row r="90" ht="6" customHeight="1">
      <c r="F90" s="23"/>
    </row>
    <row r="91" spans="2:23" s="2" customFormat="1" ht="9.75" customHeight="1">
      <c r="B91" s="52" t="s">
        <v>114</v>
      </c>
      <c r="C91" s="52"/>
      <c r="D91" s="52"/>
      <c r="F91" s="38">
        <v>12293</v>
      </c>
      <c r="G91" s="39">
        <v>8366</v>
      </c>
      <c r="H91" s="39">
        <v>393</v>
      </c>
      <c r="I91" s="39">
        <v>1550</v>
      </c>
      <c r="J91" s="39" t="s">
        <v>153</v>
      </c>
      <c r="K91" s="39">
        <v>7</v>
      </c>
      <c r="L91" s="39">
        <v>36</v>
      </c>
      <c r="M91" s="39">
        <v>225</v>
      </c>
      <c r="N91" s="39">
        <v>5994</v>
      </c>
      <c r="O91" s="39">
        <v>128</v>
      </c>
      <c r="P91" s="39">
        <v>33</v>
      </c>
      <c r="Q91" s="39">
        <v>114</v>
      </c>
      <c r="R91" s="39">
        <v>3813</v>
      </c>
      <c r="S91" s="39">
        <v>181</v>
      </c>
      <c r="T91" s="39">
        <v>2</v>
      </c>
      <c r="U91" s="39">
        <v>3304</v>
      </c>
      <c r="V91" s="39">
        <v>326</v>
      </c>
      <c r="W91" s="44">
        <v>1.56</v>
      </c>
    </row>
    <row r="92" spans="2:23" ht="9.75" customHeight="1">
      <c r="B92" s="5"/>
      <c r="C92" s="51" t="s">
        <v>115</v>
      </c>
      <c r="D92" s="51"/>
      <c r="F92" s="35">
        <v>1958</v>
      </c>
      <c r="G92" s="36">
        <v>1347</v>
      </c>
      <c r="H92" s="36">
        <v>57</v>
      </c>
      <c r="I92" s="36">
        <v>251</v>
      </c>
      <c r="J92" s="36" t="s">
        <v>142</v>
      </c>
      <c r="K92" s="36" t="s">
        <v>142</v>
      </c>
      <c r="L92" s="36">
        <v>10</v>
      </c>
      <c r="M92" s="36">
        <v>28</v>
      </c>
      <c r="N92" s="36">
        <v>979</v>
      </c>
      <c r="O92" s="36">
        <v>17</v>
      </c>
      <c r="P92" s="36">
        <v>5</v>
      </c>
      <c r="Q92" s="36">
        <v>13</v>
      </c>
      <c r="R92" s="36">
        <v>598</v>
      </c>
      <c r="S92" s="36">
        <v>33</v>
      </c>
      <c r="T92" s="36" t="s">
        <v>142</v>
      </c>
      <c r="U92" s="36">
        <v>522</v>
      </c>
      <c r="V92" s="36">
        <v>43</v>
      </c>
      <c r="W92" s="43">
        <v>1.35</v>
      </c>
    </row>
    <row r="93" spans="2:23" ht="9.75" customHeight="1">
      <c r="B93" s="5"/>
      <c r="C93" s="51" t="s">
        <v>4</v>
      </c>
      <c r="D93" s="51"/>
      <c r="F93" s="35">
        <v>1543</v>
      </c>
      <c r="G93" s="36">
        <v>1146</v>
      </c>
      <c r="H93" s="36">
        <v>62</v>
      </c>
      <c r="I93" s="36">
        <v>228</v>
      </c>
      <c r="J93" s="36" t="s">
        <v>142</v>
      </c>
      <c r="K93" s="36">
        <v>3</v>
      </c>
      <c r="L93" s="36">
        <v>5</v>
      </c>
      <c r="M93" s="36">
        <v>30</v>
      </c>
      <c r="N93" s="36">
        <v>773</v>
      </c>
      <c r="O93" s="36">
        <v>34</v>
      </c>
      <c r="P93" s="36">
        <v>11</v>
      </c>
      <c r="Q93" s="36">
        <v>4</v>
      </c>
      <c r="R93" s="36">
        <v>393</v>
      </c>
      <c r="S93" s="36">
        <v>29</v>
      </c>
      <c r="T93" s="36" t="s">
        <v>142</v>
      </c>
      <c r="U93" s="36">
        <v>329</v>
      </c>
      <c r="V93" s="36">
        <v>35</v>
      </c>
      <c r="W93" s="43">
        <v>1.41</v>
      </c>
    </row>
    <row r="94" spans="2:23" ht="9.75" customHeight="1">
      <c r="B94" s="5"/>
      <c r="C94" s="51" t="s">
        <v>116</v>
      </c>
      <c r="D94" s="51"/>
      <c r="F94" s="35">
        <v>3815</v>
      </c>
      <c r="G94" s="36">
        <v>2610</v>
      </c>
      <c r="H94" s="36">
        <v>113</v>
      </c>
      <c r="I94" s="36">
        <v>413</v>
      </c>
      <c r="J94" s="36" t="s">
        <v>141</v>
      </c>
      <c r="K94" s="36">
        <v>2</v>
      </c>
      <c r="L94" s="36">
        <v>13</v>
      </c>
      <c r="M94" s="36">
        <v>79</v>
      </c>
      <c r="N94" s="36">
        <v>1961</v>
      </c>
      <c r="O94" s="36">
        <v>17</v>
      </c>
      <c r="P94" s="36">
        <v>12</v>
      </c>
      <c r="Q94" s="36">
        <v>31</v>
      </c>
      <c r="R94" s="36">
        <v>1174</v>
      </c>
      <c r="S94" s="36">
        <v>45</v>
      </c>
      <c r="T94" s="36" t="s">
        <v>142</v>
      </c>
      <c r="U94" s="36">
        <v>1007</v>
      </c>
      <c r="V94" s="36">
        <v>122</v>
      </c>
      <c r="W94" s="43">
        <v>1.77</v>
      </c>
    </row>
    <row r="95" spans="2:23" ht="9.75" customHeight="1">
      <c r="B95" s="5"/>
      <c r="C95" s="51" t="s">
        <v>76</v>
      </c>
      <c r="D95" s="51"/>
      <c r="F95" s="35">
        <v>2944</v>
      </c>
      <c r="G95" s="36">
        <v>1815</v>
      </c>
      <c r="H95" s="36">
        <v>86</v>
      </c>
      <c r="I95" s="36">
        <v>333</v>
      </c>
      <c r="J95" s="36" t="s">
        <v>142</v>
      </c>
      <c r="K95" s="36" t="s">
        <v>142</v>
      </c>
      <c r="L95" s="36">
        <v>7</v>
      </c>
      <c r="M95" s="36">
        <v>47</v>
      </c>
      <c r="N95" s="36">
        <v>1306</v>
      </c>
      <c r="O95" s="36">
        <v>33</v>
      </c>
      <c r="P95" s="36">
        <v>3</v>
      </c>
      <c r="Q95" s="36">
        <v>47</v>
      </c>
      <c r="R95" s="36">
        <v>1082</v>
      </c>
      <c r="S95" s="36">
        <v>54</v>
      </c>
      <c r="T95" s="36">
        <v>2</v>
      </c>
      <c r="U95" s="36">
        <v>952</v>
      </c>
      <c r="V95" s="36">
        <v>74</v>
      </c>
      <c r="W95" s="43">
        <v>1.61</v>
      </c>
    </row>
    <row r="96" spans="2:23" ht="9.75" customHeight="1">
      <c r="B96" s="5"/>
      <c r="C96" s="51" t="s">
        <v>77</v>
      </c>
      <c r="D96" s="51"/>
      <c r="F96" s="35">
        <v>2033</v>
      </c>
      <c r="G96" s="36">
        <v>1448</v>
      </c>
      <c r="H96" s="36">
        <v>75</v>
      </c>
      <c r="I96" s="36">
        <v>325</v>
      </c>
      <c r="J96" s="36" t="s">
        <v>142</v>
      </c>
      <c r="K96" s="36">
        <v>2</v>
      </c>
      <c r="L96" s="36">
        <v>1</v>
      </c>
      <c r="M96" s="36">
        <v>41</v>
      </c>
      <c r="N96" s="36">
        <v>975</v>
      </c>
      <c r="O96" s="36">
        <v>27</v>
      </c>
      <c r="P96" s="36">
        <v>2</v>
      </c>
      <c r="Q96" s="36">
        <v>19</v>
      </c>
      <c r="R96" s="36">
        <v>566</v>
      </c>
      <c r="S96" s="36">
        <v>20</v>
      </c>
      <c r="T96" s="36" t="s">
        <v>142</v>
      </c>
      <c r="U96" s="36">
        <v>494</v>
      </c>
      <c r="V96" s="36">
        <v>52</v>
      </c>
      <c r="W96" s="43">
        <v>1.38</v>
      </c>
    </row>
    <row r="97" spans="2:23" ht="9.75" customHeight="1">
      <c r="B97" s="5"/>
      <c r="C97" s="5"/>
      <c r="D97" s="5"/>
      <c r="F97" s="35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7"/>
    </row>
    <row r="98" spans="2:23" s="2" customFormat="1" ht="9.75" customHeight="1">
      <c r="B98" s="52" t="s">
        <v>117</v>
      </c>
      <c r="C98" s="52"/>
      <c r="D98" s="52"/>
      <c r="F98" s="38">
        <v>32762</v>
      </c>
      <c r="G98" s="39">
        <v>20846</v>
      </c>
      <c r="H98" s="39">
        <v>1278</v>
      </c>
      <c r="I98" s="39">
        <v>4276</v>
      </c>
      <c r="J98" s="39">
        <v>2</v>
      </c>
      <c r="K98" s="39">
        <v>75</v>
      </c>
      <c r="L98" s="39">
        <v>150</v>
      </c>
      <c r="M98" s="39">
        <v>430</v>
      </c>
      <c r="N98" s="39">
        <v>13819</v>
      </c>
      <c r="O98" s="39">
        <v>473</v>
      </c>
      <c r="P98" s="39">
        <v>343</v>
      </c>
      <c r="Q98" s="39">
        <v>322</v>
      </c>
      <c r="R98" s="39">
        <v>11594</v>
      </c>
      <c r="S98" s="39">
        <v>572</v>
      </c>
      <c r="T98" s="39" t="s">
        <v>144</v>
      </c>
      <c r="U98" s="39">
        <v>10251</v>
      </c>
      <c r="V98" s="39">
        <v>771</v>
      </c>
      <c r="W98" s="44">
        <v>1.57</v>
      </c>
    </row>
    <row r="99" spans="2:23" ht="9.75" customHeight="1">
      <c r="B99" s="5"/>
      <c r="C99" s="51" t="s">
        <v>118</v>
      </c>
      <c r="D99" s="51"/>
      <c r="F99" s="35">
        <v>10736</v>
      </c>
      <c r="G99" s="36">
        <v>6920</v>
      </c>
      <c r="H99" s="36">
        <v>361</v>
      </c>
      <c r="I99" s="36">
        <v>1277</v>
      </c>
      <c r="J99" s="36">
        <v>1</v>
      </c>
      <c r="K99" s="36">
        <v>41</v>
      </c>
      <c r="L99" s="36">
        <v>35</v>
      </c>
      <c r="M99" s="36">
        <v>150</v>
      </c>
      <c r="N99" s="36">
        <v>4802</v>
      </c>
      <c r="O99" s="36">
        <v>198</v>
      </c>
      <c r="P99" s="36">
        <v>55</v>
      </c>
      <c r="Q99" s="36">
        <v>106</v>
      </c>
      <c r="R99" s="36">
        <v>3710</v>
      </c>
      <c r="S99" s="36">
        <v>204</v>
      </c>
      <c r="T99" s="36" t="s">
        <v>142</v>
      </c>
      <c r="U99" s="36">
        <v>3173</v>
      </c>
      <c r="V99" s="36">
        <v>333</v>
      </c>
      <c r="W99" s="43">
        <v>1.62</v>
      </c>
    </row>
    <row r="100" spans="2:23" ht="9.75" customHeight="1">
      <c r="B100" s="5"/>
      <c r="C100" s="51" t="s">
        <v>78</v>
      </c>
      <c r="D100" s="51"/>
      <c r="F100" s="35">
        <v>4422</v>
      </c>
      <c r="G100" s="36">
        <v>2895</v>
      </c>
      <c r="H100" s="36">
        <v>185</v>
      </c>
      <c r="I100" s="36">
        <v>608</v>
      </c>
      <c r="J100" s="36" t="s">
        <v>141</v>
      </c>
      <c r="K100" s="36" t="s">
        <v>144</v>
      </c>
      <c r="L100" s="36">
        <v>24</v>
      </c>
      <c r="M100" s="36">
        <v>59</v>
      </c>
      <c r="N100" s="36">
        <v>1930</v>
      </c>
      <c r="O100" s="36">
        <v>43</v>
      </c>
      <c r="P100" s="36">
        <v>46</v>
      </c>
      <c r="Q100" s="36">
        <v>39</v>
      </c>
      <c r="R100" s="36">
        <v>1488</v>
      </c>
      <c r="S100" s="36">
        <v>67</v>
      </c>
      <c r="T100" s="36" t="s">
        <v>144</v>
      </c>
      <c r="U100" s="36">
        <v>1342</v>
      </c>
      <c r="V100" s="36">
        <v>79</v>
      </c>
      <c r="W100" s="43">
        <v>1.62</v>
      </c>
    </row>
    <row r="101" spans="2:23" ht="9.75" customHeight="1">
      <c r="B101" s="5"/>
      <c r="C101" s="51" t="s">
        <v>119</v>
      </c>
      <c r="D101" s="51"/>
      <c r="F101" s="35">
        <v>7953</v>
      </c>
      <c r="G101" s="36">
        <v>4758</v>
      </c>
      <c r="H101" s="36">
        <v>403</v>
      </c>
      <c r="I101" s="36">
        <v>1082</v>
      </c>
      <c r="J101" s="36">
        <v>1</v>
      </c>
      <c r="K101" s="36">
        <v>14</v>
      </c>
      <c r="L101" s="36">
        <v>41</v>
      </c>
      <c r="M101" s="36">
        <v>89</v>
      </c>
      <c r="N101" s="36">
        <v>2931</v>
      </c>
      <c r="O101" s="36">
        <v>110</v>
      </c>
      <c r="P101" s="36">
        <v>87</v>
      </c>
      <c r="Q101" s="36">
        <v>91</v>
      </c>
      <c r="R101" s="36">
        <v>3104</v>
      </c>
      <c r="S101" s="36">
        <v>129</v>
      </c>
      <c r="T101" s="36" t="s">
        <v>142</v>
      </c>
      <c r="U101" s="36">
        <v>2809</v>
      </c>
      <c r="V101" s="36">
        <v>166</v>
      </c>
      <c r="W101" s="43">
        <v>1.59</v>
      </c>
    </row>
    <row r="102" spans="2:23" ht="9.75" customHeight="1">
      <c r="B102" s="5"/>
      <c r="C102" s="51" t="s">
        <v>39</v>
      </c>
      <c r="D102" s="51"/>
      <c r="F102" s="35">
        <v>2997</v>
      </c>
      <c r="G102" s="36">
        <v>1955</v>
      </c>
      <c r="H102" s="36">
        <v>136</v>
      </c>
      <c r="I102" s="36">
        <v>511</v>
      </c>
      <c r="J102" s="36" t="s">
        <v>144</v>
      </c>
      <c r="K102" s="36">
        <v>14</v>
      </c>
      <c r="L102" s="36">
        <v>25</v>
      </c>
      <c r="M102" s="36">
        <v>39</v>
      </c>
      <c r="N102" s="36">
        <v>1085</v>
      </c>
      <c r="O102" s="36">
        <v>52</v>
      </c>
      <c r="P102" s="36">
        <v>93</v>
      </c>
      <c r="Q102" s="36">
        <v>17</v>
      </c>
      <c r="R102" s="36">
        <v>1025</v>
      </c>
      <c r="S102" s="36">
        <v>47</v>
      </c>
      <c r="T102" s="36" t="s">
        <v>142</v>
      </c>
      <c r="U102" s="36">
        <v>933</v>
      </c>
      <c r="V102" s="36">
        <v>45</v>
      </c>
      <c r="W102" s="43">
        <v>1.14</v>
      </c>
    </row>
    <row r="103" spans="2:23" ht="9.75" customHeight="1">
      <c r="B103" s="5"/>
      <c r="C103" s="51" t="s">
        <v>40</v>
      </c>
      <c r="D103" s="51"/>
      <c r="F103" s="35">
        <v>3230</v>
      </c>
      <c r="G103" s="36">
        <v>2106</v>
      </c>
      <c r="H103" s="36">
        <v>74</v>
      </c>
      <c r="I103" s="36">
        <v>293</v>
      </c>
      <c r="J103" s="36" t="s">
        <v>142</v>
      </c>
      <c r="K103" s="36">
        <v>2</v>
      </c>
      <c r="L103" s="36">
        <v>14</v>
      </c>
      <c r="M103" s="36">
        <v>42</v>
      </c>
      <c r="N103" s="36">
        <v>1640</v>
      </c>
      <c r="O103" s="36">
        <v>27</v>
      </c>
      <c r="P103" s="36">
        <v>14</v>
      </c>
      <c r="Q103" s="36">
        <v>49</v>
      </c>
      <c r="R103" s="36">
        <v>1075</v>
      </c>
      <c r="S103" s="36">
        <v>62</v>
      </c>
      <c r="T103" s="36" t="s">
        <v>142</v>
      </c>
      <c r="U103" s="36">
        <v>920</v>
      </c>
      <c r="V103" s="36">
        <v>93</v>
      </c>
      <c r="W103" s="43">
        <v>1.71</v>
      </c>
    </row>
    <row r="104" spans="2:23" ht="9.75" customHeight="1">
      <c r="B104" s="5"/>
      <c r="C104" s="51" t="s">
        <v>41</v>
      </c>
      <c r="D104" s="51"/>
      <c r="F104" s="35">
        <v>1638</v>
      </c>
      <c r="G104" s="36">
        <v>1104</v>
      </c>
      <c r="H104" s="36">
        <v>57</v>
      </c>
      <c r="I104" s="36">
        <v>279</v>
      </c>
      <c r="J104" s="36" t="s">
        <v>144</v>
      </c>
      <c r="K104" s="36">
        <v>2</v>
      </c>
      <c r="L104" s="36">
        <v>7</v>
      </c>
      <c r="M104" s="36">
        <v>26</v>
      </c>
      <c r="N104" s="36">
        <v>689</v>
      </c>
      <c r="O104" s="36">
        <v>24</v>
      </c>
      <c r="P104" s="36">
        <v>20</v>
      </c>
      <c r="Q104" s="36">
        <v>10</v>
      </c>
      <c r="R104" s="36">
        <v>524</v>
      </c>
      <c r="S104" s="36">
        <v>40</v>
      </c>
      <c r="T104" s="36" t="s">
        <v>142</v>
      </c>
      <c r="U104" s="36">
        <v>452</v>
      </c>
      <c r="V104" s="36">
        <v>32</v>
      </c>
      <c r="W104" s="43">
        <v>1.34</v>
      </c>
    </row>
    <row r="105" spans="2:23" ht="9.75" customHeight="1">
      <c r="B105" s="5"/>
      <c r="C105" s="51" t="s">
        <v>42</v>
      </c>
      <c r="D105" s="51"/>
      <c r="F105" s="35">
        <v>1764</v>
      </c>
      <c r="G105" s="36">
        <v>1093</v>
      </c>
      <c r="H105" s="36">
        <v>60</v>
      </c>
      <c r="I105" s="36">
        <v>226</v>
      </c>
      <c r="J105" s="36" t="s">
        <v>142</v>
      </c>
      <c r="K105" s="36">
        <v>2</v>
      </c>
      <c r="L105" s="36">
        <v>4</v>
      </c>
      <c r="M105" s="36">
        <v>25</v>
      </c>
      <c r="N105" s="36">
        <v>742</v>
      </c>
      <c r="O105" s="36">
        <v>16</v>
      </c>
      <c r="P105" s="36">
        <v>18</v>
      </c>
      <c r="Q105" s="36">
        <v>9</v>
      </c>
      <c r="R105" s="36">
        <v>662</v>
      </c>
      <c r="S105" s="36">
        <v>23</v>
      </c>
      <c r="T105" s="36" t="s">
        <v>142</v>
      </c>
      <c r="U105" s="36">
        <v>616</v>
      </c>
      <c r="V105" s="36">
        <v>23</v>
      </c>
      <c r="W105" s="43">
        <v>1.47</v>
      </c>
    </row>
    <row r="106" spans="2:23" ht="9.75" customHeight="1">
      <c r="B106" s="5"/>
      <c r="C106" s="5"/>
      <c r="D106" s="5"/>
      <c r="F106" s="35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7"/>
    </row>
    <row r="107" spans="2:23" s="2" customFormat="1" ht="9.75" customHeight="1">
      <c r="B107" s="52" t="s">
        <v>120</v>
      </c>
      <c r="C107" s="52"/>
      <c r="D107" s="52"/>
      <c r="F107" s="38">
        <v>37861</v>
      </c>
      <c r="G107" s="39">
        <v>24499</v>
      </c>
      <c r="H107" s="39">
        <v>1316</v>
      </c>
      <c r="I107" s="39">
        <v>4081</v>
      </c>
      <c r="J107" s="39">
        <v>15</v>
      </c>
      <c r="K107" s="39">
        <v>32</v>
      </c>
      <c r="L107" s="39">
        <v>140</v>
      </c>
      <c r="M107" s="39">
        <v>545</v>
      </c>
      <c r="N107" s="39">
        <v>17739</v>
      </c>
      <c r="O107" s="39">
        <v>429</v>
      </c>
      <c r="P107" s="39">
        <v>202</v>
      </c>
      <c r="Q107" s="39">
        <v>472</v>
      </c>
      <c r="R107" s="39">
        <v>12890</v>
      </c>
      <c r="S107" s="39">
        <v>672</v>
      </c>
      <c r="T107" s="39">
        <v>2</v>
      </c>
      <c r="U107" s="39">
        <v>11098</v>
      </c>
      <c r="V107" s="39">
        <v>1118</v>
      </c>
      <c r="W107" s="44">
        <v>1.64</v>
      </c>
    </row>
    <row r="108" spans="2:23" ht="9.75" customHeight="1">
      <c r="B108" s="5"/>
      <c r="C108" s="51" t="s">
        <v>121</v>
      </c>
      <c r="D108" s="51"/>
      <c r="F108" s="35">
        <v>5193</v>
      </c>
      <c r="G108" s="36">
        <v>3484</v>
      </c>
      <c r="H108" s="36">
        <v>196</v>
      </c>
      <c r="I108" s="36">
        <v>442</v>
      </c>
      <c r="J108" s="36">
        <v>8</v>
      </c>
      <c r="K108" s="36">
        <v>6</v>
      </c>
      <c r="L108" s="36">
        <v>22</v>
      </c>
      <c r="M108" s="36">
        <v>99</v>
      </c>
      <c r="N108" s="36">
        <v>2590</v>
      </c>
      <c r="O108" s="36">
        <v>97</v>
      </c>
      <c r="P108" s="36">
        <v>24</v>
      </c>
      <c r="Q108" s="36">
        <v>106</v>
      </c>
      <c r="R108" s="36">
        <v>1603</v>
      </c>
      <c r="S108" s="36">
        <v>135</v>
      </c>
      <c r="T108" s="36" t="s">
        <v>142</v>
      </c>
      <c r="U108" s="36">
        <v>1248</v>
      </c>
      <c r="V108" s="36">
        <v>220</v>
      </c>
      <c r="W108" s="43">
        <v>1.64</v>
      </c>
    </row>
    <row r="109" spans="2:23" ht="9.75" customHeight="1">
      <c r="B109" s="5"/>
      <c r="C109" s="51" t="s">
        <v>43</v>
      </c>
      <c r="D109" s="51"/>
      <c r="F109" s="35">
        <v>3905</v>
      </c>
      <c r="G109" s="36">
        <v>2478</v>
      </c>
      <c r="H109" s="36">
        <v>102</v>
      </c>
      <c r="I109" s="36">
        <v>404</v>
      </c>
      <c r="J109" s="36" t="s">
        <v>141</v>
      </c>
      <c r="K109" s="36" t="s">
        <v>144</v>
      </c>
      <c r="L109" s="36">
        <v>9</v>
      </c>
      <c r="M109" s="36">
        <v>68</v>
      </c>
      <c r="N109" s="36">
        <v>1841</v>
      </c>
      <c r="O109" s="36">
        <v>31</v>
      </c>
      <c r="P109" s="36">
        <v>23</v>
      </c>
      <c r="Q109" s="36">
        <v>60</v>
      </c>
      <c r="R109" s="36">
        <v>1367</v>
      </c>
      <c r="S109" s="36">
        <v>75</v>
      </c>
      <c r="T109" s="36">
        <v>2</v>
      </c>
      <c r="U109" s="36">
        <v>1148</v>
      </c>
      <c r="V109" s="36">
        <v>142</v>
      </c>
      <c r="W109" s="43">
        <v>1.53</v>
      </c>
    </row>
    <row r="110" spans="2:23" ht="9.75" customHeight="1">
      <c r="B110" s="5"/>
      <c r="C110" s="51" t="s">
        <v>44</v>
      </c>
      <c r="D110" s="51"/>
      <c r="F110" s="35">
        <v>6309</v>
      </c>
      <c r="G110" s="36">
        <v>4401</v>
      </c>
      <c r="H110" s="36">
        <v>232</v>
      </c>
      <c r="I110" s="36">
        <v>653</v>
      </c>
      <c r="J110" s="36">
        <v>5</v>
      </c>
      <c r="K110" s="36" t="s">
        <v>144</v>
      </c>
      <c r="L110" s="36">
        <v>20</v>
      </c>
      <c r="M110" s="36">
        <v>102</v>
      </c>
      <c r="N110" s="36">
        <v>3300</v>
      </c>
      <c r="O110" s="36">
        <v>73</v>
      </c>
      <c r="P110" s="36">
        <v>16</v>
      </c>
      <c r="Q110" s="36">
        <v>77</v>
      </c>
      <c r="R110" s="36">
        <v>1831</v>
      </c>
      <c r="S110" s="36">
        <v>120</v>
      </c>
      <c r="T110" s="36" t="s">
        <v>142</v>
      </c>
      <c r="U110" s="36">
        <v>1535</v>
      </c>
      <c r="V110" s="36">
        <v>176</v>
      </c>
      <c r="W110" s="43">
        <v>1.67</v>
      </c>
    </row>
    <row r="111" spans="2:23" ht="9.75" customHeight="1">
      <c r="B111" s="5"/>
      <c r="C111" s="51" t="s">
        <v>45</v>
      </c>
      <c r="D111" s="51"/>
      <c r="F111" s="35">
        <v>3690</v>
      </c>
      <c r="G111" s="36">
        <v>2365</v>
      </c>
      <c r="H111" s="36">
        <v>130</v>
      </c>
      <c r="I111" s="36">
        <v>383</v>
      </c>
      <c r="J111" s="36">
        <v>1</v>
      </c>
      <c r="K111" s="36">
        <v>8</v>
      </c>
      <c r="L111" s="36">
        <v>17</v>
      </c>
      <c r="M111" s="36">
        <v>55</v>
      </c>
      <c r="N111" s="36">
        <v>1728</v>
      </c>
      <c r="O111" s="36">
        <v>26</v>
      </c>
      <c r="P111" s="36">
        <v>17</v>
      </c>
      <c r="Q111" s="36">
        <v>40</v>
      </c>
      <c r="R111" s="36">
        <v>1285</v>
      </c>
      <c r="S111" s="36">
        <v>48</v>
      </c>
      <c r="T111" s="36" t="s">
        <v>142</v>
      </c>
      <c r="U111" s="36">
        <v>1099</v>
      </c>
      <c r="V111" s="36">
        <v>138</v>
      </c>
      <c r="W111" s="43">
        <v>1.73</v>
      </c>
    </row>
    <row r="112" spans="2:23" ht="9.75" customHeight="1">
      <c r="B112" s="5"/>
      <c r="C112" s="51" t="s">
        <v>46</v>
      </c>
      <c r="D112" s="51"/>
      <c r="F112" s="35">
        <v>8783</v>
      </c>
      <c r="G112" s="36">
        <v>5427</v>
      </c>
      <c r="H112" s="36">
        <v>227</v>
      </c>
      <c r="I112" s="36">
        <v>874</v>
      </c>
      <c r="J112" s="36" t="s">
        <v>142</v>
      </c>
      <c r="K112" s="36">
        <v>4</v>
      </c>
      <c r="L112" s="36">
        <v>36</v>
      </c>
      <c r="M112" s="36">
        <v>115</v>
      </c>
      <c r="N112" s="36">
        <v>4065</v>
      </c>
      <c r="O112" s="36">
        <v>75</v>
      </c>
      <c r="P112" s="36">
        <v>31</v>
      </c>
      <c r="Q112" s="36">
        <v>113</v>
      </c>
      <c r="R112" s="36">
        <v>3243</v>
      </c>
      <c r="S112" s="36">
        <v>181</v>
      </c>
      <c r="T112" s="36" t="s">
        <v>142</v>
      </c>
      <c r="U112" s="36">
        <v>2815</v>
      </c>
      <c r="V112" s="36">
        <v>247</v>
      </c>
      <c r="W112" s="43">
        <v>1.68</v>
      </c>
    </row>
    <row r="113" spans="2:23" ht="9.75" customHeight="1">
      <c r="B113" s="5"/>
      <c r="C113" s="51" t="s">
        <v>47</v>
      </c>
      <c r="D113" s="51"/>
      <c r="F113" s="35">
        <v>7510</v>
      </c>
      <c r="G113" s="36">
        <v>4723</v>
      </c>
      <c r="H113" s="36">
        <v>309</v>
      </c>
      <c r="I113" s="36">
        <v>975</v>
      </c>
      <c r="J113" s="36">
        <v>1</v>
      </c>
      <c r="K113" s="36">
        <v>12</v>
      </c>
      <c r="L113" s="36">
        <v>26</v>
      </c>
      <c r="M113" s="36">
        <v>80</v>
      </c>
      <c r="N113" s="36">
        <v>3155</v>
      </c>
      <c r="O113" s="36">
        <v>89</v>
      </c>
      <c r="P113" s="36">
        <v>76</v>
      </c>
      <c r="Q113" s="36">
        <v>60</v>
      </c>
      <c r="R113" s="36">
        <v>2727</v>
      </c>
      <c r="S113" s="36">
        <v>90</v>
      </c>
      <c r="T113" s="36" t="s">
        <v>142</v>
      </c>
      <c r="U113" s="36">
        <v>2477</v>
      </c>
      <c r="V113" s="36">
        <v>160</v>
      </c>
      <c r="W113" s="43">
        <v>1.66</v>
      </c>
    </row>
    <row r="114" spans="2:23" ht="9.75" customHeight="1">
      <c r="B114" s="5"/>
      <c r="C114" s="51" t="s">
        <v>48</v>
      </c>
      <c r="D114" s="51"/>
      <c r="F114" s="35">
        <v>2441</v>
      </c>
      <c r="G114" s="36">
        <v>1614</v>
      </c>
      <c r="H114" s="36">
        <v>120</v>
      </c>
      <c r="I114" s="36">
        <v>350</v>
      </c>
      <c r="J114" s="36" t="s">
        <v>142</v>
      </c>
      <c r="K114" s="36">
        <v>2</v>
      </c>
      <c r="L114" s="36">
        <v>8</v>
      </c>
      <c r="M114" s="36">
        <v>26</v>
      </c>
      <c r="N114" s="36">
        <v>1059</v>
      </c>
      <c r="O114" s="36">
        <v>37</v>
      </c>
      <c r="P114" s="36">
        <v>12</v>
      </c>
      <c r="Q114" s="36">
        <v>15</v>
      </c>
      <c r="R114" s="36">
        <v>812</v>
      </c>
      <c r="S114" s="36">
        <v>23</v>
      </c>
      <c r="T114" s="36" t="s">
        <v>142</v>
      </c>
      <c r="U114" s="36">
        <v>755</v>
      </c>
      <c r="V114" s="36">
        <v>34</v>
      </c>
      <c r="W114" s="43">
        <v>1.38</v>
      </c>
    </row>
    <row r="115" spans="2:23" ht="9.75" customHeight="1">
      <c r="B115" s="5"/>
      <c r="C115" s="5"/>
      <c r="D115" s="5"/>
      <c r="F115" s="35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7"/>
    </row>
    <row r="116" spans="2:23" s="2" customFormat="1" ht="9.75" customHeight="1">
      <c r="B116" s="52" t="s">
        <v>122</v>
      </c>
      <c r="C116" s="52"/>
      <c r="D116" s="52"/>
      <c r="F116" s="38">
        <v>11346</v>
      </c>
      <c r="G116" s="39">
        <v>7412</v>
      </c>
      <c r="H116" s="39">
        <v>355</v>
      </c>
      <c r="I116" s="39">
        <v>894</v>
      </c>
      <c r="J116" s="39">
        <v>2</v>
      </c>
      <c r="K116" s="39">
        <v>7</v>
      </c>
      <c r="L116" s="39">
        <v>53</v>
      </c>
      <c r="M116" s="39">
        <v>139</v>
      </c>
      <c r="N116" s="39">
        <v>5817</v>
      </c>
      <c r="O116" s="39">
        <v>99</v>
      </c>
      <c r="P116" s="39">
        <v>46</v>
      </c>
      <c r="Q116" s="39">
        <v>182</v>
      </c>
      <c r="R116" s="39">
        <v>3752</v>
      </c>
      <c r="S116" s="39">
        <v>222</v>
      </c>
      <c r="T116" s="39" t="s">
        <v>141</v>
      </c>
      <c r="U116" s="39">
        <v>3159</v>
      </c>
      <c r="V116" s="39">
        <v>371</v>
      </c>
      <c r="W116" s="44">
        <v>1.8</v>
      </c>
    </row>
    <row r="117" spans="2:23" ht="9.75" customHeight="1">
      <c r="B117" s="5"/>
      <c r="C117" s="51" t="s">
        <v>5</v>
      </c>
      <c r="D117" s="51"/>
      <c r="F117" s="35">
        <v>10328</v>
      </c>
      <c r="G117" s="36">
        <v>6732</v>
      </c>
      <c r="H117" s="36">
        <v>337</v>
      </c>
      <c r="I117" s="36">
        <v>801</v>
      </c>
      <c r="J117" s="36">
        <v>2</v>
      </c>
      <c r="K117" s="36">
        <v>7</v>
      </c>
      <c r="L117" s="36">
        <v>47</v>
      </c>
      <c r="M117" s="36">
        <v>130</v>
      </c>
      <c r="N117" s="36">
        <v>5278</v>
      </c>
      <c r="O117" s="36">
        <v>91</v>
      </c>
      <c r="P117" s="36">
        <v>39</v>
      </c>
      <c r="Q117" s="36">
        <v>163</v>
      </c>
      <c r="R117" s="36">
        <v>3433</v>
      </c>
      <c r="S117" s="36">
        <v>210</v>
      </c>
      <c r="T117" s="36" t="s">
        <v>144</v>
      </c>
      <c r="U117" s="36">
        <v>2884</v>
      </c>
      <c r="V117" s="36">
        <v>339</v>
      </c>
      <c r="W117" s="43">
        <v>1.79</v>
      </c>
    </row>
    <row r="118" spans="2:23" ht="9.75" customHeight="1">
      <c r="B118" s="5"/>
      <c r="C118" s="51" t="s">
        <v>49</v>
      </c>
      <c r="D118" s="51"/>
      <c r="F118" s="35">
        <v>998</v>
      </c>
      <c r="G118" s="36">
        <v>664</v>
      </c>
      <c r="H118" s="36">
        <v>15</v>
      </c>
      <c r="I118" s="36">
        <v>88</v>
      </c>
      <c r="J118" s="36" t="s">
        <v>142</v>
      </c>
      <c r="K118" s="36" t="s">
        <v>142</v>
      </c>
      <c r="L118" s="36">
        <v>6</v>
      </c>
      <c r="M118" s="36">
        <v>9</v>
      </c>
      <c r="N118" s="36">
        <v>538</v>
      </c>
      <c r="O118" s="36">
        <v>8</v>
      </c>
      <c r="P118" s="36" t="s">
        <v>142</v>
      </c>
      <c r="Q118" s="36">
        <v>18</v>
      </c>
      <c r="R118" s="36">
        <v>316</v>
      </c>
      <c r="S118" s="36">
        <v>12</v>
      </c>
      <c r="T118" s="36" t="s">
        <v>142</v>
      </c>
      <c r="U118" s="36">
        <v>272</v>
      </c>
      <c r="V118" s="36">
        <v>32</v>
      </c>
      <c r="W118" s="43">
        <v>2</v>
      </c>
    </row>
    <row r="119" spans="2:23" ht="9.75" customHeight="1">
      <c r="B119" s="5"/>
      <c r="C119" s="5"/>
      <c r="D119" s="5"/>
      <c r="F119" s="35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7"/>
    </row>
    <row r="120" spans="2:23" s="2" customFormat="1" ht="9.75" customHeight="1">
      <c r="B120" s="52" t="s">
        <v>123</v>
      </c>
      <c r="C120" s="52"/>
      <c r="D120" s="52"/>
      <c r="F120" s="38">
        <v>7764</v>
      </c>
      <c r="G120" s="41">
        <v>5503</v>
      </c>
      <c r="H120" s="41">
        <v>272</v>
      </c>
      <c r="I120" s="41">
        <v>963</v>
      </c>
      <c r="J120" s="41" t="str">
        <f>J121</f>
        <v> -</v>
      </c>
      <c r="K120" s="41">
        <v>68</v>
      </c>
      <c r="L120" s="41">
        <v>28</v>
      </c>
      <c r="M120" s="41">
        <v>157</v>
      </c>
      <c r="N120" s="41">
        <v>3932</v>
      </c>
      <c r="O120" s="41">
        <v>67</v>
      </c>
      <c r="P120" s="41">
        <v>16</v>
      </c>
      <c r="Q120" s="41">
        <v>108</v>
      </c>
      <c r="R120" s="41">
        <v>2153</v>
      </c>
      <c r="S120" s="41">
        <v>201</v>
      </c>
      <c r="T120" s="41" t="str">
        <f>T121</f>
        <v>-</v>
      </c>
      <c r="U120" s="41">
        <v>1716</v>
      </c>
      <c r="V120" s="41">
        <v>236</v>
      </c>
      <c r="W120" s="44">
        <v>1.62</v>
      </c>
    </row>
    <row r="121" spans="2:23" ht="9.75" customHeight="1">
      <c r="B121" s="5"/>
      <c r="C121" s="51" t="s">
        <v>124</v>
      </c>
      <c r="D121" s="51"/>
      <c r="F121" s="35">
        <v>7762</v>
      </c>
      <c r="G121" s="36">
        <v>5503</v>
      </c>
      <c r="H121" s="36">
        <v>272</v>
      </c>
      <c r="I121" s="36">
        <v>963</v>
      </c>
      <c r="J121" s="36" t="s">
        <v>142</v>
      </c>
      <c r="K121" s="36">
        <v>68</v>
      </c>
      <c r="L121" s="36">
        <v>28</v>
      </c>
      <c r="M121" s="36">
        <v>157</v>
      </c>
      <c r="N121" s="36">
        <v>3932</v>
      </c>
      <c r="O121" s="36">
        <v>67</v>
      </c>
      <c r="P121" s="36">
        <v>16</v>
      </c>
      <c r="Q121" s="36">
        <v>108</v>
      </c>
      <c r="R121" s="36">
        <v>2151</v>
      </c>
      <c r="S121" s="36">
        <v>201</v>
      </c>
      <c r="T121" s="36" t="s">
        <v>141</v>
      </c>
      <c r="U121" s="36">
        <v>1714</v>
      </c>
      <c r="V121" s="36">
        <v>236</v>
      </c>
      <c r="W121" s="43">
        <v>1.62</v>
      </c>
    </row>
    <row r="122" spans="2:23" ht="9.75" customHeight="1">
      <c r="B122" s="5"/>
      <c r="C122" s="5"/>
      <c r="D122" s="5"/>
      <c r="F122" s="35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43"/>
    </row>
    <row r="123" spans="2:23" s="2" customFormat="1" ht="9.75" customHeight="1">
      <c r="B123" s="52" t="s">
        <v>125</v>
      </c>
      <c r="C123" s="52"/>
      <c r="D123" s="52"/>
      <c r="F123" s="38">
        <v>32628</v>
      </c>
      <c r="G123" s="39">
        <v>20642</v>
      </c>
      <c r="H123" s="39">
        <v>1188</v>
      </c>
      <c r="I123" s="39">
        <v>3511</v>
      </c>
      <c r="J123" s="39" t="s">
        <v>144</v>
      </c>
      <c r="K123" s="39">
        <v>19</v>
      </c>
      <c r="L123" s="39">
        <v>133</v>
      </c>
      <c r="M123" s="39">
        <v>340</v>
      </c>
      <c r="N123" s="39">
        <v>14776</v>
      </c>
      <c r="O123" s="39">
        <v>448</v>
      </c>
      <c r="P123" s="39">
        <v>227</v>
      </c>
      <c r="Q123" s="39">
        <v>430</v>
      </c>
      <c r="R123" s="39">
        <v>11556</v>
      </c>
      <c r="S123" s="39">
        <v>684</v>
      </c>
      <c r="T123" s="39">
        <f>SUM(T124:T134)</f>
        <v>3</v>
      </c>
      <c r="U123" s="39">
        <v>10027</v>
      </c>
      <c r="V123" s="39">
        <v>842</v>
      </c>
      <c r="W123" s="44">
        <v>1.59</v>
      </c>
    </row>
    <row r="124" spans="2:23" ht="9.75" customHeight="1">
      <c r="B124" s="5"/>
      <c r="C124" s="51" t="s">
        <v>126</v>
      </c>
      <c r="D124" s="51"/>
      <c r="F124" s="35">
        <v>3375</v>
      </c>
      <c r="G124" s="36">
        <v>2076</v>
      </c>
      <c r="H124" s="36">
        <v>118</v>
      </c>
      <c r="I124" s="36">
        <v>343</v>
      </c>
      <c r="J124" s="36" t="s">
        <v>142</v>
      </c>
      <c r="K124" s="36" t="s">
        <v>142</v>
      </c>
      <c r="L124" s="36">
        <v>4</v>
      </c>
      <c r="M124" s="36">
        <v>35</v>
      </c>
      <c r="N124" s="36">
        <v>1501</v>
      </c>
      <c r="O124" s="36">
        <v>50</v>
      </c>
      <c r="P124" s="36">
        <v>25</v>
      </c>
      <c r="Q124" s="36">
        <v>51</v>
      </c>
      <c r="R124" s="36">
        <v>1248</v>
      </c>
      <c r="S124" s="36">
        <v>85</v>
      </c>
      <c r="T124" s="36" t="s">
        <v>142</v>
      </c>
      <c r="U124" s="36">
        <v>1061</v>
      </c>
      <c r="V124" s="36">
        <v>102</v>
      </c>
      <c r="W124" s="43">
        <v>1.8</v>
      </c>
    </row>
    <row r="125" spans="2:23" ht="9.75" customHeight="1">
      <c r="B125" s="5"/>
      <c r="C125" s="51" t="s">
        <v>50</v>
      </c>
      <c r="D125" s="51"/>
      <c r="F125" s="35">
        <v>970</v>
      </c>
      <c r="G125" s="36">
        <v>721</v>
      </c>
      <c r="H125" s="36">
        <v>34</v>
      </c>
      <c r="I125" s="36">
        <v>80</v>
      </c>
      <c r="J125" s="36" t="s">
        <v>142</v>
      </c>
      <c r="K125" s="36" t="s">
        <v>142</v>
      </c>
      <c r="L125" s="36">
        <v>3</v>
      </c>
      <c r="M125" s="36">
        <v>3</v>
      </c>
      <c r="N125" s="36">
        <v>591</v>
      </c>
      <c r="O125" s="36">
        <v>10</v>
      </c>
      <c r="P125" s="36" t="s">
        <v>142</v>
      </c>
      <c r="Q125" s="36">
        <v>5</v>
      </c>
      <c r="R125" s="36">
        <v>244</v>
      </c>
      <c r="S125" s="36">
        <v>23</v>
      </c>
      <c r="T125" s="36" t="s">
        <v>142</v>
      </c>
      <c r="U125" s="36">
        <v>199</v>
      </c>
      <c r="V125" s="36">
        <v>22</v>
      </c>
      <c r="W125" s="43">
        <v>1.04</v>
      </c>
    </row>
    <row r="126" spans="2:23" ht="9.75" customHeight="1">
      <c r="B126" s="5"/>
      <c r="C126" s="51" t="s">
        <v>51</v>
      </c>
      <c r="D126" s="51"/>
      <c r="F126" s="35">
        <v>2597</v>
      </c>
      <c r="G126" s="36">
        <v>1648</v>
      </c>
      <c r="H126" s="36">
        <v>126</v>
      </c>
      <c r="I126" s="36">
        <v>367</v>
      </c>
      <c r="J126" s="36" t="s">
        <v>141</v>
      </c>
      <c r="K126" s="36">
        <v>5</v>
      </c>
      <c r="L126" s="36">
        <v>8</v>
      </c>
      <c r="M126" s="36">
        <v>31</v>
      </c>
      <c r="N126" s="36">
        <v>1032</v>
      </c>
      <c r="O126" s="36">
        <v>53</v>
      </c>
      <c r="P126" s="36">
        <v>26</v>
      </c>
      <c r="Q126" s="36">
        <v>16</v>
      </c>
      <c r="R126" s="36">
        <v>933</v>
      </c>
      <c r="S126" s="36">
        <v>42</v>
      </c>
      <c r="T126" s="36" t="s">
        <v>142</v>
      </c>
      <c r="U126" s="36">
        <v>834</v>
      </c>
      <c r="V126" s="36">
        <v>57</v>
      </c>
      <c r="W126" s="43">
        <v>1.35</v>
      </c>
    </row>
    <row r="127" spans="2:23" ht="9.75" customHeight="1">
      <c r="B127" s="5"/>
      <c r="C127" s="51" t="s">
        <v>52</v>
      </c>
      <c r="D127" s="51"/>
      <c r="F127" s="35">
        <v>4144</v>
      </c>
      <c r="G127" s="36">
        <v>2643</v>
      </c>
      <c r="H127" s="36">
        <v>185</v>
      </c>
      <c r="I127" s="36">
        <v>529</v>
      </c>
      <c r="J127" s="36" t="s">
        <v>141</v>
      </c>
      <c r="K127" s="36">
        <v>4</v>
      </c>
      <c r="L127" s="36">
        <v>12</v>
      </c>
      <c r="M127" s="36">
        <v>52</v>
      </c>
      <c r="N127" s="36">
        <v>1798</v>
      </c>
      <c r="O127" s="36">
        <v>47</v>
      </c>
      <c r="P127" s="36">
        <v>16</v>
      </c>
      <c r="Q127" s="36">
        <v>80</v>
      </c>
      <c r="R127" s="36">
        <v>1421</v>
      </c>
      <c r="S127" s="36">
        <v>125</v>
      </c>
      <c r="T127" s="36" t="s">
        <v>142</v>
      </c>
      <c r="U127" s="36">
        <v>1180</v>
      </c>
      <c r="V127" s="36">
        <v>116</v>
      </c>
      <c r="W127" s="43">
        <v>1.67</v>
      </c>
    </row>
    <row r="128" spans="2:23" ht="9.75" customHeight="1">
      <c r="B128" s="5"/>
      <c r="C128" s="51" t="s">
        <v>53</v>
      </c>
      <c r="D128" s="51"/>
      <c r="F128" s="35">
        <v>4367</v>
      </c>
      <c r="G128" s="36">
        <v>2601</v>
      </c>
      <c r="H128" s="36">
        <v>128</v>
      </c>
      <c r="I128" s="36">
        <v>442</v>
      </c>
      <c r="J128" s="36" t="s">
        <v>141</v>
      </c>
      <c r="K128" s="36">
        <v>5</v>
      </c>
      <c r="L128" s="36">
        <v>16</v>
      </c>
      <c r="M128" s="36">
        <v>22</v>
      </c>
      <c r="N128" s="36">
        <v>1932</v>
      </c>
      <c r="O128" s="36">
        <v>45</v>
      </c>
      <c r="P128" s="36">
        <v>11</v>
      </c>
      <c r="Q128" s="36">
        <v>63</v>
      </c>
      <c r="R128" s="36">
        <v>1703</v>
      </c>
      <c r="S128" s="36">
        <v>116</v>
      </c>
      <c r="T128" s="36" t="s">
        <v>141</v>
      </c>
      <c r="U128" s="36">
        <v>1454</v>
      </c>
      <c r="V128" s="36">
        <v>133</v>
      </c>
      <c r="W128" s="43">
        <v>1.61</v>
      </c>
    </row>
    <row r="129" spans="2:23" ht="9.75" customHeight="1">
      <c r="B129" s="5"/>
      <c r="C129" s="51" t="s">
        <v>54</v>
      </c>
      <c r="D129" s="51"/>
      <c r="F129" s="35">
        <v>2834</v>
      </c>
      <c r="G129" s="36">
        <v>1828</v>
      </c>
      <c r="H129" s="36">
        <v>133</v>
      </c>
      <c r="I129" s="36">
        <v>323</v>
      </c>
      <c r="J129" s="36" t="s">
        <v>141</v>
      </c>
      <c r="K129" s="36">
        <v>4</v>
      </c>
      <c r="L129" s="36">
        <v>17</v>
      </c>
      <c r="M129" s="36">
        <v>30</v>
      </c>
      <c r="N129" s="36">
        <v>1273</v>
      </c>
      <c r="O129" s="36">
        <v>32</v>
      </c>
      <c r="P129" s="36">
        <v>16</v>
      </c>
      <c r="Q129" s="36">
        <v>40</v>
      </c>
      <c r="R129" s="36">
        <v>966</v>
      </c>
      <c r="S129" s="36">
        <v>48</v>
      </c>
      <c r="T129" s="36" t="s">
        <v>142</v>
      </c>
      <c r="U129" s="36">
        <v>850</v>
      </c>
      <c r="V129" s="36">
        <v>68</v>
      </c>
      <c r="W129" s="43">
        <v>1.4</v>
      </c>
    </row>
    <row r="130" spans="2:23" ht="9.75" customHeight="1">
      <c r="B130" s="5"/>
      <c r="C130" s="51" t="s">
        <v>55</v>
      </c>
      <c r="D130" s="51"/>
      <c r="F130" s="35">
        <v>3201</v>
      </c>
      <c r="G130" s="36">
        <v>2053</v>
      </c>
      <c r="H130" s="36">
        <v>94</v>
      </c>
      <c r="I130" s="36">
        <v>307</v>
      </c>
      <c r="J130" s="36" t="s">
        <v>141</v>
      </c>
      <c r="K130" s="36" t="s">
        <v>144</v>
      </c>
      <c r="L130" s="36">
        <v>12</v>
      </c>
      <c r="M130" s="36">
        <v>50</v>
      </c>
      <c r="N130" s="36">
        <v>1506</v>
      </c>
      <c r="O130" s="36">
        <v>67</v>
      </c>
      <c r="P130" s="36">
        <v>17</v>
      </c>
      <c r="Q130" s="36">
        <v>62</v>
      </c>
      <c r="R130" s="36">
        <v>1086</v>
      </c>
      <c r="S130" s="36">
        <v>61</v>
      </c>
      <c r="T130" s="36">
        <v>1</v>
      </c>
      <c r="U130" s="36">
        <v>941</v>
      </c>
      <c r="V130" s="36">
        <v>83</v>
      </c>
      <c r="W130" s="43">
        <v>1.74</v>
      </c>
    </row>
    <row r="131" spans="2:23" ht="9.75" customHeight="1">
      <c r="B131" s="5"/>
      <c r="C131" s="51" t="s">
        <v>56</v>
      </c>
      <c r="D131" s="51"/>
      <c r="F131" s="35">
        <v>3854</v>
      </c>
      <c r="G131" s="36">
        <v>2434</v>
      </c>
      <c r="H131" s="36">
        <v>160</v>
      </c>
      <c r="I131" s="36">
        <v>364</v>
      </c>
      <c r="J131" s="36" t="s">
        <v>144</v>
      </c>
      <c r="K131" s="36">
        <v>1</v>
      </c>
      <c r="L131" s="36">
        <v>13</v>
      </c>
      <c r="M131" s="36">
        <v>44</v>
      </c>
      <c r="N131" s="36">
        <v>1762</v>
      </c>
      <c r="O131" s="36">
        <v>34</v>
      </c>
      <c r="P131" s="36">
        <v>56</v>
      </c>
      <c r="Q131" s="36">
        <v>39</v>
      </c>
      <c r="R131" s="36">
        <v>1381</v>
      </c>
      <c r="S131" s="36">
        <v>54</v>
      </c>
      <c r="T131" s="36">
        <v>2</v>
      </c>
      <c r="U131" s="36">
        <v>1241</v>
      </c>
      <c r="V131" s="36">
        <v>84</v>
      </c>
      <c r="W131" s="43">
        <v>1.52</v>
      </c>
    </row>
    <row r="132" spans="2:23" ht="9.75" customHeight="1">
      <c r="B132" s="5"/>
      <c r="C132" s="51" t="s">
        <v>57</v>
      </c>
      <c r="D132" s="51"/>
      <c r="F132" s="35">
        <v>4379</v>
      </c>
      <c r="G132" s="36">
        <v>2910</v>
      </c>
      <c r="H132" s="36">
        <v>131</v>
      </c>
      <c r="I132" s="36">
        <v>480</v>
      </c>
      <c r="J132" s="36" t="s">
        <v>141</v>
      </c>
      <c r="K132" s="36" t="s">
        <v>142</v>
      </c>
      <c r="L132" s="36">
        <v>33</v>
      </c>
      <c r="M132" s="36">
        <v>47</v>
      </c>
      <c r="N132" s="36">
        <v>2142</v>
      </c>
      <c r="O132" s="36">
        <v>42</v>
      </c>
      <c r="P132" s="36">
        <v>35</v>
      </c>
      <c r="Q132" s="36">
        <v>38</v>
      </c>
      <c r="R132" s="36">
        <v>1431</v>
      </c>
      <c r="S132" s="36">
        <v>66</v>
      </c>
      <c r="T132" s="36" t="s">
        <v>142</v>
      </c>
      <c r="U132" s="36">
        <v>1258</v>
      </c>
      <c r="V132" s="36">
        <v>107</v>
      </c>
      <c r="W132" s="43">
        <v>1.71</v>
      </c>
    </row>
    <row r="133" spans="2:23" ht="9.75" customHeight="1">
      <c r="B133" s="5"/>
      <c r="C133" s="51" t="s">
        <v>58</v>
      </c>
      <c r="D133" s="51"/>
      <c r="F133" s="35">
        <v>881</v>
      </c>
      <c r="G133" s="36">
        <v>609</v>
      </c>
      <c r="H133" s="36">
        <v>23</v>
      </c>
      <c r="I133" s="36">
        <v>115</v>
      </c>
      <c r="J133" s="36" t="s">
        <v>141</v>
      </c>
      <c r="K133" s="36" t="s">
        <v>142</v>
      </c>
      <c r="L133" s="36">
        <v>8</v>
      </c>
      <c r="M133" s="36">
        <v>7</v>
      </c>
      <c r="N133" s="36">
        <v>429</v>
      </c>
      <c r="O133" s="36">
        <v>19</v>
      </c>
      <c r="P133" s="36">
        <v>8</v>
      </c>
      <c r="Q133" s="36">
        <v>6</v>
      </c>
      <c r="R133" s="36">
        <v>266</v>
      </c>
      <c r="S133" s="36">
        <v>13</v>
      </c>
      <c r="T133" s="36" t="s">
        <v>142</v>
      </c>
      <c r="U133" s="36">
        <v>236</v>
      </c>
      <c r="V133" s="36">
        <v>17</v>
      </c>
      <c r="W133" s="43">
        <v>1.32</v>
      </c>
    </row>
    <row r="134" spans="2:23" ht="9.75" customHeight="1">
      <c r="B134" s="5"/>
      <c r="C134" s="51" t="s">
        <v>59</v>
      </c>
      <c r="D134" s="51"/>
      <c r="F134" s="35">
        <v>1882</v>
      </c>
      <c r="G134" s="36">
        <v>1107</v>
      </c>
      <c r="H134" s="36">
        <v>55</v>
      </c>
      <c r="I134" s="36">
        <v>157</v>
      </c>
      <c r="J134" s="36" t="s">
        <v>141</v>
      </c>
      <c r="K134" s="36" t="s">
        <v>141</v>
      </c>
      <c r="L134" s="36">
        <v>7</v>
      </c>
      <c r="M134" s="36">
        <v>19</v>
      </c>
      <c r="N134" s="36">
        <v>803</v>
      </c>
      <c r="O134" s="36">
        <v>49</v>
      </c>
      <c r="P134" s="36">
        <v>17</v>
      </c>
      <c r="Q134" s="36">
        <v>28</v>
      </c>
      <c r="R134" s="36">
        <v>747</v>
      </c>
      <c r="S134" s="36">
        <v>51</v>
      </c>
      <c r="T134" s="36" t="s">
        <v>142</v>
      </c>
      <c r="U134" s="36">
        <v>654</v>
      </c>
      <c r="V134" s="36">
        <v>42</v>
      </c>
      <c r="W134" s="43">
        <v>1.72</v>
      </c>
    </row>
    <row r="135" spans="2:23" ht="9.75" customHeight="1">
      <c r="B135" s="5"/>
      <c r="C135" s="5"/>
      <c r="D135" s="5"/>
      <c r="F135" s="35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7"/>
    </row>
    <row r="136" spans="2:23" s="2" customFormat="1" ht="9.75" customHeight="1">
      <c r="B136" s="52" t="s">
        <v>127</v>
      </c>
      <c r="C136" s="52"/>
      <c r="D136" s="52"/>
      <c r="F136" s="38">
        <v>25008</v>
      </c>
      <c r="G136" s="39">
        <v>16048</v>
      </c>
      <c r="H136" s="39">
        <v>938</v>
      </c>
      <c r="I136" s="39">
        <v>2787</v>
      </c>
      <c r="J136" s="39">
        <v>8</v>
      </c>
      <c r="K136" s="39">
        <v>26</v>
      </c>
      <c r="L136" s="39">
        <v>139</v>
      </c>
      <c r="M136" s="39">
        <v>317</v>
      </c>
      <c r="N136" s="39">
        <v>11247</v>
      </c>
      <c r="O136" s="39">
        <v>436</v>
      </c>
      <c r="P136" s="39">
        <v>150</v>
      </c>
      <c r="Q136" s="39">
        <v>282</v>
      </c>
      <c r="R136" s="39">
        <v>8678</v>
      </c>
      <c r="S136" s="39">
        <v>493</v>
      </c>
      <c r="T136" s="39">
        <v>1</v>
      </c>
      <c r="U136" s="39">
        <v>7412</v>
      </c>
      <c r="V136" s="39">
        <v>772</v>
      </c>
      <c r="W136" s="44">
        <v>1.67</v>
      </c>
    </row>
    <row r="137" spans="2:23" ht="9.75" customHeight="1">
      <c r="B137" s="5"/>
      <c r="C137" s="51" t="s">
        <v>128</v>
      </c>
      <c r="D137" s="51"/>
      <c r="F137" s="35">
        <v>6983</v>
      </c>
      <c r="G137" s="36">
        <v>4508</v>
      </c>
      <c r="H137" s="36">
        <v>274</v>
      </c>
      <c r="I137" s="36">
        <v>736</v>
      </c>
      <c r="J137" s="36">
        <v>3</v>
      </c>
      <c r="K137" s="36">
        <v>7</v>
      </c>
      <c r="L137" s="36">
        <v>19</v>
      </c>
      <c r="M137" s="36">
        <v>82</v>
      </c>
      <c r="N137" s="36">
        <v>3207</v>
      </c>
      <c r="O137" s="36">
        <v>123</v>
      </c>
      <c r="P137" s="36">
        <v>57</v>
      </c>
      <c r="Q137" s="36">
        <v>86</v>
      </c>
      <c r="R137" s="36">
        <v>2389</v>
      </c>
      <c r="S137" s="36">
        <v>100</v>
      </c>
      <c r="T137" s="36" t="s">
        <v>142</v>
      </c>
      <c r="U137" s="36">
        <v>2027</v>
      </c>
      <c r="V137" s="36">
        <v>262</v>
      </c>
      <c r="W137" s="43">
        <v>1.66</v>
      </c>
    </row>
    <row r="138" spans="2:23" ht="9.75" customHeight="1">
      <c r="B138" s="5"/>
      <c r="C138" s="51" t="s">
        <v>60</v>
      </c>
      <c r="D138" s="51"/>
      <c r="F138" s="35">
        <v>2730</v>
      </c>
      <c r="G138" s="36">
        <v>1817</v>
      </c>
      <c r="H138" s="36">
        <v>159</v>
      </c>
      <c r="I138" s="36">
        <v>262</v>
      </c>
      <c r="J138" s="36">
        <v>5</v>
      </c>
      <c r="K138" s="36">
        <v>1</v>
      </c>
      <c r="L138" s="36">
        <v>20</v>
      </c>
      <c r="M138" s="36">
        <v>22</v>
      </c>
      <c r="N138" s="36">
        <v>1265</v>
      </c>
      <c r="O138" s="36">
        <v>58</v>
      </c>
      <c r="P138" s="36">
        <v>25</v>
      </c>
      <c r="Q138" s="36">
        <v>26</v>
      </c>
      <c r="R138" s="36">
        <v>887</v>
      </c>
      <c r="S138" s="36">
        <v>58</v>
      </c>
      <c r="T138" s="36" t="s">
        <v>142</v>
      </c>
      <c r="U138" s="36">
        <v>763</v>
      </c>
      <c r="V138" s="36">
        <v>66</v>
      </c>
      <c r="W138" s="43">
        <v>1.62</v>
      </c>
    </row>
    <row r="139" spans="2:23" ht="9.75" customHeight="1">
      <c r="B139" s="5"/>
      <c r="C139" s="51" t="s">
        <v>61</v>
      </c>
      <c r="D139" s="51"/>
      <c r="F139" s="35">
        <v>9057</v>
      </c>
      <c r="G139" s="36">
        <v>5713</v>
      </c>
      <c r="H139" s="36">
        <v>285</v>
      </c>
      <c r="I139" s="36">
        <v>1026</v>
      </c>
      <c r="J139" s="36" t="s">
        <v>142</v>
      </c>
      <c r="K139" s="36">
        <v>15</v>
      </c>
      <c r="L139" s="36">
        <v>87</v>
      </c>
      <c r="M139" s="36">
        <v>140</v>
      </c>
      <c r="N139" s="36">
        <v>3986</v>
      </c>
      <c r="O139" s="36">
        <v>134</v>
      </c>
      <c r="P139" s="36">
        <v>40</v>
      </c>
      <c r="Q139" s="36">
        <v>105</v>
      </c>
      <c r="R139" s="36">
        <v>3239</v>
      </c>
      <c r="S139" s="36">
        <v>212</v>
      </c>
      <c r="T139" s="36" t="s">
        <v>142</v>
      </c>
      <c r="U139" s="36">
        <v>2758</v>
      </c>
      <c r="V139" s="36">
        <v>269</v>
      </c>
      <c r="W139" s="43">
        <v>1.7</v>
      </c>
    </row>
    <row r="140" spans="2:23" ht="9.75" customHeight="1">
      <c r="B140" s="5"/>
      <c r="C140" s="51" t="s">
        <v>62</v>
      </c>
      <c r="D140" s="51"/>
      <c r="F140" s="35">
        <v>5210</v>
      </c>
      <c r="G140" s="36">
        <v>3392</v>
      </c>
      <c r="H140" s="36">
        <v>185</v>
      </c>
      <c r="I140" s="36">
        <v>691</v>
      </c>
      <c r="J140" s="36" t="s">
        <v>141</v>
      </c>
      <c r="K140" s="36">
        <v>3</v>
      </c>
      <c r="L140" s="36">
        <v>13</v>
      </c>
      <c r="M140" s="36">
        <v>66</v>
      </c>
      <c r="N140" s="36">
        <v>2321</v>
      </c>
      <c r="O140" s="36">
        <v>95</v>
      </c>
      <c r="P140" s="36">
        <v>18</v>
      </c>
      <c r="Q140" s="36">
        <v>56</v>
      </c>
      <c r="R140" s="36">
        <v>1762</v>
      </c>
      <c r="S140" s="36">
        <v>99</v>
      </c>
      <c r="T140" s="36">
        <v>1</v>
      </c>
      <c r="U140" s="36">
        <v>1516</v>
      </c>
      <c r="V140" s="36">
        <v>146</v>
      </c>
      <c r="W140" s="43">
        <v>1.66</v>
      </c>
    </row>
    <row r="141" spans="2:23" ht="9.75" customHeight="1">
      <c r="B141" s="5"/>
      <c r="C141" s="51" t="s">
        <v>63</v>
      </c>
      <c r="D141" s="51"/>
      <c r="F141" s="35">
        <v>1008</v>
      </c>
      <c r="G141" s="36">
        <v>614</v>
      </c>
      <c r="H141" s="36">
        <v>34</v>
      </c>
      <c r="I141" s="36">
        <v>70</v>
      </c>
      <c r="J141" s="36" t="s">
        <v>141</v>
      </c>
      <c r="K141" s="36" t="s">
        <v>142</v>
      </c>
      <c r="L141" s="36" t="s">
        <v>141</v>
      </c>
      <c r="M141" s="36">
        <v>7</v>
      </c>
      <c r="N141" s="36">
        <v>468</v>
      </c>
      <c r="O141" s="36">
        <v>26</v>
      </c>
      <c r="P141" s="36">
        <v>9</v>
      </c>
      <c r="Q141" s="36">
        <v>8</v>
      </c>
      <c r="R141" s="36">
        <v>386</v>
      </c>
      <c r="S141" s="36">
        <v>24</v>
      </c>
      <c r="T141" s="36" t="s">
        <v>142</v>
      </c>
      <c r="U141" s="36">
        <v>336</v>
      </c>
      <c r="V141" s="36">
        <v>26</v>
      </c>
      <c r="W141" s="43">
        <v>1.59</v>
      </c>
    </row>
    <row r="142" spans="2:23" ht="9.75" customHeight="1">
      <c r="B142" s="5"/>
      <c r="C142" s="5"/>
      <c r="D142" s="5"/>
      <c r="F142" s="35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7"/>
    </row>
    <row r="143" spans="2:23" s="2" customFormat="1" ht="9.75" customHeight="1">
      <c r="B143" s="52" t="s">
        <v>129</v>
      </c>
      <c r="C143" s="52"/>
      <c r="D143" s="52"/>
      <c r="F143" s="38">
        <v>15490</v>
      </c>
      <c r="G143" s="39">
        <v>9599</v>
      </c>
      <c r="H143" s="39">
        <v>685</v>
      </c>
      <c r="I143" s="39">
        <v>1804</v>
      </c>
      <c r="J143" s="39">
        <v>4</v>
      </c>
      <c r="K143" s="39">
        <v>25</v>
      </c>
      <c r="L143" s="39">
        <v>81</v>
      </c>
      <c r="M143" s="39">
        <v>144</v>
      </c>
      <c r="N143" s="39">
        <v>6258</v>
      </c>
      <c r="O143" s="39">
        <v>311</v>
      </c>
      <c r="P143" s="39">
        <v>287</v>
      </c>
      <c r="Q143" s="39">
        <v>170</v>
      </c>
      <c r="R143" s="39">
        <v>5721</v>
      </c>
      <c r="S143" s="39">
        <v>421</v>
      </c>
      <c r="T143" s="39">
        <v>1</v>
      </c>
      <c r="U143" s="39">
        <v>4917</v>
      </c>
      <c r="V143" s="39">
        <v>382</v>
      </c>
      <c r="W143" s="44">
        <v>1.33</v>
      </c>
    </row>
    <row r="144" spans="2:23" ht="9.75" customHeight="1">
      <c r="B144" s="5"/>
      <c r="C144" s="51" t="s">
        <v>130</v>
      </c>
      <c r="D144" s="51"/>
      <c r="F144" s="35">
        <v>3423</v>
      </c>
      <c r="G144" s="36">
        <v>2021</v>
      </c>
      <c r="H144" s="36">
        <v>136</v>
      </c>
      <c r="I144" s="36">
        <v>404</v>
      </c>
      <c r="J144" s="36">
        <v>3</v>
      </c>
      <c r="K144" s="36">
        <v>6</v>
      </c>
      <c r="L144" s="36">
        <v>18</v>
      </c>
      <c r="M144" s="36">
        <v>30</v>
      </c>
      <c r="N144" s="36">
        <v>1348</v>
      </c>
      <c r="O144" s="36">
        <v>33</v>
      </c>
      <c r="P144" s="36">
        <v>43</v>
      </c>
      <c r="Q144" s="36">
        <v>43</v>
      </c>
      <c r="R144" s="36">
        <v>1359</v>
      </c>
      <c r="S144" s="36">
        <v>71</v>
      </c>
      <c r="T144" s="36" t="s">
        <v>142</v>
      </c>
      <c r="U144" s="36">
        <v>1205</v>
      </c>
      <c r="V144" s="36">
        <v>83</v>
      </c>
      <c r="W144" s="43">
        <v>1.37</v>
      </c>
    </row>
    <row r="145" spans="2:23" ht="9.75" customHeight="1">
      <c r="B145" s="5"/>
      <c r="C145" s="51" t="s">
        <v>64</v>
      </c>
      <c r="D145" s="51"/>
      <c r="F145" s="35">
        <v>2251</v>
      </c>
      <c r="G145" s="36">
        <v>1432</v>
      </c>
      <c r="H145" s="36">
        <v>104</v>
      </c>
      <c r="I145" s="36">
        <v>268</v>
      </c>
      <c r="J145" s="36" t="s">
        <v>141</v>
      </c>
      <c r="K145" s="36">
        <v>6</v>
      </c>
      <c r="L145" s="36">
        <v>11</v>
      </c>
      <c r="M145" s="36">
        <v>24</v>
      </c>
      <c r="N145" s="36">
        <v>932</v>
      </c>
      <c r="O145" s="36">
        <v>33</v>
      </c>
      <c r="P145" s="36">
        <v>54</v>
      </c>
      <c r="Q145" s="36">
        <v>17</v>
      </c>
      <c r="R145" s="36">
        <v>802</v>
      </c>
      <c r="S145" s="36">
        <v>41</v>
      </c>
      <c r="T145" s="36">
        <v>1</v>
      </c>
      <c r="U145" s="36">
        <v>700</v>
      </c>
      <c r="V145" s="36">
        <v>60</v>
      </c>
      <c r="W145" s="43">
        <v>1.13</v>
      </c>
    </row>
    <row r="146" spans="2:23" ht="9.75" customHeight="1">
      <c r="B146" s="5"/>
      <c r="C146" s="51" t="s">
        <v>65</v>
      </c>
      <c r="D146" s="51"/>
      <c r="F146" s="35">
        <v>1162</v>
      </c>
      <c r="G146" s="36">
        <v>809</v>
      </c>
      <c r="H146" s="36">
        <v>58</v>
      </c>
      <c r="I146" s="36">
        <v>176</v>
      </c>
      <c r="J146" s="36" t="s">
        <v>142</v>
      </c>
      <c r="K146" s="36">
        <v>4</v>
      </c>
      <c r="L146" s="36">
        <v>6</v>
      </c>
      <c r="M146" s="36">
        <v>12</v>
      </c>
      <c r="N146" s="36">
        <v>500</v>
      </c>
      <c r="O146" s="36">
        <v>14</v>
      </c>
      <c r="P146" s="36">
        <v>39</v>
      </c>
      <c r="Q146" s="36">
        <v>10</v>
      </c>
      <c r="R146" s="36">
        <v>343</v>
      </c>
      <c r="S146" s="36">
        <v>32</v>
      </c>
      <c r="T146" s="36" t="s">
        <v>142</v>
      </c>
      <c r="U146" s="36">
        <v>295</v>
      </c>
      <c r="V146" s="36">
        <v>16</v>
      </c>
      <c r="W146" s="43">
        <v>1.27</v>
      </c>
    </row>
    <row r="147" spans="2:23" ht="9.75" customHeight="1">
      <c r="B147" s="5"/>
      <c r="C147" s="51" t="s">
        <v>66</v>
      </c>
      <c r="D147" s="51"/>
      <c r="F147" s="35">
        <v>1591</v>
      </c>
      <c r="G147" s="36">
        <v>1053</v>
      </c>
      <c r="H147" s="36">
        <v>111</v>
      </c>
      <c r="I147" s="36">
        <v>191</v>
      </c>
      <c r="J147" s="36" t="s">
        <v>142</v>
      </c>
      <c r="K147" s="36">
        <v>1</v>
      </c>
      <c r="L147" s="36">
        <v>15</v>
      </c>
      <c r="M147" s="36">
        <v>16</v>
      </c>
      <c r="N147" s="36">
        <v>604</v>
      </c>
      <c r="O147" s="36">
        <v>58</v>
      </c>
      <c r="P147" s="36">
        <v>57</v>
      </c>
      <c r="Q147" s="36">
        <v>19</v>
      </c>
      <c r="R147" s="36">
        <v>519</v>
      </c>
      <c r="S147" s="36">
        <v>81</v>
      </c>
      <c r="T147" s="36" t="s">
        <v>142</v>
      </c>
      <c r="U147" s="36">
        <v>427</v>
      </c>
      <c r="V147" s="36">
        <v>11</v>
      </c>
      <c r="W147" s="43">
        <v>1.2</v>
      </c>
    </row>
    <row r="148" spans="2:23" ht="9.75" customHeight="1">
      <c r="B148" s="5"/>
      <c r="C148" s="51" t="s">
        <v>67</v>
      </c>
      <c r="D148" s="51"/>
      <c r="F148" s="35">
        <v>1735</v>
      </c>
      <c r="G148" s="36">
        <v>1092</v>
      </c>
      <c r="H148" s="36">
        <v>45</v>
      </c>
      <c r="I148" s="36">
        <v>172</v>
      </c>
      <c r="J148" s="36" t="s">
        <v>142</v>
      </c>
      <c r="K148" s="36">
        <v>1</v>
      </c>
      <c r="L148" s="36">
        <v>6</v>
      </c>
      <c r="M148" s="36">
        <v>13</v>
      </c>
      <c r="N148" s="36">
        <v>802</v>
      </c>
      <c r="O148" s="36">
        <v>35</v>
      </c>
      <c r="P148" s="36">
        <v>18</v>
      </c>
      <c r="Q148" s="36">
        <v>21</v>
      </c>
      <c r="R148" s="36">
        <v>622</v>
      </c>
      <c r="S148" s="36">
        <v>44</v>
      </c>
      <c r="T148" s="36" t="s">
        <v>142</v>
      </c>
      <c r="U148" s="36">
        <v>511</v>
      </c>
      <c r="V148" s="36">
        <v>67</v>
      </c>
      <c r="W148" s="43">
        <v>1.4</v>
      </c>
    </row>
    <row r="149" spans="2:23" ht="9.75" customHeight="1">
      <c r="B149" s="5"/>
      <c r="C149" s="51" t="s">
        <v>68</v>
      </c>
      <c r="D149" s="51"/>
      <c r="F149" s="35">
        <v>2944</v>
      </c>
      <c r="G149" s="36">
        <v>1652</v>
      </c>
      <c r="H149" s="36">
        <v>124</v>
      </c>
      <c r="I149" s="36">
        <v>278</v>
      </c>
      <c r="J149" s="36">
        <v>1</v>
      </c>
      <c r="K149" s="36">
        <v>3</v>
      </c>
      <c r="L149" s="36">
        <v>14</v>
      </c>
      <c r="M149" s="36">
        <v>26</v>
      </c>
      <c r="N149" s="36">
        <v>1091</v>
      </c>
      <c r="O149" s="36">
        <v>75</v>
      </c>
      <c r="P149" s="36">
        <v>40</v>
      </c>
      <c r="Q149" s="36">
        <v>31</v>
      </c>
      <c r="R149" s="36">
        <v>1261</v>
      </c>
      <c r="S149" s="36">
        <v>78</v>
      </c>
      <c r="T149" s="36" t="s">
        <v>142</v>
      </c>
      <c r="U149" s="36">
        <v>1082</v>
      </c>
      <c r="V149" s="36">
        <v>101</v>
      </c>
      <c r="W149" s="43">
        <v>1.48</v>
      </c>
    </row>
    <row r="150" spans="2:23" ht="9.75" customHeight="1">
      <c r="B150" s="5"/>
      <c r="C150" s="51" t="s">
        <v>69</v>
      </c>
      <c r="D150" s="51"/>
      <c r="F150" s="35">
        <v>1699</v>
      </c>
      <c r="G150" s="36">
        <v>1066</v>
      </c>
      <c r="H150" s="36">
        <v>63</v>
      </c>
      <c r="I150" s="36">
        <v>223</v>
      </c>
      <c r="J150" s="36" t="s">
        <v>142</v>
      </c>
      <c r="K150" s="36">
        <v>3</v>
      </c>
      <c r="L150" s="36">
        <v>7</v>
      </c>
      <c r="M150" s="36">
        <v>19</v>
      </c>
      <c r="N150" s="36">
        <v>687</v>
      </c>
      <c r="O150" s="36">
        <v>45</v>
      </c>
      <c r="P150" s="36">
        <v>19</v>
      </c>
      <c r="Q150" s="36">
        <v>19</v>
      </c>
      <c r="R150" s="36">
        <v>614</v>
      </c>
      <c r="S150" s="36">
        <v>60</v>
      </c>
      <c r="T150" s="36" t="s">
        <v>142</v>
      </c>
      <c r="U150" s="36">
        <v>520</v>
      </c>
      <c r="V150" s="36">
        <v>34</v>
      </c>
      <c r="W150" s="43">
        <v>1.33</v>
      </c>
    </row>
    <row r="151" spans="2:23" ht="9.75" customHeight="1">
      <c r="B151" s="5"/>
      <c r="C151" s="51" t="s">
        <v>70</v>
      </c>
      <c r="D151" s="51"/>
      <c r="F151" s="35">
        <v>669</v>
      </c>
      <c r="G151" s="36">
        <v>467</v>
      </c>
      <c r="H151" s="36">
        <v>43</v>
      </c>
      <c r="I151" s="36">
        <v>91</v>
      </c>
      <c r="J151" s="36" t="s">
        <v>142</v>
      </c>
      <c r="K151" s="36">
        <v>1</v>
      </c>
      <c r="L151" s="36">
        <v>4</v>
      </c>
      <c r="M151" s="36">
        <v>4</v>
      </c>
      <c r="N151" s="36">
        <v>293</v>
      </c>
      <c r="O151" s="36">
        <v>18</v>
      </c>
      <c r="P151" s="36">
        <v>13</v>
      </c>
      <c r="Q151" s="36">
        <v>8</v>
      </c>
      <c r="R151" s="36">
        <v>194</v>
      </c>
      <c r="S151" s="36">
        <v>14</v>
      </c>
      <c r="T151" s="36" t="s">
        <v>142</v>
      </c>
      <c r="U151" s="36">
        <v>171</v>
      </c>
      <c r="V151" s="36">
        <v>9</v>
      </c>
      <c r="W151" s="43">
        <v>1.42</v>
      </c>
    </row>
    <row r="152" spans="2:23" ht="9.75" customHeight="1">
      <c r="B152" s="5"/>
      <c r="C152" s="5"/>
      <c r="D152" s="5"/>
      <c r="F152" s="35"/>
      <c r="G152" s="42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7"/>
    </row>
    <row r="153" spans="2:23" s="2" customFormat="1" ht="9.75" customHeight="1">
      <c r="B153" s="52" t="s">
        <v>131</v>
      </c>
      <c r="C153" s="52"/>
      <c r="D153" s="52"/>
      <c r="F153" s="38">
        <v>26082</v>
      </c>
      <c r="G153" s="39">
        <v>15943</v>
      </c>
      <c r="H153" s="39">
        <v>976</v>
      </c>
      <c r="I153" s="39">
        <v>2464</v>
      </c>
      <c r="J153" s="39">
        <v>18</v>
      </c>
      <c r="K153" s="39">
        <v>38</v>
      </c>
      <c r="L153" s="39">
        <v>114</v>
      </c>
      <c r="M153" s="39">
        <v>204</v>
      </c>
      <c r="N153" s="39">
        <v>11323</v>
      </c>
      <c r="O153" s="39">
        <v>446</v>
      </c>
      <c r="P153" s="39">
        <v>360</v>
      </c>
      <c r="Q153" s="39">
        <v>375</v>
      </c>
      <c r="R153" s="39">
        <v>9764</v>
      </c>
      <c r="S153" s="39">
        <v>676</v>
      </c>
      <c r="T153" s="39" t="s">
        <v>144</v>
      </c>
      <c r="U153" s="39">
        <v>8262</v>
      </c>
      <c r="V153" s="39">
        <v>826</v>
      </c>
      <c r="W153" s="44">
        <v>1.75</v>
      </c>
    </row>
    <row r="154" spans="2:23" ht="9.75" customHeight="1">
      <c r="B154" s="5"/>
      <c r="C154" s="51" t="s">
        <v>132</v>
      </c>
      <c r="D154" s="51"/>
      <c r="F154" s="35">
        <v>9097</v>
      </c>
      <c r="G154" s="36">
        <v>5474</v>
      </c>
      <c r="H154" s="36">
        <v>320</v>
      </c>
      <c r="I154" s="36">
        <v>867</v>
      </c>
      <c r="J154" s="36">
        <v>1</v>
      </c>
      <c r="K154" s="36">
        <v>8</v>
      </c>
      <c r="L154" s="36">
        <v>31</v>
      </c>
      <c r="M154" s="36">
        <v>77</v>
      </c>
      <c r="N154" s="36">
        <v>3915</v>
      </c>
      <c r="O154" s="36">
        <v>147</v>
      </c>
      <c r="P154" s="36">
        <v>108</v>
      </c>
      <c r="Q154" s="36">
        <v>128</v>
      </c>
      <c r="R154" s="36">
        <v>3495</v>
      </c>
      <c r="S154" s="36">
        <v>208</v>
      </c>
      <c r="T154" s="36" t="s">
        <v>141</v>
      </c>
      <c r="U154" s="36">
        <v>3010</v>
      </c>
      <c r="V154" s="36">
        <v>277</v>
      </c>
      <c r="W154" s="43">
        <v>1.8</v>
      </c>
    </row>
    <row r="155" spans="2:23" ht="9.75" customHeight="1">
      <c r="B155" s="5"/>
      <c r="C155" s="51" t="s">
        <v>71</v>
      </c>
      <c r="D155" s="51"/>
      <c r="F155" s="35">
        <v>4704</v>
      </c>
      <c r="G155" s="36">
        <v>2615</v>
      </c>
      <c r="H155" s="36">
        <v>156</v>
      </c>
      <c r="I155" s="36">
        <v>329</v>
      </c>
      <c r="J155" s="36" t="s">
        <v>141</v>
      </c>
      <c r="K155" s="36">
        <v>6</v>
      </c>
      <c r="L155" s="36">
        <v>19</v>
      </c>
      <c r="M155" s="36">
        <v>31</v>
      </c>
      <c r="N155" s="36">
        <v>1963</v>
      </c>
      <c r="O155" s="36">
        <v>73</v>
      </c>
      <c r="P155" s="36">
        <v>38</v>
      </c>
      <c r="Q155" s="36">
        <v>95</v>
      </c>
      <c r="R155" s="36">
        <v>1994</v>
      </c>
      <c r="S155" s="36">
        <v>99</v>
      </c>
      <c r="T155" s="36" t="s">
        <v>142</v>
      </c>
      <c r="U155" s="36">
        <v>1707</v>
      </c>
      <c r="V155" s="36">
        <v>188</v>
      </c>
      <c r="W155" s="43">
        <v>1.71</v>
      </c>
    </row>
    <row r="156" spans="2:23" ht="9.75" customHeight="1">
      <c r="B156" s="5"/>
      <c r="C156" s="51" t="s">
        <v>72</v>
      </c>
      <c r="D156" s="51"/>
      <c r="F156" s="35">
        <v>1028</v>
      </c>
      <c r="G156" s="36">
        <v>676</v>
      </c>
      <c r="H156" s="36">
        <v>41</v>
      </c>
      <c r="I156" s="36">
        <v>124</v>
      </c>
      <c r="J156" s="36" t="s">
        <v>142</v>
      </c>
      <c r="K156" s="36">
        <v>4</v>
      </c>
      <c r="L156" s="36">
        <v>5</v>
      </c>
      <c r="M156" s="36">
        <v>6</v>
      </c>
      <c r="N156" s="36">
        <v>449</v>
      </c>
      <c r="O156" s="36">
        <v>25</v>
      </c>
      <c r="P156" s="36">
        <v>22</v>
      </c>
      <c r="Q156" s="36">
        <v>12</v>
      </c>
      <c r="R156" s="36">
        <v>340</v>
      </c>
      <c r="S156" s="36">
        <v>29</v>
      </c>
      <c r="T156" s="36" t="s">
        <v>141</v>
      </c>
      <c r="U156" s="36">
        <v>290</v>
      </c>
      <c r="V156" s="36">
        <v>21</v>
      </c>
      <c r="W156" s="43">
        <v>1.6</v>
      </c>
    </row>
    <row r="157" spans="2:23" ht="9.75" customHeight="1">
      <c r="B157" s="5"/>
      <c r="C157" s="51" t="s">
        <v>73</v>
      </c>
      <c r="D157" s="51"/>
      <c r="F157" s="35">
        <v>879</v>
      </c>
      <c r="G157" s="36">
        <v>572</v>
      </c>
      <c r="H157" s="36">
        <v>39</v>
      </c>
      <c r="I157" s="36">
        <v>103</v>
      </c>
      <c r="J157" s="36" t="s">
        <v>142</v>
      </c>
      <c r="K157" s="36">
        <v>1</v>
      </c>
      <c r="L157" s="36">
        <v>4</v>
      </c>
      <c r="M157" s="36">
        <v>7</v>
      </c>
      <c r="N157" s="36">
        <v>374</v>
      </c>
      <c r="O157" s="36">
        <v>19</v>
      </c>
      <c r="P157" s="36">
        <v>25</v>
      </c>
      <c r="Q157" s="36">
        <v>10</v>
      </c>
      <c r="R157" s="36">
        <v>297</v>
      </c>
      <c r="S157" s="36">
        <v>26</v>
      </c>
      <c r="T157" s="36" t="s">
        <v>142</v>
      </c>
      <c r="U157" s="36">
        <v>256</v>
      </c>
      <c r="V157" s="36">
        <v>15</v>
      </c>
      <c r="W157" s="43">
        <v>1.74</v>
      </c>
    </row>
    <row r="158" spans="2:23" ht="9.75" customHeight="1">
      <c r="B158" s="5"/>
      <c r="C158" s="51" t="s">
        <v>74</v>
      </c>
      <c r="D158" s="51"/>
      <c r="F158" s="35">
        <v>7316</v>
      </c>
      <c r="G158" s="36">
        <v>4572</v>
      </c>
      <c r="H158" s="36">
        <v>279</v>
      </c>
      <c r="I158" s="36">
        <v>722</v>
      </c>
      <c r="J158" s="36">
        <v>17</v>
      </c>
      <c r="K158" s="36">
        <v>9</v>
      </c>
      <c r="L158" s="36">
        <v>16</v>
      </c>
      <c r="M158" s="36">
        <v>47</v>
      </c>
      <c r="N158" s="36">
        <v>3285</v>
      </c>
      <c r="O158" s="36">
        <v>92</v>
      </c>
      <c r="P158" s="36">
        <v>105</v>
      </c>
      <c r="Q158" s="36">
        <v>98</v>
      </c>
      <c r="R158" s="36">
        <v>2646</v>
      </c>
      <c r="S158" s="36">
        <v>266</v>
      </c>
      <c r="T158" s="36" t="s">
        <v>142</v>
      </c>
      <c r="U158" s="36">
        <v>2113</v>
      </c>
      <c r="V158" s="36">
        <v>267</v>
      </c>
      <c r="W158" s="43">
        <v>1.91</v>
      </c>
    </row>
    <row r="159" spans="2:23" ht="9.75" customHeight="1">
      <c r="B159" s="5"/>
      <c r="C159" s="51" t="s">
        <v>75</v>
      </c>
      <c r="D159" s="51"/>
      <c r="F159" s="35">
        <v>3043</v>
      </c>
      <c r="G159" s="36">
        <v>2033</v>
      </c>
      <c r="H159" s="36">
        <v>141</v>
      </c>
      <c r="I159" s="36">
        <v>319</v>
      </c>
      <c r="J159" s="36" t="s">
        <v>141</v>
      </c>
      <c r="K159" s="36">
        <v>9</v>
      </c>
      <c r="L159" s="36">
        <v>39</v>
      </c>
      <c r="M159" s="36">
        <v>36</v>
      </c>
      <c r="N159" s="36">
        <v>1337</v>
      </c>
      <c r="O159" s="36">
        <v>90</v>
      </c>
      <c r="P159" s="36">
        <v>62</v>
      </c>
      <c r="Q159" s="36">
        <v>30</v>
      </c>
      <c r="R159" s="36">
        <v>980</v>
      </c>
      <c r="S159" s="36">
        <v>48</v>
      </c>
      <c r="T159" s="36" t="s">
        <v>141</v>
      </c>
      <c r="U159" s="36">
        <v>878</v>
      </c>
      <c r="V159" s="36">
        <v>54</v>
      </c>
      <c r="W159" s="43">
        <v>1.38</v>
      </c>
    </row>
    <row r="160" spans="6:23" ht="13.5">
      <c r="F160" s="35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</row>
    <row r="161" spans="6:23" ht="13.5">
      <c r="F161" s="35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</row>
    <row r="162" spans="6:23" ht="13.5">
      <c r="F162" s="35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</row>
    <row r="163" spans="6:23" ht="13.5">
      <c r="F163" s="35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</row>
    <row r="164" ht="6" customHeight="1" thickBot="1">
      <c r="F164" s="20"/>
    </row>
    <row r="165" spans="1:23" ht="3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</row>
  </sheetData>
  <mergeCells count="138">
    <mergeCell ref="A1:W1"/>
    <mergeCell ref="A84:W84"/>
    <mergeCell ref="C121:D121"/>
    <mergeCell ref="B123:D123"/>
    <mergeCell ref="B116:D116"/>
    <mergeCell ref="C117:D117"/>
    <mergeCell ref="C118:D118"/>
    <mergeCell ref="B120:D120"/>
    <mergeCell ref="C111:D111"/>
    <mergeCell ref="C112:D112"/>
    <mergeCell ref="C113:D113"/>
    <mergeCell ref="C114:D114"/>
    <mergeCell ref="B107:D107"/>
    <mergeCell ref="C108:D108"/>
    <mergeCell ref="C109:D109"/>
    <mergeCell ref="C110:D110"/>
    <mergeCell ref="C103:D103"/>
    <mergeCell ref="C104:D104"/>
    <mergeCell ref="C105:D105"/>
    <mergeCell ref="C102:D102"/>
    <mergeCell ref="C99:D99"/>
    <mergeCell ref="C100:D100"/>
    <mergeCell ref="C101:D101"/>
    <mergeCell ref="C94:D94"/>
    <mergeCell ref="C95:D95"/>
    <mergeCell ref="C96:D96"/>
    <mergeCell ref="B98:D98"/>
    <mergeCell ref="B91:D91"/>
    <mergeCell ref="C92:D92"/>
    <mergeCell ref="C93:D93"/>
    <mergeCell ref="B78:D78"/>
    <mergeCell ref="C81:D81"/>
    <mergeCell ref="C79:D79"/>
    <mergeCell ref="C80:D80"/>
    <mergeCell ref="A88:E89"/>
    <mergeCell ref="C73:D73"/>
    <mergeCell ref="C74:D74"/>
    <mergeCell ref="C75:D75"/>
    <mergeCell ref="C76:D76"/>
    <mergeCell ref="B69:D69"/>
    <mergeCell ref="C70:D70"/>
    <mergeCell ref="C71:D71"/>
    <mergeCell ref="C72:D72"/>
    <mergeCell ref="C64:D64"/>
    <mergeCell ref="C65:D65"/>
    <mergeCell ref="C66:D66"/>
    <mergeCell ref="C67:D67"/>
    <mergeCell ref="C60:D60"/>
    <mergeCell ref="C61:D61"/>
    <mergeCell ref="C62:D62"/>
    <mergeCell ref="C63:D63"/>
    <mergeCell ref="W5:W6"/>
    <mergeCell ref="B34:D34"/>
    <mergeCell ref="F5:F6"/>
    <mergeCell ref="G5:P5"/>
    <mergeCell ref="C32:D32"/>
    <mergeCell ref="C24:D24"/>
    <mergeCell ref="C25:D25"/>
    <mergeCell ref="C26:D26"/>
    <mergeCell ref="B15:D15"/>
    <mergeCell ref="B17:D17"/>
    <mergeCell ref="R5:V5"/>
    <mergeCell ref="C27:D27"/>
    <mergeCell ref="C20:D20"/>
    <mergeCell ref="C21:D21"/>
    <mergeCell ref="C22:D22"/>
    <mergeCell ref="C23:D23"/>
    <mergeCell ref="A5:E6"/>
    <mergeCell ref="C19:D19"/>
    <mergeCell ref="B8:D8"/>
    <mergeCell ref="B9:D9"/>
    <mergeCell ref="C51:D51"/>
    <mergeCell ref="B53:D53"/>
    <mergeCell ref="C54:D54"/>
    <mergeCell ref="Q5:Q6"/>
    <mergeCell ref="B45:D45"/>
    <mergeCell ref="C46:D46"/>
    <mergeCell ref="C47:D47"/>
    <mergeCell ref="B49:D49"/>
    <mergeCell ref="B40:D40"/>
    <mergeCell ref="C41:D41"/>
    <mergeCell ref="C35:D35"/>
    <mergeCell ref="C36:D36"/>
    <mergeCell ref="C37:D37"/>
    <mergeCell ref="C38:D38"/>
    <mergeCell ref="C124:D124"/>
    <mergeCell ref="C125:D125"/>
    <mergeCell ref="C126:D126"/>
    <mergeCell ref="C42:D42"/>
    <mergeCell ref="C43:D43"/>
    <mergeCell ref="C55:D55"/>
    <mergeCell ref="C56:D56"/>
    <mergeCell ref="C57:D57"/>
    <mergeCell ref="B59:D59"/>
    <mergeCell ref="C50:D50"/>
    <mergeCell ref="C28:D28"/>
    <mergeCell ref="C29:D29"/>
    <mergeCell ref="C30:D30"/>
    <mergeCell ref="C31:D31"/>
    <mergeCell ref="C127:D127"/>
    <mergeCell ref="C128:D128"/>
    <mergeCell ref="C129:D129"/>
    <mergeCell ref="C130:D130"/>
    <mergeCell ref="C131:D131"/>
    <mergeCell ref="C137:D137"/>
    <mergeCell ref="C132:D132"/>
    <mergeCell ref="C133:D133"/>
    <mergeCell ref="C134:D134"/>
    <mergeCell ref="B136:D136"/>
    <mergeCell ref="C141:D141"/>
    <mergeCell ref="C138:D138"/>
    <mergeCell ref="C139:D139"/>
    <mergeCell ref="C140:D140"/>
    <mergeCell ref="B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B153:D153"/>
    <mergeCell ref="C154:D154"/>
    <mergeCell ref="C155:D155"/>
    <mergeCell ref="C156:D156"/>
    <mergeCell ref="C157:D157"/>
    <mergeCell ref="C158:D158"/>
    <mergeCell ref="C159:D159"/>
    <mergeCell ref="W88:W89"/>
    <mergeCell ref="F88:F89"/>
    <mergeCell ref="G88:P88"/>
    <mergeCell ref="Q88:Q89"/>
    <mergeCell ref="R88:V88"/>
    <mergeCell ref="B11:D11"/>
    <mergeCell ref="B12:D12"/>
    <mergeCell ref="B13:D13"/>
    <mergeCell ref="B10:D10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geOrder="overThenDown" paperSize="9" scale="99" r:id="rId1"/>
  <rowBreaks count="1" manualBreakCount="1">
    <brk id="8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岐阜県</cp:lastModifiedBy>
  <cp:lastPrinted>2010-02-04T02:38:39Z</cp:lastPrinted>
  <dcterms:created xsi:type="dcterms:W3CDTF">1999-07-14T08:27:52Z</dcterms:created>
  <dcterms:modified xsi:type="dcterms:W3CDTF">2010-02-04T06:05:48Z</dcterms:modified>
  <cp:category/>
  <cp:version/>
  <cp:contentType/>
  <cp:contentStatus/>
</cp:coreProperties>
</file>