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2" sheetId="1" r:id="rId1"/>
  </sheets>
  <definedNames>
    <definedName name="_xlnm.Print_Area" localSheetId="0">'122'!$A$1:$Z$52</definedName>
  </definedNames>
  <calcPr fullCalcOnLoad="1"/>
</workbook>
</file>

<file path=xl/sharedStrings.xml><?xml version="1.0" encoding="utf-8"?>
<sst xmlns="http://schemas.openxmlformats.org/spreadsheetml/2006/main" count="119" uniqueCount="54">
  <si>
    <t>区分</t>
  </si>
  <si>
    <t>面積</t>
  </si>
  <si>
    <t>蓄積（立木地）</t>
  </si>
  <si>
    <t>立木地</t>
  </si>
  <si>
    <t>竹林</t>
  </si>
  <si>
    <t>無立木地</t>
  </si>
  <si>
    <t>人工林</t>
  </si>
  <si>
    <t>天然林</t>
  </si>
  <si>
    <t>針葉樹</t>
  </si>
  <si>
    <t>広葉樹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</si>
  <si>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</si>
  <si>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</si>
  <si>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</si>
  <si>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</si>
  <si>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</si>
  <si>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</si>
  <si>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</si>
  <si>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</si>
  <si>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</si>
  <si>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</si>
  <si>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</si>
  <si>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</si>
  <si>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</si>
  <si>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</si>
  <si>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</si>
  <si>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</si>
  <si>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</si>
  <si>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</si>
  <si>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</si>
  <si>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</si>
  <si>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</si>
  <si>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</si>
  <si>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</si>
  <si>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</si>
  <si>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</si>
  <si>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</si>
  <si>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</si>
  <si>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</si>
  <si>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</si>
  <si>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</si>
  <si>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 xml:space="preserve"> </t>
  </si>
  <si>
    <t>吉城郡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</si>
  <si>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</si>
  <si>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市部</t>
  </si>
  <si>
    <t>郡部</t>
  </si>
  <si>
    <t>　資料：県森林整備課</t>
  </si>
  <si>
    <t>-</t>
  </si>
  <si>
    <t>　　 　 63</t>
  </si>
  <si>
    <t>　平 成 元</t>
  </si>
  <si>
    <t>　　 　 ２</t>
  </si>
  <si>
    <t>-</t>
  </si>
  <si>
    <t>61．市 郡 別 、 林 種 別 民 有 林 面 積 ・ 蓄 積</t>
  </si>
  <si>
    <t>　　 　 62</t>
  </si>
  <si>
    <t>　昭 和 61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</si>
</sst>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8" fontId="7" fillId="0" borderId="10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Alignment="1">
      <alignment horizontal="distributed"/>
    </xf>
    <xf numFmtId="49" fontId="3" fillId="0" borderId="0" xfId="0" applyNumberFormat="1" applyFont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9" fontId="7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130" zoomScaleNormal="130" workbookViewId="0" topLeftCell="A1">
      <selection activeCell="A1" sqref="A1:Z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4.75390625" style="1" customWidth="1"/>
    <col min="4" max="4" width="4.50390625" style="1" customWidth="1"/>
    <col min="5" max="5" width="0.875" style="1" customWidth="1"/>
    <col min="6" max="15" width="7.375" style="1" customWidth="1"/>
    <col min="16" max="26" width="7.875" style="1" customWidth="1"/>
    <col min="27" max="16384" width="9.00390625" style="1" customWidth="1"/>
  </cols>
  <sheetData>
    <row r="1" spans="1:26" ht="17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1:26" s="3" customFormat="1" ht="12.75" thickBot="1">
      <c r="A3" s="2" t="s">
        <v>42</v>
      </c>
      <c r="B3" s="2"/>
      <c r="C3" s="2"/>
      <c r="D3" s="2"/>
      <c r="E3" s="2"/>
      <c r="F3" s="2"/>
      <c r="G3" s="2"/>
      <c r="Z3" s="4">
        <v>36250</v>
      </c>
    </row>
    <row r="4" spans="1:26" ht="14.25" thickTop="1">
      <c r="A4" s="35" t="s">
        <v>0</v>
      </c>
      <c r="B4" s="35"/>
      <c r="C4" s="35"/>
      <c r="D4" s="35"/>
      <c r="E4" s="35"/>
      <c r="F4" s="34" t="s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4" t="s">
        <v>2</v>
      </c>
      <c r="S4" s="35"/>
      <c r="T4" s="35"/>
      <c r="U4" s="5"/>
      <c r="V4" s="5"/>
      <c r="W4" s="5"/>
      <c r="X4" s="5"/>
      <c r="Y4" s="5"/>
      <c r="Z4" s="5"/>
    </row>
    <row r="5" spans="1:26" ht="15" customHeight="1">
      <c r="A5" s="37"/>
      <c r="B5" s="37"/>
      <c r="C5" s="37"/>
      <c r="D5" s="37"/>
      <c r="E5" s="37"/>
      <c r="F5" s="36"/>
      <c r="G5" s="40" t="s">
        <v>3</v>
      </c>
      <c r="H5" s="7"/>
      <c r="I5" s="7"/>
      <c r="J5" s="7"/>
      <c r="K5" s="7"/>
      <c r="L5" s="7"/>
      <c r="M5" s="7"/>
      <c r="N5" s="7"/>
      <c r="O5" s="7"/>
      <c r="P5" s="42" t="s">
        <v>4</v>
      </c>
      <c r="Q5" s="42" t="s">
        <v>5</v>
      </c>
      <c r="R5" s="36"/>
      <c r="S5" s="37"/>
      <c r="T5" s="37"/>
      <c r="U5" s="40" t="s">
        <v>6</v>
      </c>
      <c r="V5" s="7"/>
      <c r="W5" s="8"/>
      <c r="X5" s="40" t="s">
        <v>7</v>
      </c>
      <c r="Y5" s="7"/>
      <c r="Z5" s="7"/>
    </row>
    <row r="6" spans="1:26" ht="15" customHeight="1">
      <c r="A6" s="37"/>
      <c r="B6" s="37"/>
      <c r="C6" s="37"/>
      <c r="D6" s="37"/>
      <c r="E6" s="37"/>
      <c r="F6" s="36"/>
      <c r="G6" s="36"/>
      <c r="H6" s="6"/>
      <c r="I6" s="6"/>
      <c r="J6" s="40" t="s">
        <v>6</v>
      </c>
      <c r="K6" s="7"/>
      <c r="L6" s="8"/>
      <c r="M6" s="40" t="s">
        <v>7</v>
      </c>
      <c r="N6" s="7"/>
      <c r="O6" s="7"/>
      <c r="P6" s="43"/>
      <c r="Q6" s="43"/>
      <c r="R6" s="36"/>
      <c r="S6" s="37"/>
      <c r="T6" s="37"/>
      <c r="U6" s="36"/>
      <c r="V6" s="6"/>
      <c r="W6" s="9"/>
      <c r="X6" s="36"/>
      <c r="Y6" s="6"/>
      <c r="Z6" s="6"/>
    </row>
    <row r="7" spans="1:26" ht="20.25" customHeight="1">
      <c r="A7" s="38"/>
      <c r="B7" s="38"/>
      <c r="C7" s="38"/>
      <c r="D7" s="38"/>
      <c r="E7" s="38"/>
      <c r="F7" s="39"/>
      <c r="G7" s="39"/>
      <c r="H7" s="11" t="s">
        <v>8</v>
      </c>
      <c r="I7" s="12" t="s">
        <v>9</v>
      </c>
      <c r="J7" s="39"/>
      <c r="K7" s="11" t="s">
        <v>8</v>
      </c>
      <c r="L7" s="12" t="s">
        <v>9</v>
      </c>
      <c r="M7" s="39"/>
      <c r="N7" s="11" t="s">
        <v>8</v>
      </c>
      <c r="O7" s="11" t="s">
        <v>9</v>
      </c>
      <c r="P7" s="44"/>
      <c r="Q7" s="44"/>
      <c r="R7" s="10"/>
      <c r="S7" s="12" t="s">
        <v>8</v>
      </c>
      <c r="T7" s="13" t="s">
        <v>9</v>
      </c>
      <c r="U7" s="39"/>
      <c r="V7" s="11" t="s">
        <v>8</v>
      </c>
      <c r="W7" s="12" t="s">
        <v>9</v>
      </c>
      <c r="X7" s="39"/>
      <c r="Y7" s="11" t="s">
        <v>8</v>
      </c>
      <c r="Z7" s="11" t="s">
        <v>9</v>
      </c>
    </row>
    <row r="8" ht="6" customHeight="1">
      <c r="F8" s="14"/>
    </row>
    <row r="9" spans="2:26" ht="16.5" customHeight="1">
      <c r="B9" s="33" t="s">
        <v>53</v>
      </c>
      <c r="C9" s="33"/>
      <c r="D9" s="33"/>
      <c r="F9" s="15">
        <v>690497</v>
      </c>
      <c r="G9" s="16">
        <v>671472</v>
      </c>
      <c r="H9" s="16">
        <v>352719</v>
      </c>
      <c r="I9" s="16">
        <v>318753</v>
      </c>
      <c r="J9" s="16">
        <v>287112</v>
      </c>
      <c r="K9" s="16">
        <v>286402</v>
      </c>
      <c r="L9" s="16">
        <v>710</v>
      </c>
      <c r="M9" s="16">
        <v>384340</v>
      </c>
      <c r="N9" s="16">
        <v>66317</v>
      </c>
      <c r="O9" s="16">
        <v>318043</v>
      </c>
      <c r="P9" s="16">
        <v>1256</v>
      </c>
      <c r="Q9" s="16">
        <v>17769</v>
      </c>
      <c r="R9" s="16">
        <v>78311</v>
      </c>
      <c r="S9" s="16">
        <v>49424</v>
      </c>
      <c r="T9" s="16">
        <v>28887</v>
      </c>
      <c r="U9" s="16">
        <v>39939</v>
      </c>
      <c r="V9" s="16">
        <v>39915</v>
      </c>
      <c r="W9" s="16">
        <v>24</v>
      </c>
      <c r="X9" s="16">
        <v>38372</v>
      </c>
      <c r="Y9" s="16">
        <v>9509</v>
      </c>
      <c r="Z9" s="16">
        <v>28863</v>
      </c>
    </row>
    <row r="10" spans="2:26" ht="16.5" customHeight="1">
      <c r="B10" s="33" t="s">
        <v>52</v>
      </c>
      <c r="C10" s="33"/>
      <c r="D10" s="33"/>
      <c r="F10" s="15">
        <v>689577</v>
      </c>
      <c r="G10" s="16">
        <v>670674</v>
      </c>
      <c r="H10" s="16">
        <v>354479</v>
      </c>
      <c r="I10" s="16">
        <v>316195</v>
      </c>
      <c r="J10" s="16">
        <v>289700</v>
      </c>
      <c r="K10" s="16">
        <v>288994</v>
      </c>
      <c r="L10" s="16">
        <v>706</v>
      </c>
      <c r="M10" s="16">
        <v>380974</v>
      </c>
      <c r="N10" s="16">
        <v>65485</v>
      </c>
      <c r="O10" s="16">
        <v>315489</v>
      </c>
      <c r="P10" s="16">
        <v>1252</v>
      </c>
      <c r="Q10" s="16">
        <v>17651</v>
      </c>
      <c r="R10" s="16">
        <v>80411</v>
      </c>
      <c r="S10" s="16">
        <v>51223</v>
      </c>
      <c r="T10" s="16">
        <v>29188</v>
      </c>
      <c r="U10" s="16">
        <v>41696</v>
      </c>
      <c r="V10" s="16">
        <v>41671</v>
      </c>
      <c r="W10" s="16">
        <v>25</v>
      </c>
      <c r="X10" s="16">
        <v>38715</v>
      </c>
      <c r="Y10" s="16">
        <v>9552</v>
      </c>
      <c r="Z10" s="16">
        <v>29163</v>
      </c>
    </row>
    <row r="11" spans="2:26" ht="16.5" customHeight="1">
      <c r="B11" s="33" t="s">
        <v>47</v>
      </c>
      <c r="C11" s="33"/>
      <c r="D11" s="33"/>
      <c r="F11" s="15">
        <v>689954</v>
      </c>
      <c r="G11" s="16">
        <v>671227</v>
      </c>
      <c r="H11" s="16">
        <v>357345</v>
      </c>
      <c r="I11" s="16">
        <v>313882</v>
      </c>
      <c r="J11" s="16">
        <v>293110</v>
      </c>
      <c r="K11" s="16">
        <v>292373</v>
      </c>
      <c r="L11" s="16">
        <v>737</v>
      </c>
      <c r="M11" s="16">
        <v>378117</v>
      </c>
      <c r="N11" s="16">
        <v>64972</v>
      </c>
      <c r="O11" s="16">
        <v>313145</v>
      </c>
      <c r="P11" s="16">
        <v>1253</v>
      </c>
      <c r="Q11" s="16">
        <v>17474</v>
      </c>
      <c r="R11" s="16">
        <v>82520</v>
      </c>
      <c r="S11" s="16">
        <v>53068</v>
      </c>
      <c r="T11" s="16">
        <v>29452</v>
      </c>
      <c r="U11" s="16">
        <v>43454</v>
      </c>
      <c r="V11" s="16">
        <v>43427</v>
      </c>
      <c r="W11" s="16">
        <v>27</v>
      </c>
      <c r="X11" s="16">
        <v>39066</v>
      </c>
      <c r="Y11" s="16">
        <v>9641</v>
      </c>
      <c r="Z11" s="16">
        <v>29425</v>
      </c>
    </row>
    <row r="12" spans="2:26" ht="16.5" customHeight="1">
      <c r="B12" s="29" t="s">
        <v>48</v>
      </c>
      <c r="C12" s="29"/>
      <c r="D12" s="29"/>
      <c r="F12" s="15">
        <v>689642</v>
      </c>
      <c r="G12" s="16">
        <v>671177</v>
      </c>
      <c r="H12" s="16">
        <v>359073</v>
      </c>
      <c r="I12" s="16">
        <v>312104</v>
      </c>
      <c r="J12" s="16">
        <v>295424</v>
      </c>
      <c r="K12" s="16">
        <v>294670</v>
      </c>
      <c r="L12" s="16">
        <v>754</v>
      </c>
      <c r="M12" s="16">
        <v>375753</v>
      </c>
      <c r="N12" s="16">
        <v>64403</v>
      </c>
      <c r="O12" s="16">
        <v>311350</v>
      </c>
      <c r="P12" s="16">
        <v>1252</v>
      </c>
      <c r="Q12" s="16">
        <v>17213</v>
      </c>
      <c r="R12" s="16">
        <v>84470</v>
      </c>
      <c r="S12" s="16">
        <v>54857</v>
      </c>
      <c r="T12" s="16">
        <v>29613</v>
      </c>
      <c r="U12" s="16">
        <v>45218</v>
      </c>
      <c r="V12" s="16">
        <v>45189</v>
      </c>
      <c r="W12" s="16">
        <v>29</v>
      </c>
      <c r="X12" s="16">
        <v>39252</v>
      </c>
      <c r="Y12" s="16">
        <v>9668</v>
      </c>
      <c r="Z12" s="16">
        <v>29584</v>
      </c>
    </row>
    <row r="13" spans="2:26" ht="16.5" customHeight="1">
      <c r="B13" s="41" t="s">
        <v>49</v>
      </c>
      <c r="C13" s="41"/>
      <c r="D13" s="41"/>
      <c r="E13" s="17"/>
      <c r="F13" s="18">
        <v>688802</v>
      </c>
      <c r="G13" s="19">
        <v>670479</v>
      </c>
      <c r="H13" s="19">
        <v>359796</v>
      </c>
      <c r="I13" s="19">
        <v>310683</v>
      </c>
      <c r="J13" s="19">
        <v>296245</v>
      </c>
      <c r="K13" s="19">
        <v>295435</v>
      </c>
      <c r="L13" s="19">
        <v>810</v>
      </c>
      <c r="M13" s="19">
        <v>374234</v>
      </c>
      <c r="N13" s="19">
        <v>64361</v>
      </c>
      <c r="O13" s="19">
        <v>309873</v>
      </c>
      <c r="P13" s="19">
        <v>1238</v>
      </c>
      <c r="Q13" s="19">
        <v>17085</v>
      </c>
      <c r="R13" s="19">
        <v>86818</v>
      </c>
      <c r="S13" s="19">
        <v>56813</v>
      </c>
      <c r="T13" s="19">
        <v>30005</v>
      </c>
      <c r="U13" s="19">
        <v>47094</v>
      </c>
      <c r="V13" s="19">
        <v>47064</v>
      </c>
      <c r="W13" s="19">
        <v>30</v>
      </c>
      <c r="X13" s="19">
        <v>39724</v>
      </c>
      <c r="Y13" s="19">
        <v>9749</v>
      </c>
      <c r="Z13" s="19">
        <v>29975</v>
      </c>
    </row>
    <row r="14" spans="6:26" s="17" customFormat="1" ht="16.5" customHeight="1"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2:26" s="17" customFormat="1" ht="16.5" customHeight="1">
      <c r="B15" s="32" t="s">
        <v>43</v>
      </c>
      <c r="C15" s="32"/>
      <c r="D15" s="32"/>
      <c r="E15" s="20"/>
      <c r="F15" s="18">
        <v>87765</v>
      </c>
      <c r="G15" s="21">
        <v>85113</v>
      </c>
      <c r="H15" s="21">
        <v>56932</v>
      </c>
      <c r="I15" s="21">
        <v>28181</v>
      </c>
      <c r="J15" s="21">
        <v>36489</v>
      </c>
      <c r="K15" s="21">
        <v>36233</v>
      </c>
      <c r="L15" s="21">
        <v>256</v>
      </c>
      <c r="M15" s="21">
        <v>48624</v>
      </c>
      <c r="N15" s="21">
        <v>20699</v>
      </c>
      <c r="O15" s="21">
        <v>27925</v>
      </c>
      <c r="P15" s="21">
        <v>448</v>
      </c>
      <c r="Q15" s="21">
        <v>2204</v>
      </c>
      <c r="R15" s="21">
        <v>9898</v>
      </c>
      <c r="S15" s="21">
        <v>7928</v>
      </c>
      <c r="T15" s="21">
        <v>2270</v>
      </c>
      <c r="U15" s="21">
        <v>5119</v>
      </c>
      <c r="V15" s="21">
        <v>5112</v>
      </c>
      <c r="W15" s="21">
        <v>7</v>
      </c>
      <c r="X15" s="21">
        <v>4779</v>
      </c>
      <c r="Y15" s="21">
        <v>2516</v>
      </c>
      <c r="Z15" s="21">
        <v>2263</v>
      </c>
    </row>
    <row r="16" spans="2:26" s="17" customFormat="1" ht="16.5" customHeight="1">
      <c r="B16" s="32" t="s">
        <v>44</v>
      </c>
      <c r="C16" s="32"/>
      <c r="D16" s="32"/>
      <c r="E16" s="20"/>
      <c r="F16" s="18">
        <v>601037</v>
      </c>
      <c r="G16" s="21">
        <v>585366</v>
      </c>
      <c r="H16" s="21">
        <v>302864</v>
      </c>
      <c r="I16" s="21">
        <v>282502</v>
      </c>
      <c r="J16" s="21">
        <v>259756</v>
      </c>
      <c r="K16" s="21">
        <v>259202</v>
      </c>
      <c r="L16" s="21">
        <v>554</v>
      </c>
      <c r="M16" s="21">
        <v>325610</v>
      </c>
      <c r="N16" s="21">
        <v>43662</v>
      </c>
      <c r="O16" s="21">
        <v>281948</v>
      </c>
      <c r="P16" s="21">
        <v>790</v>
      </c>
      <c r="Q16" s="21">
        <v>14881</v>
      </c>
      <c r="R16" s="21">
        <v>76920</v>
      </c>
      <c r="S16" s="21">
        <v>49185</v>
      </c>
      <c r="T16" s="21">
        <v>27735</v>
      </c>
      <c r="U16" s="21">
        <v>41975</v>
      </c>
      <c r="V16" s="21">
        <v>41952</v>
      </c>
      <c r="W16" s="21">
        <v>23</v>
      </c>
      <c r="X16" s="21">
        <v>34945</v>
      </c>
      <c r="Y16" s="21">
        <v>7233</v>
      </c>
      <c r="Z16" s="21">
        <v>27712</v>
      </c>
    </row>
    <row r="17" spans="2:26" ht="16.5" customHeight="1">
      <c r="B17" s="22"/>
      <c r="C17" s="22"/>
      <c r="D17" s="22"/>
      <c r="E17" s="22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6.5" customHeight="1">
      <c r="B18" s="22"/>
      <c r="C18" s="30" t="s">
        <v>10</v>
      </c>
      <c r="D18" s="30"/>
      <c r="E18" s="22"/>
      <c r="F18" s="15">
        <v>6030</v>
      </c>
      <c r="G18" s="16">
        <v>5904</v>
      </c>
      <c r="H18" s="16">
        <v>5418</v>
      </c>
      <c r="I18" s="16">
        <f>SUM(L18,O18)</f>
        <v>486</v>
      </c>
      <c r="J18" s="16">
        <v>760</v>
      </c>
      <c r="K18" s="16">
        <v>710</v>
      </c>
      <c r="L18" s="16">
        <v>50</v>
      </c>
      <c r="M18" s="16">
        <v>5144</v>
      </c>
      <c r="N18" s="16">
        <v>4708</v>
      </c>
      <c r="O18" s="16">
        <v>436</v>
      </c>
      <c r="P18" s="16">
        <v>45</v>
      </c>
      <c r="Q18" s="16">
        <v>81</v>
      </c>
      <c r="R18" s="16">
        <v>460</v>
      </c>
      <c r="S18" s="16">
        <v>434</v>
      </c>
      <c r="T18" s="16">
        <v>26</v>
      </c>
      <c r="U18" s="16">
        <v>47</v>
      </c>
      <c r="V18" s="16">
        <v>47</v>
      </c>
      <c r="W18" s="16">
        <v>0</v>
      </c>
      <c r="X18" s="16">
        <v>413</v>
      </c>
      <c r="Y18" s="16">
        <v>387</v>
      </c>
      <c r="Z18" s="16">
        <v>26</v>
      </c>
    </row>
    <row r="19" spans="2:26" ht="16.5" customHeight="1">
      <c r="B19" s="22"/>
      <c r="C19" s="30" t="s">
        <v>11</v>
      </c>
      <c r="D19" s="30"/>
      <c r="E19" s="22"/>
      <c r="F19" s="15">
        <v>394</v>
      </c>
      <c r="G19" s="16">
        <v>391</v>
      </c>
      <c r="H19" s="16">
        <v>352</v>
      </c>
      <c r="I19" s="16">
        <f aca="true" t="shared" si="0" ref="I19:I31">SUM(L19,O19)</f>
        <v>39</v>
      </c>
      <c r="J19" s="16">
        <v>107</v>
      </c>
      <c r="K19" s="16">
        <v>107</v>
      </c>
      <c r="L19" s="16">
        <v>0</v>
      </c>
      <c r="M19" s="16">
        <v>284</v>
      </c>
      <c r="N19" s="16">
        <v>245</v>
      </c>
      <c r="O19" s="16">
        <v>39</v>
      </c>
      <c r="P19" s="16">
        <v>1</v>
      </c>
      <c r="Q19" s="16">
        <v>2</v>
      </c>
      <c r="R19" s="16">
        <v>40</v>
      </c>
      <c r="S19" s="16">
        <v>37</v>
      </c>
      <c r="T19" s="16">
        <v>3</v>
      </c>
      <c r="U19" s="16">
        <v>11</v>
      </c>
      <c r="V19" s="16">
        <v>11</v>
      </c>
      <c r="W19" s="16">
        <v>0</v>
      </c>
      <c r="X19" s="16">
        <v>29</v>
      </c>
      <c r="Y19" s="16">
        <v>26</v>
      </c>
      <c r="Z19" s="16">
        <v>3</v>
      </c>
    </row>
    <row r="20" spans="2:26" ht="16.5" customHeight="1">
      <c r="B20" s="22"/>
      <c r="C20" s="30" t="s">
        <v>12</v>
      </c>
      <c r="D20" s="30"/>
      <c r="E20" s="22"/>
      <c r="F20" s="15">
        <v>10084</v>
      </c>
      <c r="G20" s="16">
        <v>9839</v>
      </c>
      <c r="H20" s="16">
        <v>5490</v>
      </c>
      <c r="I20" s="16">
        <f t="shared" si="0"/>
        <v>4349</v>
      </c>
      <c r="J20" s="16">
        <v>3982</v>
      </c>
      <c r="K20" s="16">
        <v>3978</v>
      </c>
      <c r="L20" s="16">
        <v>4</v>
      </c>
      <c r="M20" s="16">
        <v>5857</v>
      </c>
      <c r="N20" s="16">
        <v>1512</v>
      </c>
      <c r="O20" s="16">
        <v>4345</v>
      </c>
      <c r="P20" s="16" t="s">
        <v>46</v>
      </c>
      <c r="Q20" s="16">
        <v>245</v>
      </c>
      <c r="R20" s="16">
        <v>1131</v>
      </c>
      <c r="S20" s="16">
        <v>696</v>
      </c>
      <c r="T20" s="16">
        <v>435</v>
      </c>
      <c r="U20" s="16">
        <v>451</v>
      </c>
      <c r="V20" s="16">
        <v>451</v>
      </c>
      <c r="W20" s="16">
        <v>0</v>
      </c>
      <c r="X20" s="16">
        <v>680</v>
      </c>
      <c r="Y20" s="16">
        <v>245</v>
      </c>
      <c r="Z20" s="16">
        <v>435</v>
      </c>
    </row>
    <row r="21" spans="2:26" ht="16.5" customHeight="1">
      <c r="B21" s="22"/>
      <c r="C21" s="30" t="s">
        <v>13</v>
      </c>
      <c r="D21" s="30"/>
      <c r="E21" s="22"/>
      <c r="F21" s="15">
        <v>4152</v>
      </c>
      <c r="G21" s="16">
        <v>3955</v>
      </c>
      <c r="H21" s="16">
        <v>2299</v>
      </c>
      <c r="I21" s="16">
        <f t="shared" si="0"/>
        <v>1656</v>
      </c>
      <c r="J21" s="16">
        <v>1628</v>
      </c>
      <c r="K21" s="16">
        <v>1605</v>
      </c>
      <c r="L21" s="16">
        <v>23</v>
      </c>
      <c r="M21" s="16">
        <v>2327</v>
      </c>
      <c r="N21" s="16">
        <v>694</v>
      </c>
      <c r="O21" s="16">
        <v>1633</v>
      </c>
      <c r="P21" s="16">
        <v>8</v>
      </c>
      <c r="Q21" s="16">
        <v>189</v>
      </c>
      <c r="R21" s="16">
        <v>243</v>
      </c>
      <c r="S21" s="16">
        <v>164</v>
      </c>
      <c r="T21" s="16">
        <v>79</v>
      </c>
      <c r="U21" s="16">
        <v>112</v>
      </c>
      <c r="V21" s="16">
        <v>111</v>
      </c>
      <c r="W21" s="16">
        <v>1</v>
      </c>
      <c r="X21" s="16">
        <v>131</v>
      </c>
      <c r="Y21" s="16">
        <v>53</v>
      </c>
      <c r="Z21" s="16">
        <v>78</v>
      </c>
    </row>
    <row r="22" spans="2:26" ht="16.5" customHeight="1">
      <c r="B22" s="22"/>
      <c r="C22" s="30" t="s">
        <v>14</v>
      </c>
      <c r="D22" s="30"/>
      <c r="E22" s="22"/>
      <c r="F22" s="15">
        <v>4482</v>
      </c>
      <c r="G22" s="16">
        <v>4428</v>
      </c>
      <c r="H22" s="16">
        <v>3715</v>
      </c>
      <c r="I22" s="16">
        <f t="shared" si="0"/>
        <v>713</v>
      </c>
      <c r="J22" s="16">
        <v>494</v>
      </c>
      <c r="K22" s="16">
        <v>489</v>
      </c>
      <c r="L22" s="16">
        <v>5</v>
      </c>
      <c r="M22" s="16">
        <v>3934</v>
      </c>
      <c r="N22" s="16">
        <v>3226</v>
      </c>
      <c r="O22" s="16">
        <v>708</v>
      </c>
      <c r="P22" s="16">
        <v>10</v>
      </c>
      <c r="Q22" s="16">
        <v>44</v>
      </c>
      <c r="R22" s="16">
        <v>540</v>
      </c>
      <c r="S22" s="16">
        <v>492</v>
      </c>
      <c r="T22" s="16">
        <v>48</v>
      </c>
      <c r="U22" s="16">
        <v>58</v>
      </c>
      <c r="V22" s="16">
        <v>58</v>
      </c>
      <c r="W22" s="16">
        <v>0</v>
      </c>
      <c r="X22" s="16">
        <v>482</v>
      </c>
      <c r="Y22" s="16">
        <v>434</v>
      </c>
      <c r="Z22" s="16">
        <v>48</v>
      </c>
    </row>
    <row r="23" spans="2:26" ht="16.5" customHeight="1">
      <c r="B23" s="22"/>
      <c r="C23" s="30" t="s">
        <v>15</v>
      </c>
      <c r="D23" s="30"/>
      <c r="E23" s="22"/>
      <c r="F23" s="15">
        <v>13155</v>
      </c>
      <c r="G23" s="16">
        <v>12499</v>
      </c>
      <c r="H23" s="16">
        <v>8793</v>
      </c>
      <c r="I23" s="16">
        <f t="shared" si="0"/>
        <v>3706</v>
      </c>
      <c r="J23" s="16">
        <v>7204</v>
      </c>
      <c r="K23" s="16">
        <v>7198</v>
      </c>
      <c r="L23" s="16">
        <v>6</v>
      </c>
      <c r="M23" s="16">
        <v>5295</v>
      </c>
      <c r="N23" s="16">
        <v>1595</v>
      </c>
      <c r="O23" s="16">
        <v>3700</v>
      </c>
      <c r="P23" s="16">
        <v>171</v>
      </c>
      <c r="Q23" s="16">
        <v>485</v>
      </c>
      <c r="R23" s="16">
        <v>1974</v>
      </c>
      <c r="S23" s="16">
        <v>1584</v>
      </c>
      <c r="T23" s="16">
        <v>390</v>
      </c>
      <c r="U23" s="16">
        <v>1308</v>
      </c>
      <c r="V23" s="16">
        <v>1308</v>
      </c>
      <c r="W23" s="16">
        <v>0</v>
      </c>
      <c r="X23" s="16">
        <v>666</v>
      </c>
      <c r="Y23" s="16">
        <v>276</v>
      </c>
      <c r="Z23" s="16">
        <v>390</v>
      </c>
    </row>
    <row r="24" spans="2:26" ht="16.5" customHeight="1">
      <c r="B24" s="22"/>
      <c r="C24" s="30" t="s">
        <v>16</v>
      </c>
      <c r="D24" s="30"/>
      <c r="E24" s="22"/>
      <c r="F24" s="15">
        <v>8981</v>
      </c>
      <c r="G24" s="16">
        <v>8878</v>
      </c>
      <c r="H24" s="16">
        <v>5399</v>
      </c>
      <c r="I24" s="16">
        <f t="shared" si="0"/>
        <v>3479</v>
      </c>
      <c r="J24" s="16">
        <v>4258</v>
      </c>
      <c r="K24" s="16">
        <v>4249</v>
      </c>
      <c r="L24" s="16">
        <v>9</v>
      </c>
      <c r="M24" s="16">
        <v>4620</v>
      </c>
      <c r="N24" s="16">
        <v>1150</v>
      </c>
      <c r="O24" s="16">
        <v>3470</v>
      </c>
      <c r="P24" s="16">
        <v>22</v>
      </c>
      <c r="Q24" s="16">
        <v>81</v>
      </c>
      <c r="R24" s="16">
        <v>1127</v>
      </c>
      <c r="S24" s="16">
        <v>815</v>
      </c>
      <c r="T24" s="16">
        <v>312</v>
      </c>
      <c r="U24" s="16">
        <v>633</v>
      </c>
      <c r="V24" s="16">
        <v>633</v>
      </c>
      <c r="W24" s="16">
        <v>0</v>
      </c>
      <c r="X24" s="16">
        <v>494</v>
      </c>
      <c r="Y24" s="16">
        <v>182</v>
      </c>
      <c r="Z24" s="16">
        <v>312</v>
      </c>
    </row>
    <row r="25" spans="2:26" ht="16.5" customHeight="1">
      <c r="B25" s="22"/>
      <c r="C25" s="30" t="s">
        <v>17</v>
      </c>
      <c r="D25" s="30"/>
      <c r="E25" s="22"/>
      <c r="F25" s="15">
        <v>12426</v>
      </c>
      <c r="G25" s="16">
        <v>12042</v>
      </c>
      <c r="H25" s="16">
        <v>6993</v>
      </c>
      <c r="I25" s="16">
        <f t="shared" si="0"/>
        <v>5049</v>
      </c>
      <c r="J25" s="16">
        <v>4316</v>
      </c>
      <c r="K25" s="16">
        <v>4273</v>
      </c>
      <c r="L25" s="16">
        <v>43</v>
      </c>
      <c r="M25" s="16">
        <v>7726</v>
      </c>
      <c r="N25" s="16">
        <v>2720</v>
      </c>
      <c r="O25" s="16">
        <v>5006</v>
      </c>
      <c r="P25" s="16">
        <v>39</v>
      </c>
      <c r="Q25" s="16">
        <v>345</v>
      </c>
      <c r="R25" s="16">
        <v>1072</v>
      </c>
      <c r="S25" s="16">
        <v>747</v>
      </c>
      <c r="T25" s="16">
        <v>325</v>
      </c>
      <c r="U25" s="16">
        <v>463</v>
      </c>
      <c r="V25" s="16">
        <v>462</v>
      </c>
      <c r="W25" s="16">
        <v>1</v>
      </c>
      <c r="X25" s="16">
        <v>609</v>
      </c>
      <c r="Y25" s="16">
        <v>285</v>
      </c>
      <c r="Z25" s="16">
        <v>324</v>
      </c>
    </row>
    <row r="26" spans="2:26" ht="16.5" customHeight="1">
      <c r="B26" s="22"/>
      <c r="C26" s="30" t="s">
        <v>18</v>
      </c>
      <c r="D26" s="30"/>
      <c r="E26" s="22"/>
      <c r="F26" s="15" t="s">
        <v>50</v>
      </c>
      <c r="G26" s="16" t="s">
        <v>46</v>
      </c>
      <c r="H26" s="16" t="s">
        <v>46</v>
      </c>
      <c r="I26" s="16" t="s">
        <v>46</v>
      </c>
      <c r="J26" s="16" t="s">
        <v>46</v>
      </c>
      <c r="K26" s="16" t="s">
        <v>46</v>
      </c>
      <c r="L26" s="16" t="s">
        <v>46</v>
      </c>
      <c r="M26" s="16" t="s">
        <v>46</v>
      </c>
      <c r="N26" s="16" t="s">
        <v>46</v>
      </c>
      <c r="O26" s="16" t="s">
        <v>46</v>
      </c>
      <c r="P26" s="16" t="s">
        <v>46</v>
      </c>
      <c r="Q26" s="16" t="s">
        <v>46</v>
      </c>
      <c r="R26" s="16" t="s">
        <v>46</v>
      </c>
      <c r="S26" s="16" t="s">
        <v>46</v>
      </c>
      <c r="T26" s="16" t="s">
        <v>46</v>
      </c>
      <c r="U26" s="16" t="s">
        <v>46</v>
      </c>
      <c r="V26" s="16" t="s">
        <v>46</v>
      </c>
      <c r="W26" s="16" t="s">
        <v>46</v>
      </c>
      <c r="X26" s="16" t="s">
        <v>46</v>
      </c>
      <c r="Y26" s="16" t="s">
        <v>46</v>
      </c>
      <c r="Z26" s="16" t="s">
        <v>46</v>
      </c>
    </row>
    <row r="27" spans="2:26" ht="16.5" customHeight="1">
      <c r="B27" s="22"/>
      <c r="C27" s="30" t="s">
        <v>19</v>
      </c>
      <c r="D27" s="30"/>
      <c r="E27" s="22"/>
      <c r="F27" s="15">
        <v>11745</v>
      </c>
      <c r="G27" s="16">
        <v>11352</v>
      </c>
      <c r="H27" s="16">
        <v>8163</v>
      </c>
      <c r="I27" s="16">
        <f t="shared" si="0"/>
        <v>3189</v>
      </c>
      <c r="J27" s="16">
        <v>6904</v>
      </c>
      <c r="K27" s="16">
        <v>6900</v>
      </c>
      <c r="L27" s="16">
        <v>4</v>
      </c>
      <c r="M27" s="16">
        <v>4448</v>
      </c>
      <c r="N27" s="16">
        <v>1263</v>
      </c>
      <c r="O27" s="16">
        <v>3185</v>
      </c>
      <c r="P27" s="16">
        <v>40</v>
      </c>
      <c r="Q27" s="16">
        <v>353</v>
      </c>
      <c r="R27" s="16">
        <v>1945</v>
      </c>
      <c r="S27" s="16">
        <v>1644</v>
      </c>
      <c r="T27" s="16">
        <v>301</v>
      </c>
      <c r="U27" s="16">
        <v>1430</v>
      </c>
      <c r="V27" s="16">
        <v>1430</v>
      </c>
      <c r="W27" s="16">
        <v>0</v>
      </c>
      <c r="X27" s="16">
        <v>515</v>
      </c>
      <c r="Y27" s="16">
        <v>214</v>
      </c>
      <c r="Z27" s="16">
        <v>301</v>
      </c>
    </row>
    <row r="28" spans="2:26" ht="16.5" customHeight="1">
      <c r="B28" s="22"/>
      <c r="C28" s="30" t="s">
        <v>20</v>
      </c>
      <c r="D28" s="30"/>
      <c r="E28" s="22"/>
      <c r="F28" s="15">
        <v>3212</v>
      </c>
      <c r="G28" s="16">
        <v>3153</v>
      </c>
      <c r="H28" s="16">
        <v>1937</v>
      </c>
      <c r="I28" s="16">
        <f t="shared" si="0"/>
        <v>1216</v>
      </c>
      <c r="J28" s="16">
        <v>789</v>
      </c>
      <c r="K28" s="16">
        <v>787</v>
      </c>
      <c r="L28" s="16">
        <v>2</v>
      </c>
      <c r="M28" s="16">
        <v>2364</v>
      </c>
      <c r="N28" s="16">
        <v>1150</v>
      </c>
      <c r="O28" s="16">
        <v>1214</v>
      </c>
      <c r="P28" s="16">
        <v>31</v>
      </c>
      <c r="Q28" s="16">
        <v>28</v>
      </c>
      <c r="R28" s="16">
        <v>325</v>
      </c>
      <c r="S28" s="16">
        <v>244</v>
      </c>
      <c r="T28" s="16">
        <v>81</v>
      </c>
      <c r="U28" s="16">
        <v>91</v>
      </c>
      <c r="V28" s="16">
        <v>91</v>
      </c>
      <c r="W28" s="16">
        <v>0</v>
      </c>
      <c r="X28" s="16">
        <v>234</v>
      </c>
      <c r="Y28" s="16">
        <v>153</v>
      </c>
      <c r="Z28" s="16">
        <v>81</v>
      </c>
    </row>
    <row r="29" spans="2:26" ht="16.5" customHeight="1">
      <c r="B29" s="22"/>
      <c r="C29" s="30" t="s">
        <v>21</v>
      </c>
      <c r="D29" s="30"/>
      <c r="E29" s="22"/>
      <c r="F29" s="15">
        <v>7842</v>
      </c>
      <c r="G29" s="16">
        <v>7644</v>
      </c>
      <c r="H29" s="16">
        <v>4773</v>
      </c>
      <c r="I29" s="16">
        <f t="shared" si="0"/>
        <v>2871</v>
      </c>
      <c r="J29" s="16">
        <v>4461</v>
      </c>
      <c r="K29" s="16">
        <v>4434</v>
      </c>
      <c r="L29" s="16">
        <v>27</v>
      </c>
      <c r="M29" s="16">
        <v>3183</v>
      </c>
      <c r="N29" s="16">
        <v>339</v>
      </c>
      <c r="O29" s="16">
        <v>2844</v>
      </c>
      <c r="P29" s="16">
        <v>16</v>
      </c>
      <c r="Q29" s="16">
        <v>182</v>
      </c>
      <c r="R29" s="16">
        <v>601</v>
      </c>
      <c r="S29" s="16">
        <v>421</v>
      </c>
      <c r="T29" s="16">
        <v>180</v>
      </c>
      <c r="U29" s="16">
        <v>382</v>
      </c>
      <c r="V29" s="16">
        <v>381</v>
      </c>
      <c r="W29" s="16">
        <v>1</v>
      </c>
      <c r="X29" s="16">
        <v>219</v>
      </c>
      <c r="Y29" s="16">
        <v>40</v>
      </c>
      <c r="Z29" s="16">
        <v>179</v>
      </c>
    </row>
    <row r="30" spans="2:26" ht="16.5" customHeight="1">
      <c r="B30" s="22"/>
      <c r="C30" s="30" t="s">
        <v>22</v>
      </c>
      <c r="D30" s="30"/>
      <c r="E30" s="22"/>
      <c r="F30" s="15">
        <v>1870</v>
      </c>
      <c r="G30" s="16">
        <v>1754</v>
      </c>
      <c r="H30" s="16">
        <v>1707</v>
      </c>
      <c r="I30" s="16">
        <f t="shared" si="0"/>
        <v>47</v>
      </c>
      <c r="J30" s="16">
        <v>172</v>
      </c>
      <c r="K30" s="16">
        <v>171</v>
      </c>
      <c r="L30" s="16">
        <v>1</v>
      </c>
      <c r="M30" s="16">
        <v>1582</v>
      </c>
      <c r="N30" s="16">
        <v>1536</v>
      </c>
      <c r="O30" s="16">
        <v>46</v>
      </c>
      <c r="P30" s="16">
        <v>14</v>
      </c>
      <c r="Q30" s="16">
        <v>102</v>
      </c>
      <c r="R30" s="16">
        <v>186</v>
      </c>
      <c r="S30" s="16">
        <v>183</v>
      </c>
      <c r="T30" s="16">
        <v>3</v>
      </c>
      <c r="U30" s="16">
        <v>12</v>
      </c>
      <c r="V30" s="16">
        <v>12</v>
      </c>
      <c r="W30" s="16">
        <v>0</v>
      </c>
      <c r="X30" s="16">
        <v>174</v>
      </c>
      <c r="Y30" s="16">
        <v>171</v>
      </c>
      <c r="Z30" s="16">
        <v>3</v>
      </c>
    </row>
    <row r="31" spans="2:26" ht="16.5" customHeight="1">
      <c r="B31" s="22"/>
      <c r="C31" s="30" t="s">
        <v>23</v>
      </c>
      <c r="D31" s="30"/>
      <c r="E31" s="22"/>
      <c r="F31" s="15">
        <v>3392</v>
      </c>
      <c r="G31" s="16">
        <v>3274</v>
      </c>
      <c r="H31" s="16">
        <v>1893</v>
      </c>
      <c r="I31" s="16">
        <f t="shared" si="0"/>
        <v>1381</v>
      </c>
      <c r="J31" s="16">
        <v>1414</v>
      </c>
      <c r="K31" s="16">
        <v>1332</v>
      </c>
      <c r="L31" s="16">
        <v>82</v>
      </c>
      <c r="M31" s="16">
        <v>1860</v>
      </c>
      <c r="N31" s="16">
        <v>561</v>
      </c>
      <c r="O31" s="16">
        <v>1299</v>
      </c>
      <c r="P31" s="16">
        <v>51</v>
      </c>
      <c r="Q31" s="16">
        <v>67</v>
      </c>
      <c r="R31" s="16">
        <v>254</v>
      </c>
      <c r="S31" s="16">
        <v>167</v>
      </c>
      <c r="T31" s="16">
        <v>87</v>
      </c>
      <c r="U31" s="16">
        <v>121</v>
      </c>
      <c r="V31" s="16">
        <v>117</v>
      </c>
      <c r="W31" s="16">
        <v>4</v>
      </c>
      <c r="X31" s="16">
        <v>133</v>
      </c>
      <c r="Y31" s="16">
        <v>50</v>
      </c>
      <c r="Z31" s="16">
        <v>83</v>
      </c>
    </row>
    <row r="32" spans="2:26" ht="16.5" customHeight="1">
      <c r="B32" s="22"/>
      <c r="C32" s="22"/>
      <c r="D32" s="22"/>
      <c r="E32" s="22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6.5" customHeight="1">
      <c r="B33" s="22"/>
      <c r="C33" s="30" t="s">
        <v>24</v>
      </c>
      <c r="D33" s="30"/>
      <c r="E33" s="22"/>
      <c r="F33" s="15">
        <v>31</v>
      </c>
      <c r="G33" s="16">
        <v>31</v>
      </c>
      <c r="H33" s="16">
        <v>31</v>
      </c>
      <c r="I33" s="16" t="s">
        <v>50</v>
      </c>
      <c r="J33" s="16">
        <v>31</v>
      </c>
      <c r="K33" s="16">
        <v>31</v>
      </c>
      <c r="L33" s="16" t="s">
        <v>46</v>
      </c>
      <c r="M33" s="16" t="s">
        <v>50</v>
      </c>
      <c r="N33" s="16" t="s">
        <v>46</v>
      </c>
      <c r="O33" s="16" t="s">
        <v>46</v>
      </c>
      <c r="P33" s="16" t="s">
        <v>46</v>
      </c>
      <c r="Q33" s="16" t="s">
        <v>46</v>
      </c>
      <c r="R33" s="16">
        <v>1</v>
      </c>
      <c r="S33" s="16">
        <v>1</v>
      </c>
      <c r="T33" s="16" t="s">
        <v>50</v>
      </c>
      <c r="U33" s="16">
        <v>1</v>
      </c>
      <c r="V33" s="16">
        <v>1</v>
      </c>
      <c r="W33" s="16" t="s">
        <v>46</v>
      </c>
      <c r="X33" s="16" t="s">
        <v>50</v>
      </c>
      <c r="Y33" s="16" t="s">
        <v>46</v>
      </c>
      <c r="Z33" s="16" t="s">
        <v>46</v>
      </c>
    </row>
    <row r="34" spans="2:26" ht="16.5" customHeight="1">
      <c r="B34" s="22"/>
      <c r="C34" s="30" t="s">
        <v>25</v>
      </c>
      <c r="D34" s="30"/>
      <c r="E34" s="22"/>
      <c r="F34" s="15">
        <v>3050</v>
      </c>
      <c r="G34" s="16">
        <v>2970</v>
      </c>
      <c r="H34" s="16">
        <v>1565</v>
      </c>
      <c r="I34" s="16">
        <f>SUM(L34,O34)</f>
        <v>1405</v>
      </c>
      <c r="J34" s="16">
        <v>912</v>
      </c>
      <c r="K34" s="16">
        <v>906</v>
      </c>
      <c r="L34" s="16">
        <v>6</v>
      </c>
      <c r="M34" s="16">
        <v>2058</v>
      </c>
      <c r="N34" s="16">
        <v>659</v>
      </c>
      <c r="O34" s="16">
        <v>1399</v>
      </c>
      <c r="P34" s="16">
        <v>3</v>
      </c>
      <c r="Q34" s="16">
        <v>77</v>
      </c>
      <c r="R34" s="16">
        <v>1370</v>
      </c>
      <c r="S34" s="16">
        <v>232</v>
      </c>
      <c r="T34" s="16">
        <v>138</v>
      </c>
      <c r="U34" s="16">
        <v>127</v>
      </c>
      <c r="V34" s="16">
        <v>126</v>
      </c>
      <c r="W34" s="16">
        <v>1</v>
      </c>
      <c r="X34" s="16">
        <v>243</v>
      </c>
      <c r="Y34" s="16">
        <v>106</v>
      </c>
      <c r="Z34" s="16">
        <v>137</v>
      </c>
    </row>
    <row r="35" spans="2:26" ht="16.5" customHeight="1">
      <c r="B35" s="22"/>
      <c r="C35" s="30" t="s">
        <v>26</v>
      </c>
      <c r="D35" s="30"/>
      <c r="E35" s="22"/>
      <c r="F35" s="15">
        <v>12368</v>
      </c>
      <c r="G35" s="16">
        <v>12100</v>
      </c>
      <c r="H35" s="16">
        <v>4950</v>
      </c>
      <c r="I35" s="16">
        <f>SUM(L35,O35)</f>
        <v>7150</v>
      </c>
      <c r="J35" s="16">
        <v>4304</v>
      </c>
      <c r="K35" s="16">
        <v>4298</v>
      </c>
      <c r="L35" s="16">
        <v>6</v>
      </c>
      <c r="M35" s="16">
        <v>7796</v>
      </c>
      <c r="N35" s="16">
        <v>652</v>
      </c>
      <c r="O35" s="16">
        <v>7144</v>
      </c>
      <c r="P35" s="16">
        <v>73</v>
      </c>
      <c r="Q35" s="16">
        <v>195</v>
      </c>
      <c r="R35" s="16">
        <v>1568</v>
      </c>
      <c r="S35" s="16">
        <v>816</v>
      </c>
      <c r="T35" s="16">
        <v>752</v>
      </c>
      <c r="U35" s="16">
        <v>699</v>
      </c>
      <c r="V35" s="16">
        <v>699</v>
      </c>
      <c r="W35" s="16">
        <v>0</v>
      </c>
      <c r="X35" s="16">
        <v>869</v>
      </c>
      <c r="Y35" s="16">
        <v>117</v>
      </c>
      <c r="Z35" s="16">
        <v>752</v>
      </c>
    </row>
    <row r="36" spans="2:26" ht="16.5" customHeight="1">
      <c r="B36" s="22"/>
      <c r="C36" s="30" t="s">
        <v>27</v>
      </c>
      <c r="D36" s="30"/>
      <c r="E36" s="22"/>
      <c r="F36" s="15">
        <v>7135</v>
      </c>
      <c r="G36" s="16">
        <v>7059</v>
      </c>
      <c r="H36" s="16">
        <v>4971</v>
      </c>
      <c r="I36" s="16">
        <f>SUM(L36,O36)</f>
        <v>2088</v>
      </c>
      <c r="J36" s="16">
        <v>3980</v>
      </c>
      <c r="K36" s="16">
        <v>3977</v>
      </c>
      <c r="L36" s="16">
        <v>3</v>
      </c>
      <c r="M36" s="16">
        <v>3079</v>
      </c>
      <c r="N36" s="16">
        <v>994</v>
      </c>
      <c r="O36" s="16">
        <v>2085</v>
      </c>
      <c r="P36" s="16">
        <v>18</v>
      </c>
      <c r="Q36" s="16">
        <v>58</v>
      </c>
      <c r="R36" s="16">
        <v>1192</v>
      </c>
      <c r="S36" s="16">
        <v>1000</v>
      </c>
      <c r="T36" s="16">
        <v>192</v>
      </c>
      <c r="U36" s="16">
        <v>866</v>
      </c>
      <c r="V36" s="16">
        <v>866</v>
      </c>
      <c r="W36" s="16">
        <v>0</v>
      </c>
      <c r="X36" s="16">
        <v>326</v>
      </c>
      <c r="Y36" s="16">
        <v>134</v>
      </c>
      <c r="Z36" s="16">
        <v>192</v>
      </c>
    </row>
    <row r="37" spans="2:26" ht="16.5" customHeight="1">
      <c r="B37" s="22"/>
      <c r="C37" s="30" t="s">
        <v>28</v>
      </c>
      <c r="D37" s="30"/>
      <c r="E37" s="22"/>
      <c r="F37" s="15" t="s">
        <v>50</v>
      </c>
      <c r="G37" s="16" t="s">
        <v>50</v>
      </c>
      <c r="H37" s="16" t="s">
        <v>50</v>
      </c>
      <c r="I37" s="16" t="s">
        <v>50</v>
      </c>
      <c r="J37" s="16" t="s">
        <v>50</v>
      </c>
      <c r="K37" s="16" t="s">
        <v>46</v>
      </c>
      <c r="L37" s="16" t="s">
        <v>46</v>
      </c>
      <c r="M37" s="16" t="s">
        <v>50</v>
      </c>
      <c r="N37" s="16" t="s">
        <v>46</v>
      </c>
      <c r="O37" s="16" t="s">
        <v>46</v>
      </c>
      <c r="P37" s="16" t="s">
        <v>46</v>
      </c>
      <c r="Q37" s="16" t="s">
        <v>46</v>
      </c>
      <c r="R37" s="16" t="s">
        <v>50</v>
      </c>
      <c r="S37" s="16" t="s">
        <v>46</v>
      </c>
      <c r="T37" s="16" t="s">
        <v>46</v>
      </c>
      <c r="U37" s="16" t="s">
        <v>50</v>
      </c>
      <c r="V37" s="16" t="s">
        <v>46</v>
      </c>
      <c r="W37" s="16" t="s">
        <v>46</v>
      </c>
      <c r="X37" s="16" t="s">
        <v>50</v>
      </c>
      <c r="Y37" s="16" t="s">
        <v>46</v>
      </c>
      <c r="Z37" s="16" t="s">
        <v>46</v>
      </c>
    </row>
    <row r="38" spans="2:26" ht="16.5" customHeight="1">
      <c r="B38" s="22"/>
      <c r="C38" s="30" t="s">
        <v>29</v>
      </c>
      <c r="D38" s="30"/>
      <c r="E38" s="22"/>
      <c r="F38" s="15">
        <v>71546</v>
      </c>
      <c r="G38" s="16">
        <v>69301</v>
      </c>
      <c r="H38" s="16">
        <v>21913</v>
      </c>
      <c r="I38" s="16">
        <f aca="true" t="shared" si="1" ref="I38:I49">SUM(L38,O38)</f>
        <v>47388</v>
      </c>
      <c r="J38" s="16">
        <v>20614</v>
      </c>
      <c r="K38" s="16">
        <v>20572</v>
      </c>
      <c r="L38" s="16">
        <v>42</v>
      </c>
      <c r="M38" s="16">
        <v>48687</v>
      </c>
      <c r="N38" s="16">
        <v>1341</v>
      </c>
      <c r="O38" s="16">
        <v>47346</v>
      </c>
      <c r="P38" s="16">
        <v>141</v>
      </c>
      <c r="Q38" s="16">
        <v>2104</v>
      </c>
      <c r="R38" s="16">
        <v>7346</v>
      </c>
      <c r="S38" s="16">
        <v>2811</v>
      </c>
      <c r="T38" s="16">
        <v>4535</v>
      </c>
      <c r="U38" s="16">
        <v>2600</v>
      </c>
      <c r="V38" s="16">
        <v>2599</v>
      </c>
      <c r="W38" s="16">
        <v>1</v>
      </c>
      <c r="X38" s="16">
        <v>4746</v>
      </c>
      <c r="Y38" s="16">
        <v>212</v>
      </c>
      <c r="Z38" s="16">
        <v>4534</v>
      </c>
    </row>
    <row r="39" spans="2:26" ht="16.5" customHeight="1">
      <c r="B39" s="22"/>
      <c r="C39" s="30" t="s">
        <v>30</v>
      </c>
      <c r="D39" s="30"/>
      <c r="E39" s="22"/>
      <c r="F39" s="15">
        <v>27448</v>
      </c>
      <c r="G39" s="16">
        <v>26874</v>
      </c>
      <c r="H39" s="16">
        <v>10525</v>
      </c>
      <c r="I39" s="16">
        <f t="shared" si="1"/>
        <v>16349</v>
      </c>
      <c r="J39" s="16">
        <v>9998</v>
      </c>
      <c r="K39" s="16">
        <v>9937</v>
      </c>
      <c r="L39" s="16">
        <v>61</v>
      </c>
      <c r="M39" s="16">
        <v>16876</v>
      </c>
      <c r="N39" s="16">
        <v>588</v>
      </c>
      <c r="O39" s="16">
        <v>16288</v>
      </c>
      <c r="P39" s="16">
        <v>22</v>
      </c>
      <c r="Q39" s="16">
        <v>552</v>
      </c>
      <c r="R39" s="16">
        <v>3596</v>
      </c>
      <c r="S39" s="16">
        <v>1807</v>
      </c>
      <c r="T39" s="16">
        <v>1789</v>
      </c>
      <c r="U39" s="16">
        <v>1725</v>
      </c>
      <c r="V39" s="16">
        <v>1722</v>
      </c>
      <c r="W39" s="16">
        <v>3</v>
      </c>
      <c r="X39" s="16">
        <v>1871</v>
      </c>
      <c r="Y39" s="16">
        <v>85</v>
      </c>
      <c r="Z39" s="16">
        <v>1786</v>
      </c>
    </row>
    <row r="40" spans="2:26" ht="16.5" customHeight="1">
      <c r="B40" s="22"/>
      <c r="C40" s="30" t="s">
        <v>31</v>
      </c>
      <c r="D40" s="30"/>
      <c r="E40" s="22"/>
      <c r="F40" s="15">
        <v>18200</v>
      </c>
      <c r="G40" s="16">
        <v>18034</v>
      </c>
      <c r="H40" s="16">
        <v>13722</v>
      </c>
      <c r="I40" s="16">
        <f t="shared" si="1"/>
        <v>4312</v>
      </c>
      <c r="J40" s="16">
        <v>10201</v>
      </c>
      <c r="K40" s="16">
        <v>10196</v>
      </c>
      <c r="L40" s="16">
        <v>5</v>
      </c>
      <c r="M40" s="16">
        <v>7833</v>
      </c>
      <c r="N40" s="16">
        <v>3526</v>
      </c>
      <c r="O40" s="16">
        <v>4307</v>
      </c>
      <c r="P40" s="16">
        <v>50</v>
      </c>
      <c r="Q40" s="16">
        <v>116</v>
      </c>
      <c r="R40" s="16">
        <v>3882</v>
      </c>
      <c r="S40" s="16">
        <v>3409</v>
      </c>
      <c r="T40" s="16">
        <v>473</v>
      </c>
      <c r="U40" s="16">
        <v>2863</v>
      </c>
      <c r="V40" s="16">
        <v>2863</v>
      </c>
      <c r="W40" s="16">
        <v>0</v>
      </c>
      <c r="X40" s="16">
        <v>1019</v>
      </c>
      <c r="Y40" s="16">
        <v>546</v>
      </c>
      <c r="Z40" s="16">
        <v>473</v>
      </c>
    </row>
    <row r="41" spans="2:26" ht="16.5" customHeight="1">
      <c r="B41" s="22"/>
      <c r="C41" s="30" t="s">
        <v>32</v>
      </c>
      <c r="D41" s="30"/>
      <c r="E41" s="22"/>
      <c r="F41" s="15">
        <v>33341</v>
      </c>
      <c r="G41" s="16">
        <v>32948</v>
      </c>
      <c r="H41" s="16">
        <v>18505</v>
      </c>
      <c r="I41" s="16">
        <f t="shared" si="1"/>
        <v>14443</v>
      </c>
      <c r="J41" s="16">
        <v>14950</v>
      </c>
      <c r="K41" s="16">
        <v>14932</v>
      </c>
      <c r="L41" s="16">
        <v>18</v>
      </c>
      <c r="M41" s="16">
        <v>17998</v>
      </c>
      <c r="N41" s="16">
        <v>3573</v>
      </c>
      <c r="O41" s="16">
        <v>14425</v>
      </c>
      <c r="P41" s="16">
        <v>32</v>
      </c>
      <c r="Q41" s="16">
        <v>361</v>
      </c>
      <c r="R41" s="16">
        <v>5098</v>
      </c>
      <c r="S41" s="16">
        <v>3452</v>
      </c>
      <c r="T41" s="16">
        <v>1646</v>
      </c>
      <c r="U41" s="16">
        <v>2818</v>
      </c>
      <c r="V41" s="16">
        <v>2815</v>
      </c>
      <c r="W41" s="16">
        <v>3</v>
      </c>
      <c r="X41" s="16">
        <v>2280</v>
      </c>
      <c r="Y41" s="16">
        <v>637</v>
      </c>
      <c r="Z41" s="16">
        <v>1643</v>
      </c>
    </row>
    <row r="42" spans="2:26" ht="16.5" customHeight="1">
      <c r="B42" s="22"/>
      <c r="C42" s="30" t="s">
        <v>33</v>
      </c>
      <c r="D42" s="30"/>
      <c r="E42" s="22"/>
      <c r="F42" s="15">
        <v>90552</v>
      </c>
      <c r="G42" s="16">
        <v>88528</v>
      </c>
      <c r="H42" s="16">
        <v>51916</v>
      </c>
      <c r="I42" s="16">
        <f t="shared" si="1"/>
        <v>36612</v>
      </c>
      <c r="J42" s="16">
        <v>48337</v>
      </c>
      <c r="K42" s="16">
        <v>48281</v>
      </c>
      <c r="L42" s="16">
        <v>56</v>
      </c>
      <c r="M42" s="16">
        <v>40191</v>
      </c>
      <c r="N42" s="16">
        <v>3635</v>
      </c>
      <c r="O42" s="16">
        <v>36556</v>
      </c>
      <c r="P42" s="16">
        <v>94</v>
      </c>
      <c r="Q42" s="16">
        <v>1930</v>
      </c>
      <c r="R42" s="16">
        <v>12261</v>
      </c>
      <c r="S42" s="16">
        <v>8568</v>
      </c>
      <c r="T42" s="16">
        <v>3693</v>
      </c>
      <c r="U42" s="16">
        <v>7854</v>
      </c>
      <c r="V42" s="16">
        <v>7850</v>
      </c>
      <c r="W42" s="16">
        <v>4</v>
      </c>
      <c r="X42" s="16">
        <v>4407</v>
      </c>
      <c r="Y42" s="16">
        <v>718</v>
      </c>
      <c r="Z42" s="16">
        <v>3689</v>
      </c>
    </row>
    <row r="43" spans="2:26" ht="16.5" customHeight="1">
      <c r="B43" s="22"/>
      <c r="C43" s="30" t="s">
        <v>34</v>
      </c>
      <c r="D43" s="30"/>
      <c r="E43" s="22"/>
      <c r="F43" s="15">
        <v>49636</v>
      </c>
      <c r="G43" s="16">
        <v>48498</v>
      </c>
      <c r="H43" s="16">
        <v>36711</v>
      </c>
      <c r="I43" s="16">
        <f t="shared" si="1"/>
        <v>11787</v>
      </c>
      <c r="J43" s="16">
        <v>27610</v>
      </c>
      <c r="K43" s="16">
        <v>27562</v>
      </c>
      <c r="L43" s="16">
        <v>48</v>
      </c>
      <c r="M43" s="16">
        <v>20888</v>
      </c>
      <c r="N43" s="16">
        <v>9149</v>
      </c>
      <c r="O43" s="16">
        <v>11739</v>
      </c>
      <c r="P43" s="16">
        <v>176</v>
      </c>
      <c r="Q43" s="16">
        <v>962</v>
      </c>
      <c r="R43" s="16">
        <v>7290</v>
      </c>
      <c r="S43" s="16">
        <v>6091</v>
      </c>
      <c r="T43" s="16">
        <v>1199</v>
      </c>
      <c r="U43" s="16">
        <v>4564</v>
      </c>
      <c r="V43" s="16">
        <v>4561</v>
      </c>
      <c r="W43" s="16">
        <v>3</v>
      </c>
      <c r="X43" s="16">
        <v>2726</v>
      </c>
      <c r="Y43" s="16">
        <v>1530</v>
      </c>
      <c r="Z43" s="16">
        <v>1196</v>
      </c>
    </row>
    <row r="44" spans="2:26" ht="16.5" customHeight="1">
      <c r="B44" s="22"/>
      <c r="C44" s="30" t="s">
        <v>35</v>
      </c>
      <c r="D44" s="30"/>
      <c r="E44" s="22"/>
      <c r="F44" s="15">
        <v>3807</v>
      </c>
      <c r="G44" s="16">
        <v>3707</v>
      </c>
      <c r="H44" s="16">
        <v>2547</v>
      </c>
      <c r="I44" s="16">
        <f t="shared" si="1"/>
        <v>1160</v>
      </c>
      <c r="J44" s="16">
        <v>1887</v>
      </c>
      <c r="K44" s="16">
        <v>1880</v>
      </c>
      <c r="L44" s="16">
        <v>7</v>
      </c>
      <c r="M44" s="16">
        <v>1820</v>
      </c>
      <c r="N44" s="16">
        <v>667</v>
      </c>
      <c r="O44" s="16">
        <v>1153</v>
      </c>
      <c r="P44" s="16">
        <v>21</v>
      </c>
      <c r="Q44" s="16">
        <v>79</v>
      </c>
      <c r="R44" s="16">
        <v>356</v>
      </c>
      <c r="S44" s="16">
        <v>283</v>
      </c>
      <c r="T44" s="16">
        <v>73</v>
      </c>
      <c r="U44" s="16">
        <v>204</v>
      </c>
      <c r="V44" s="16">
        <v>204</v>
      </c>
      <c r="W44" s="16">
        <v>0</v>
      </c>
      <c r="X44" s="16">
        <v>152</v>
      </c>
      <c r="Y44" s="16">
        <v>79</v>
      </c>
      <c r="Z44" s="16">
        <v>73</v>
      </c>
    </row>
    <row r="45" spans="2:26" ht="16.5" customHeight="1">
      <c r="B45" s="22"/>
      <c r="C45" s="30" t="s">
        <v>36</v>
      </c>
      <c r="D45" s="30"/>
      <c r="E45" s="22"/>
      <c r="F45" s="15">
        <v>456</v>
      </c>
      <c r="G45" s="16">
        <v>448</v>
      </c>
      <c r="H45" s="16">
        <v>320</v>
      </c>
      <c r="I45" s="16">
        <f t="shared" si="1"/>
        <v>128</v>
      </c>
      <c r="J45" s="16">
        <v>319</v>
      </c>
      <c r="K45" s="16">
        <v>319</v>
      </c>
      <c r="L45" s="16">
        <v>0</v>
      </c>
      <c r="M45" s="16">
        <v>129</v>
      </c>
      <c r="N45" s="16">
        <v>1</v>
      </c>
      <c r="O45" s="16">
        <v>128</v>
      </c>
      <c r="P45" s="16">
        <v>1</v>
      </c>
      <c r="Q45" s="16">
        <v>7</v>
      </c>
      <c r="R45" s="16">
        <v>30</v>
      </c>
      <c r="S45" s="16">
        <v>24</v>
      </c>
      <c r="T45" s="16">
        <v>6</v>
      </c>
      <c r="U45" s="16">
        <v>24</v>
      </c>
      <c r="V45" s="16">
        <v>24</v>
      </c>
      <c r="W45" s="16">
        <v>0</v>
      </c>
      <c r="X45" s="16">
        <v>6</v>
      </c>
      <c r="Y45" s="16">
        <v>0</v>
      </c>
      <c r="Z45" s="16">
        <v>6</v>
      </c>
    </row>
    <row r="46" spans="2:26" ht="16.5" customHeight="1">
      <c r="B46" s="22"/>
      <c r="C46" s="30" t="s">
        <v>37</v>
      </c>
      <c r="D46" s="30"/>
      <c r="E46" s="22"/>
      <c r="F46" s="15">
        <v>46454</v>
      </c>
      <c r="G46" s="16">
        <v>45326</v>
      </c>
      <c r="H46" s="16">
        <v>34408</v>
      </c>
      <c r="I46" s="16">
        <f t="shared" si="1"/>
        <v>10918</v>
      </c>
      <c r="J46" s="16">
        <v>28552</v>
      </c>
      <c r="K46" s="16">
        <v>28510</v>
      </c>
      <c r="L46" s="16">
        <v>42</v>
      </c>
      <c r="M46" s="16">
        <v>16774</v>
      </c>
      <c r="N46" s="16">
        <v>5898</v>
      </c>
      <c r="O46" s="16">
        <v>10876</v>
      </c>
      <c r="P46" s="16">
        <v>102</v>
      </c>
      <c r="Q46" s="16">
        <v>1026</v>
      </c>
      <c r="R46" s="16">
        <v>7482</v>
      </c>
      <c r="S46" s="16">
        <v>6336</v>
      </c>
      <c r="T46" s="16">
        <v>1146</v>
      </c>
      <c r="U46" s="16">
        <v>5167</v>
      </c>
      <c r="V46" s="16">
        <v>5166</v>
      </c>
      <c r="W46" s="16">
        <v>1</v>
      </c>
      <c r="X46" s="16">
        <v>2315</v>
      </c>
      <c r="Y46" s="16">
        <v>1170</v>
      </c>
      <c r="Z46" s="16">
        <v>1145</v>
      </c>
    </row>
    <row r="47" spans="2:26" ht="16.5" customHeight="1">
      <c r="B47" s="22"/>
      <c r="C47" s="30" t="s">
        <v>38</v>
      </c>
      <c r="D47" s="30"/>
      <c r="E47" s="22"/>
      <c r="F47" s="15">
        <v>54855</v>
      </c>
      <c r="G47" s="16">
        <v>53956</v>
      </c>
      <c r="H47" s="16">
        <v>35916</v>
      </c>
      <c r="I47" s="16">
        <f t="shared" si="1"/>
        <v>18040</v>
      </c>
      <c r="J47" s="16">
        <v>32126</v>
      </c>
      <c r="K47" s="16">
        <v>32088</v>
      </c>
      <c r="L47" s="16">
        <v>38</v>
      </c>
      <c r="M47" s="16">
        <v>21830</v>
      </c>
      <c r="N47" s="16">
        <v>3828</v>
      </c>
      <c r="O47" s="16">
        <v>18002</v>
      </c>
      <c r="P47" s="16">
        <v>53</v>
      </c>
      <c r="Q47" s="16">
        <v>846</v>
      </c>
      <c r="R47" s="16">
        <v>8137</v>
      </c>
      <c r="S47" s="16">
        <v>6268</v>
      </c>
      <c r="T47" s="16">
        <v>1869</v>
      </c>
      <c r="U47" s="16">
        <v>5586</v>
      </c>
      <c r="V47" s="16">
        <v>5583</v>
      </c>
      <c r="W47" s="16">
        <v>3</v>
      </c>
      <c r="X47" s="16">
        <v>2551</v>
      </c>
      <c r="Y47" s="16">
        <v>685</v>
      </c>
      <c r="Z47" s="16">
        <v>1866</v>
      </c>
    </row>
    <row r="48" spans="2:27" ht="16.5" customHeight="1">
      <c r="B48" s="22"/>
      <c r="C48" s="30" t="s">
        <v>39</v>
      </c>
      <c r="D48" s="30"/>
      <c r="E48" s="22"/>
      <c r="F48" s="15">
        <v>98845</v>
      </c>
      <c r="G48" s="16">
        <v>95029</v>
      </c>
      <c r="H48" s="16">
        <v>37299</v>
      </c>
      <c r="I48" s="16">
        <f t="shared" si="1"/>
        <v>57730</v>
      </c>
      <c r="J48" s="16">
        <v>32184</v>
      </c>
      <c r="K48" s="16">
        <v>32129</v>
      </c>
      <c r="L48" s="16">
        <v>55</v>
      </c>
      <c r="M48" s="16">
        <v>62845</v>
      </c>
      <c r="N48" s="16">
        <v>5170</v>
      </c>
      <c r="O48" s="16">
        <v>57675</v>
      </c>
      <c r="P48" s="16">
        <v>2</v>
      </c>
      <c r="Q48" s="16">
        <v>3814</v>
      </c>
      <c r="R48" s="16">
        <v>9402</v>
      </c>
      <c r="S48" s="16">
        <v>4263</v>
      </c>
      <c r="T48" s="16">
        <v>5139</v>
      </c>
      <c r="U48" s="16">
        <v>3530</v>
      </c>
      <c r="V48" s="16">
        <v>3530</v>
      </c>
      <c r="W48" s="16">
        <v>0</v>
      </c>
      <c r="X48" s="16">
        <v>5872</v>
      </c>
      <c r="Y48" s="16">
        <v>733</v>
      </c>
      <c r="Z48" s="16">
        <v>5139</v>
      </c>
      <c r="AA48" s="1" t="s">
        <v>40</v>
      </c>
    </row>
    <row r="49" spans="2:26" ht="16.5" customHeight="1">
      <c r="B49" s="22"/>
      <c r="C49" s="30" t="s">
        <v>41</v>
      </c>
      <c r="D49" s="30"/>
      <c r="E49" s="22"/>
      <c r="F49" s="15">
        <v>83313</v>
      </c>
      <c r="G49" s="16">
        <v>80557</v>
      </c>
      <c r="H49" s="16">
        <v>27565</v>
      </c>
      <c r="I49" s="16">
        <f t="shared" si="1"/>
        <v>52992</v>
      </c>
      <c r="J49" s="16">
        <v>23751</v>
      </c>
      <c r="K49" s="16">
        <v>23584</v>
      </c>
      <c r="L49" s="16">
        <v>167</v>
      </c>
      <c r="M49" s="16">
        <v>56806</v>
      </c>
      <c r="N49" s="16">
        <v>3981</v>
      </c>
      <c r="O49" s="16">
        <v>52825</v>
      </c>
      <c r="P49" s="16">
        <v>2</v>
      </c>
      <c r="Q49" s="16">
        <v>2754</v>
      </c>
      <c r="R49" s="16">
        <v>8909</v>
      </c>
      <c r="S49" s="16">
        <v>3824</v>
      </c>
      <c r="T49" s="16">
        <v>5085</v>
      </c>
      <c r="U49" s="16">
        <v>3347</v>
      </c>
      <c r="V49" s="16">
        <v>3343</v>
      </c>
      <c r="W49" s="16">
        <v>4</v>
      </c>
      <c r="X49" s="16">
        <v>5562</v>
      </c>
      <c r="Y49" s="16">
        <v>481</v>
      </c>
      <c r="Z49" s="16">
        <v>5081</v>
      </c>
    </row>
    <row r="50" spans="2:26" ht="10.5" customHeight="1">
      <c r="B50" s="22"/>
      <c r="C50" s="22"/>
      <c r="D50" s="22"/>
      <c r="E50" s="22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3:6" ht="5.25" customHeight="1" thickBot="1">
      <c r="C51" s="31"/>
      <c r="D51" s="31"/>
      <c r="F51" s="23"/>
    </row>
    <row r="52" spans="1:26" ht="13.5">
      <c r="A52" s="24" t="s">
        <v>45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3:4" ht="13.5">
      <c r="C53" s="31"/>
      <c r="D53" s="31"/>
    </row>
    <row r="55" spans="6:26" ht="13.5">
      <c r="F55" s="2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6:26" ht="13.5">
      <c r="F56" s="2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6:26" ht="13.5">
      <c r="F57" s="2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6:26" ht="13.5">
      <c r="F58" s="2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6:26" ht="13.5">
      <c r="F59" s="2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6:26" ht="13.5">
      <c r="F60" s="2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6:26" ht="13.5">
      <c r="F61" s="2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6:26" ht="13.5">
      <c r="F62" s="2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6:26" ht="13.5">
      <c r="F63" s="2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6:26" ht="13.5">
      <c r="F64" s="2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6:26" ht="13.5">
      <c r="F65" s="2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6:26" ht="13.5">
      <c r="F66" s="2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6:26" ht="13.5">
      <c r="F67" s="2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6:26" ht="13.5">
      <c r="F68" s="2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3.5">
      <c r="F69" s="28"/>
    </row>
    <row r="70" ht="13.5">
      <c r="F70" s="28"/>
    </row>
    <row r="71" ht="13.5">
      <c r="F71" s="28"/>
    </row>
    <row r="72" ht="13.5">
      <c r="F72" s="28"/>
    </row>
    <row r="73" ht="13.5">
      <c r="F73" s="28"/>
    </row>
    <row r="74" ht="13.5">
      <c r="F74" s="28"/>
    </row>
    <row r="75" ht="13.5">
      <c r="F75" s="28"/>
    </row>
    <row r="76" ht="13.5">
      <c r="F76" s="28"/>
    </row>
    <row r="77" ht="13.5">
      <c r="F77" s="28"/>
    </row>
    <row r="78" ht="13.5">
      <c r="F78" s="28"/>
    </row>
    <row r="79" ht="13.5">
      <c r="F79" s="28"/>
    </row>
    <row r="80" ht="13.5">
      <c r="F80" s="28"/>
    </row>
    <row r="81" ht="13.5">
      <c r="F81" s="28"/>
    </row>
    <row r="82" ht="13.5">
      <c r="F82" s="28"/>
    </row>
    <row r="83" ht="13.5">
      <c r="F83" s="28"/>
    </row>
    <row r="84" ht="13.5">
      <c r="F84" s="28"/>
    </row>
    <row r="85" ht="13.5">
      <c r="F85" s="28"/>
    </row>
    <row r="86" ht="13.5">
      <c r="F86" s="28"/>
    </row>
    <row r="87" ht="13.5">
      <c r="F87" s="28"/>
    </row>
    <row r="88" ht="13.5">
      <c r="F88" s="28"/>
    </row>
    <row r="89" ht="13.5">
      <c r="F89" s="28"/>
    </row>
    <row r="90" ht="13.5">
      <c r="F90" s="28"/>
    </row>
    <row r="91" ht="13.5">
      <c r="F91" s="28"/>
    </row>
  </sheetData>
  <mergeCells count="50">
    <mergeCell ref="A1:Z1"/>
    <mergeCell ref="B13:D13"/>
    <mergeCell ref="U5:U7"/>
    <mergeCell ref="X5:X7"/>
    <mergeCell ref="J6:J7"/>
    <mergeCell ref="M6:M7"/>
    <mergeCell ref="P5:P7"/>
    <mergeCell ref="Q5:Q7"/>
    <mergeCell ref="B9:D9"/>
    <mergeCell ref="B10:D10"/>
    <mergeCell ref="B11:D11"/>
    <mergeCell ref="R4:T6"/>
    <mergeCell ref="A4:E7"/>
    <mergeCell ref="F4:F7"/>
    <mergeCell ref="G5:G7"/>
    <mergeCell ref="B15:D15"/>
    <mergeCell ref="C18:D18"/>
    <mergeCell ref="B16:D16"/>
    <mergeCell ref="C27:D27"/>
    <mergeCell ref="C28:D28"/>
    <mergeCell ref="C30:D30"/>
    <mergeCell ref="C19:D19"/>
    <mergeCell ref="C29:D29"/>
    <mergeCell ref="C38:D38"/>
    <mergeCell ref="C35:D35"/>
    <mergeCell ref="C31:D31"/>
    <mergeCell ref="C20:D20"/>
    <mergeCell ref="C21:D21"/>
    <mergeCell ref="C22:D22"/>
    <mergeCell ref="C23:D23"/>
    <mergeCell ref="C24:D24"/>
    <mergeCell ref="C25:D25"/>
    <mergeCell ref="C26:D26"/>
    <mergeCell ref="C33:D33"/>
    <mergeCell ref="C34:D34"/>
    <mergeCell ref="C36:D36"/>
    <mergeCell ref="C37:D37"/>
    <mergeCell ref="C53:D53"/>
    <mergeCell ref="C46:D46"/>
    <mergeCell ref="C47:D47"/>
    <mergeCell ref="C48:D48"/>
    <mergeCell ref="C51:D51"/>
    <mergeCell ref="C41:D41"/>
    <mergeCell ref="C42:D42"/>
    <mergeCell ref="C43:D43"/>
    <mergeCell ref="C44:D44"/>
    <mergeCell ref="C39:D39"/>
    <mergeCell ref="C40:D40"/>
    <mergeCell ref="C45:D45"/>
    <mergeCell ref="C49:D4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2010-01-27T02:08:30Z</cp:lastPrinted>
  <dcterms:created xsi:type="dcterms:W3CDTF">2001-03-28T02:34:02Z</dcterms:created>
  <dcterms:modified xsi:type="dcterms:W3CDTF">2010-01-27T02:09:32Z</dcterms:modified>
  <cp:category/>
  <cp:version/>
  <cp:contentType/>
  <cp:contentStatus/>
</cp:coreProperties>
</file>