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2"/>
  </bookViews>
  <sheets>
    <sheet name="98" sheetId="1" r:id="rId1"/>
    <sheet name="100" sheetId="2" r:id="rId2"/>
    <sheet name="101" sheetId="3" r:id="rId3"/>
  </sheets>
  <definedNames/>
  <calcPr fullCalcOnLoad="1"/>
</workbook>
</file>

<file path=xl/sharedStrings.xml><?xml version="1.0" encoding="utf-8"?>
<sst xmlns="http://schemas.openxmlformats.org/spreadsheetml/2006/main" count="277" uniqueCount="133">
  <si>
    <t>　　　13</t>
  </si>
  <si>
    <t>　　　14</t>
  </si>
  <si>
    <t>　注：内訳はのべ数のため計と一致しない。</t>
  </si>
  <si>
    <t>　単位：件</t>
  </si>
  <si>
    <t>区分</t>
  </si>
  <si>
    <t>総計</t>
  </si>
  <si>
    <t>建設大臣許可</t>
  </si>
  <si>
    <t>岐阜県知事許可</t>
  </si>
  <si>
    <t>一般</t>
  </si>
  <si>
    <t>特定</t>
  </si>
  <si>
    <t>土木</t>
  </si>
  <si>
    <t>建築</t>
  </si>
  <si>
    <t>大工</t>
  </si>
  <si>
    <t>左官</t>
  </si>
  <si>
    <t>とび・大工・コンクリート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</si>
  <si>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</si>
  <si>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</si>
  <si>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</si>
  <si>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</si>
  <si>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</si>
  <si>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</si>
  <si>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</si>
  <si>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ほ装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</si>
  <si>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</si>
  <si>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</si>
  <si>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</si>
  <si>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</si>
  <si>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</si>
  <si>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</si>
  <si>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</si>
  <si>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</si>
  <si>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</si>
  <si>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</si>
  <si>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</si>
  <si>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</si>
  <si>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</si>
  <si>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</si>
  <si>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</si>
  <si>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　資料：県建設政策課</t>
  </si>
  <si>
    <t>平 成 12 年</t>
  </si>
  <si>
    <t>　　　15</t>
  </si>
  <si>
    <t>　　　16</t>
  </si>
  <si>
    <t>-</t>
  </si>
  <si>
    <t>　　業種別建設業許可業者数</t>
  </si>
  <si>
    <t>構  造  別  着  工  建  築  物  数</t>
  </si>
  <si>
    <t>　単位：建築物数・むね、面積・㎡、金額・万円</t>
  </si>
  <si>
    <t>木造</t>
  </si>
  <si>
    <t>鉄骨鉄筋コンクリート造</t>
  </si>
  <si>
    <t>鉄筋  コンクリート造</t>
  </si>
  <si>
    <t>鉄骨造</t>
  </si>
  <si>
    <t>コンクリートブロック造</t>
  </si>
  <si>
    <t>その他</t>
  </si>
  <si>
    <t>建 築 物  の      数</t>
  </si>
  <si>
    <t>床 面 積   の 合 計</t>
  </si>
  <si>
    <t>工 事 費   予 定 額</t>
  </si>
  <si>
    <t>床 面 積   の 合  計</t>
  </si>
  <si>
    <t>床 面 積
の 合 計</t>
  </si>
  <si>
    <t>建 築 物    の      数</t>
  </si>
  <si>
    <t>床 面 積    の 合  計</t>
  </si>
  <si>
    <t>建 築 物     の       数</t>
  </si>
  <si>
    <t>床 面 積    の 合 計</t>
  </si>
  <si>
    <t>工 事 費     予 定 額</t>
  </si>
  <si>
    <t>平成11年度</t>
  </si>
  <si>
    <t>FY1999</t>
  </si>
  <si>
    <t>　　12</t>
  </si>
  <si>
    <t>x</t>
  </si>
  <si>
    <t>　　13</t>
  </si>
  <si>
    <t>　　14</t>
  </si>
  <si>
    <t>　　15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</si>
  <si>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</si>
  <si>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</si>
  <si>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</si>
  <si>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</si>
  <si>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</si>
  <si>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</si>
  <si>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</si>
  <si>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</si>
  <si>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</si>
  <si>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</si>
  <si>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</si>
  <si>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</si>
  <si>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</si>
  <si>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</si>
  <si>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</si>
  <si>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</si>
  <si>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</si>
  <si>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</si>
  <si>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</si>
  <si>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</si>
  <si>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</si>
  <si>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</si>
  <si>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　資料：国土交通省「建築統計年報」</t>
  </si>
  <si>
    <t>構造別 、用途別着工建築物数</t>
  </si>
  <si>
    <t xml:space="preserve">  注：日本標準産業分類の改訂により、平成14年度以前と平成15年度で区分が異なる。</t>
  </si>
  <si>
    <t>居住専用</t>
  </si>
  <si>
    <t>居住専用準</t>
  </si>
  <si>
    <t>居住産業併用</t>
  </si>
  <si>
    <t>農林水産業用</t>
  </si>
  <si>
    <t>鉱業、建設業用</t>
  </si>
  <si>
    <t>製造業用</t>
  </si>
  <si>
    <t>電気・ガス・熱供給・水道業用</t>
  </si>
  <si>
    <t>情報通信業用</t>
  </si>
  <si>
    <t>建築物の数</t>
  </si>
  <si>
    <t>床面積
の合計</t>
  </si>
  <si>
    <t>工事費
予定額</t>
  </si>
  <si>
    <t>建築物
の数</t>
  </si>
  <si>
    <t>床面積
の合 計</t>
  </si>
  <si>
    <t>建築物 の数</t>
  </si>
  <si>
    <t>工事費
予定額</t>
  </si>
  <si>
    <t>平成15年度</t>
  </si>
  <si>
    <t>FY2003</t>
  </si>
  <si>
    <t>鉄筋コンクリート造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</si>
  <si>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</si>
  <si>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</si>
  <si>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</si>
  <si>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</si>
  <si>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</si>
  <si>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</si>
  <si>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</si>
  <si>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</si>
  <si>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</si>
  <si>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工事費
予定額</t>
  </si>
  <si>
    <t>建築物   の    数</t>
  </si>
  <si>
    <t>区　　　　分</t>
  </si>
  <si>
    <t>他に分類されない建築物</t>
  </si>
  <si>
    <t>以下再掲（居住産業併用～他に分類されない建築物）</t>
  </si>
  <si>
    <t>事務所</t>
  </si>
  <si>
    <t>店舗</t>
  </si>
  <si>
    <t>工場及び作業場</t>
  </si>
  <si>
    <t>倉庫</t>
  </si>
  <si>
    <t>学校の校舎</t>
  </si>
  <si>
    <t>病院・診療所・その他</t>
  </si>
  <si>
    <t>工事費
予定額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</si>
</sst>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\ ###,###,##0;&quot;-&quot;###,###,##0"/>
    <numFmt numFmtId="179" formatCode="#,###,###,##0;&quot; -&quot;###,###,##0"/>
    <numFmt numFmtId="180" formatCode="_ * #\ ##0_ ;_ * \-#\ ##0_ ;_ * &quot;-&quot;_ ;_ @_ "/>
    <numFmt numFmtId="181" formatCode="_ * #\ ##0_ ;_ * \-#\ ##0_ ;_ * &quot;-&quot;\ ;_ @_ "/>
    <numFmt numFmtId="182" formatCode="_ * #,##0_ ;_ * \-#,##0_ ;_ * &quot;-&quot;_ ;_ @"/>
    <numFmt numFmtId="183" formatCode="_ * #,##0_ ;_ * \-#,##0_ ;_ * &quot;-&quot;\ ;_ @_ "/>
    <numFmt numFmtId="184" formatCode="_ * #,##0_ ;_ * \-#,##0_ ;\ * &quot;-&quot;_ ;_ @_ "/>
    <numFmt numFmtId="185" formatCode="\ * #,##0_ ;_ * \-#,##0_ ;_ * &quot;-&quot;_ ;_ @_ "/>
    <numFmt numFmtId="186" formatCode="_ * #,##0\ ;_ * \-#,##0\ ;_ * &quot;-&quot;_ ;_ @_ "/>
    <numFmt numFmtId="187" formatCode="_ * #,##0\ ;_ * \-#,##0\ ;_ * &quot;-&quot;\ ;_ @_ "/>
    <numFmt numFmtId="188" formatCode="_ * #,##0\ ;_ * \-#,##0\ ;_ * &quot;-&quot;;_ @\ "/>
    <numFmt numFmtId="189" formatCode="_ * #,##0\ ;_ * \-#,##0\ ;_ * &quot;-&quot;\ ;_ @"/>
    <numFmt numFmtId="190" formatCode="_ * #,##0;_ * \-#,##0;_ * &quot;-&quot;\ ;_ @"/>
    <numFmt numFmtId="191" formatCode="_ * #,##0;_ * \-#,##0;_ * &quot;-&quot;;_ @\ "/>
    <numFmt numFmtId="192" formatCode="_ * #,##0;_ * \-#,##0;_ * &quot;-&quot;;_ @"/>
    <numFmt numFmtId="193" formatCode="_ * #,##0;_ * \-#,##0;_ * &quot;-&quot;;_ @_ "/>
    <numFmt numFmtId="194" formatCode="_ * #,##0_ ;_ * \-#,##0_ ;_ * &quot;-&quot;;_ @_ "/>
    <numFmt numFmtId="195" formatCode="_ * #,##0\ ;_ * \-#,##0\ ;_ * &quot;-&quot;;_ @_ "/>
    <numFmt numFmtId="196" formatCode="_ * #\ ###\ ##0;_ * \-#\ ###\ ##0;_ * &quot;-&quot;;_ @_ "/>
    <numFmt numFmtId="197" formatCode="_ * #\ ###\ ##0;_ * \-#\ ###\ ##0;_ * &quot;-&quot;;_ @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56" fontId="3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6" fontId="3" fillId="0" borderId="1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6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8" fillId="0" borderId="12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distributed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176" fontId="5" fillId="0" borderId="18" xfId="0" applyNumberFormat="1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/>
    </xf>
    <xf numFmtId="196" fontId="28" fillId="0" borderId="12" xfId="0" applyNumberFormat="1" applyFont="1" applyBorder="1" applyAlignment="1">
      <alignment horizontal="right"/>
    </xf>
    <xf numFmtId="196" fontId="28" fillId="0" borderId="0" xfId="0" applyNumberFormat="1" applyFont="1" applyAlignment="1">
      <alignment horizontal="right"/>
    </xf>
    <xf numFmtId="0" fontId="6" fillId="0" borderId="22" xfId="0" applyFont="1" applyBorder="1" applyAlignment="1">
      <alignment/>
    </xf>
    <xf numFmtId="196" fontId="2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96" fontId="29" fillId="0" borderId="12" xfId="0" applyNumberFormat="1" applyFont="1" applyBorder="1" applyAlignment="1">
      <alignment/>
    </xf>
    <xf numFmtId="196" fontId="29" fillId="0" borderId="0" xfId="0" applyNumberFormat="1" applyFont="1" applyAlignment="1">
      <alignment/>
    </xf>
    <xf numFmtId="196" fontId="29" fillId="0" borderId="0" xfId="0" applyNumberFormat="1" applyFont="1" applyAlignment="1">
      <alignment horizontal="right"/>
    </xf>
    <xf numFmtId="196" fontId="29" fillId="0" borderId="0" xfId="0" applyNumberFormat="1" applyFont="1" applyBorder="1" applyAlignment="1">
      <alignment horizontal="right"/>
    </xf>
    <xf numFmtId="196" fontId="29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196" fontId="2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28" fillId="0" borderId="23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27" fillId="0" borderId="18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30" fillId="0" borderId="15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30" fillId="0" borderId="17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 wrapText="1"/>
    </xf>
    <xf numFmtId="0" fontId="31" fillId="0" borderId="10" xfId="0" applyFont="1" applyBorder="1" applyAlignment="1">
      <alignment horizontal="distributed" vertical="center" wrapText="1"/>
    </xf>
    <xf numFmtId="0" fontId="31" fillId="0" borderId="28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 wrapText="1"/>
    </xf>
    <xf numFmtId="0" fontId="31" fillId="0" borderId="26" xfId="0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distributed" vertical="center"/>
    </xf>
    <xf numFmtId="196" fontId="28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6" fontId="32" fillId="0" borderId="12" xfId="0" applyNumberFormat="1" applyFont="1" applyBorder="1" applyAlignment="1">
      <alignment horizontal="right"/>
    </xf>
    <xf numFmtId="196" fontId="32" fillId="0" borderId="0" xfId="0" applyNumberFormat="1" applyFont="1" applyAlignment="1">
      <alignment horizontal="right"/>
    </xf>
    <xf numFmtId="176" fontId="3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distributed" vertical="center" wrapText="1"/>
    </xf>
    <xf numFmtId="196" fontId="28" fillId="0" borderId="12" xfId="0" applyNumberFormat="1" applyFont="1" applyBorder="1" applyAlignment="1">
      <alignment horizontal="right" vertical="center"/>
    </xf>
    <xf numFmtId="196" fontId="28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1" fillId="0" borderId="19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/>
    </xf>
    <xf numFmtId="196" fontId="32" fillId="0" borderId="12" xfId="0" applyNumberFormat="1" applyFont="1" applyBorder="1" applyAlignment="1">
      <alignment horizontal="right"/>
    </xf>
    <xf numFmtId="196" fontId="32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3" fillId="0" borderId="1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27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96" fontId="3" fillId="0" borderId="15" xfId="0" applyNumberFormat="1" applyFont="1" applyBorder="1" applyAlignment="1">
      <alignment horizontal="distributed" vertical="center" indent="3"/>
    </xf>
    <xf numFmtId="196" fontId="3" fillId="0" borderId="16" xfId="0" applyNumberFormat="1" applyFont="1" applyBorder="1" applyAlignment="1">
      <alignment horizontal="distributed" vertical="center" indent="3"/>
    </xf>
    <xf numFmtId="196" fontId="3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 wrapText="1"/>
    </xf>
    <xf numFmtId="0" fontId="28" fillId="0" borderId="10" xfId="0" applyFont="1" applyBorder="1" applyAlignment="1">
      <alignment horizontal="distributed" vertical="center" wrapText="1"/>
    </xf>
    <xf numFmtId="0" fontId="28" fillId="0" borderId="28" xfId="0" applyFont="1" applyBorder="1" applyAlignment="1">
      <alignment horizontal="distributed" vertical="center" wrapText="1"/>
    </xf>
    <xf numFmtId="0" fontId="28" fillId="0" borderId="10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 wrapText="1"/>
    </xf>
    <xf numFmtId="0" fontId="0" fillId="0" borderId="29" xfId="0" applyFont="1" applyBorder="1" applyAlignment="1">
      <alignment/>
    </xf>
    <xf numFmtId="196" fontId="28" fillId="0" borderId="11" xfId="0" applyNumberFormat="1" applyFont="1" applyBorder="1" applyAlignment="1">
      <alignment horizontal="right"/>
    </xf>
    <xf numFmtId="193" fontId="0" fillId="0" borderId="13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Font="1" applyBorder="1" applyAlignment="1">
      <alignment/>
    </xf>
    <xf numFmtId="193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0.875" style="1" customWidth="1"/>
    <col min="3" max="3" width="7.50390625" style="1" customWidth="1"/>
    <col min="4" max="4" width="1.00390625" style="1" customWidth="1"/>
    <col min="5" max="13" width="7.375" style="1" customWidth="1"/>
    <col min="14" max="16384" width="9.00390625" style="1" customWidth="1"/>
  </cols>
  <sheetData>
    <row r="1" ht="17.25">
      <c r="E1" s="2" t="s">
        <v>43</v>
      </c>
    </row>
    <row r="2" ht="10.5" customHeight="1">
      <c r="E2" s="2"/>
    </row>
    <row r="3" s="4" customFormat="1" ht="10.5">
      <c r="A3" s="3" t="s">
        <v>2</v>
      </c>
    </row>
    <row r="4" spans="1:13" s="4" customFormat="1" ht="11.25" thickBot="1">
      <c r="A4" s="3" t="s">
        <v>3</v>
      </c>
      <c r="M4" s="5">
        <v>36250</v>
      </c>
    </row>
    <row r="5" spans="1:13" ht="21" customHeight="1" thickTop="1">
      <c r="A5" s="28" t="s">
        <v>4</v>
      </c>
      <c r="B5" s="28"/>
      <c r="C5" s="28"/>
      <c r="D5" s="28"/>
      <c r="E5" s="24" t="s">
        <v>5</v>
      </c>
      <c r="F5" s="25"/>
      <c r="G5" s="26"/>
      <c r="H5" s="24" t="s">
        <v>6</v>
      </c>
      <c r="I5" s="25"/>
      <c r="J5" s="26"/>
      <c r="K5" s="24" t="s">
        <v>7</v>
      </c>
      <c r="L5" s="25"/>
      <c r="M5" s="25"/>
    </row>
    <row r="6" spans="1:13" ht="21" customHeight="1">
      <c r="A6" s="29"/>
      <c r="B6" s="29"/>
      <c r="C6" s="29"/>
      <c r="D6" s="29"/>
      <c r="E6" s="6" t="s">
        <v>5</v>
      </c>
      <c r="F6" s="6" t="s">
        <v>8</v>
      </c>
      <c r="G6" s="6" t="s">
        <v>9</v>
      </c>
      <c r="H6" s="6" t="s">
        <v>5</v>
      </c>
      <c r="I6" s="6" t="s">
        <v>8</v>
      </c>
      <c r="J6" s="6" t="s">
        <v>9</v>
      </c>
      <c r="K6" s="6" t="s">
        <v>5</v>
      </c>
      <c r="L6" s="6" t="s">
        <v>8</v>
      </c>
      <c r="M6" s="6" t="s">
        <v>9</v>
      </c>
    </row>
    <row r="7" ht="9.75" customHeight="1">
      <c r="E7" s="7"/>
    </row>
    <row r="8" spans="2:13" ht="12.75" customHeight="1">
      <c r="B8" s="8" t="s">
        <v>39</v>
      </c>
      <c r="C8" s="9">
        <v>2000</v>
      </c>
      <c r="E8" s="10">
        <v>10233</v>
      </c>
      <c r="F8" s="11">
        <v>9842</v>
      </c>
      <c r="G8" s="11">
        <v>950</v>
      </c>
      <c r="H8" s="11">
        <v>149</v>
      </c>
      <c r="I8" s="11">
        <v>98</v>
      </c>
      <c r="J8" s="11">
        <v>96</v>
      </c>
      <c r="K8" s="11">
        <v>10084</v>
      </c>
      <c r="L8" s="11">
        <v>9744</v>
      </c>
      <c r="M8" s="11">
        <v>854</v>
      </c>
    </row>
    <row r="9" spans="2:13" ht="12.75" customHeight="1">
      <c r="B9" s="8" t="s">
        <v>0</v>
      </c>
      <c r="C9" s="9">
        <v>2001</v>
      </c>
      <c r="E9" s="10">
        <v>10099</v>
      </c>
      <c r="F9" s="11">
        <v>9719</v>
      </c>
      <c r="G9" s="11">
        <v>944</v>
      </c>
      <c r="H9" s="11">
        <v>149</v>
      </c>
      <c r="I9" s="11">
        <v>101</v>
      </c>
      <c r="J9" s="11">
        <v>98</v>
      </c>
      <c r="K9" s="11">
        <v>9950</v>
      </c>
      <c r="L9" s="11">
        <v>9618</v>
      </c>
      <c r="M9" s="11">
        <v>846</v>
      </c>
    </row>
    <row r="10" spans="2:13" ht="12.75" customHeight="1">
      <c r="B10" s="8" t="s">
        <v>1</v>
      </c>
      <c r="C10" s="9">
        <v>2002</v>
      </c>
      <c r="D10" s="12"/>
      <c r="E10" s="10">
        <v>10093</v>
      </c>
      <c r="F10" s="11">
        <v>9711</v>
      </c>
      <c r="G10" s="11">
        <v>964</v>
      </c>
      <c r="H10" s="13">
        <v>145</v>
      </c>
      <c r="I10" s="13">
        <v>100</v>
      </c>
      <c r="J10" s="13">
        <v>95</v>
      </c>
      <c r="K10" s="13">
        <v>9948</v>
      </c>
      <c r="L10" s="13">
        <v>9611</v>
      </c>
      <c r="M10" s="13">
        <v>869</v>
      </c>
    </row>
    <row r="11" spans="2:13" s="12" customFormat="1" ht="12.75" customHeight="1">
      <c r="B11" s="8" t="s">
        <v>40</v>
      </c>
      <c r="C11" s="9">
        <v>2003</v>
      </c>
      <c r="E11" s="10">
        <v>10007</v>
      </c>
      <c r="F11" s="11">
        <v>9622</v>
      </c>
      <c r="G11" s="11">
        <v>949</v>
      </c>
      <c r="H11" s="11">
        <v>136</v>
      </c>
      <c r="I11" s="11">
        <v>97</v>
      </c>
      <c r="J11" s="11">
        <v>90</v>
      </c>
      <c r="K11" s="11">
        <v>9871</v>
      </c>
      <c r="L11" s="11">
        <v>9525</v>
      </c>
      <c r="M11" s="11">
        <v>859</v>
      </c>
    </row>
    <row r="12" spans="2:13" s="14" customFormat="1" ht="12.75" customHeight="1">
      <c r="B12" s="15" t="s">
        <v>41</v>
      </c>
      <c r="C12" s="16">
        <v>2004</v>
      </c>
      <c r="E12" s="17">
        <v>10166</v>
      </c>
      <c r="F12" s="18">
        <v>9780</v>
      </c>
      <c r="G12" s="18">
        <v>967</v>
      </c>
      <c r="H12" s="18">
        <v>139</v>
      </c>
      <c r="I12" s="18">
        <v>99</v>
      </c>
      <c r="J12" s="18">
        <v>90</v>
      </c>
      <c r="K12" s="18">
        <v>10027</v>
      </c>
      <c r="L12" s="18">
        <v>9681</v>
      </c>
      <c r="M12" s="18">
        <v>877</v>
      </c>
    </row>
    <row r="13" spans="5:13" ht="19.5" customHeight="1">
      <c r="E13" s="10"/>
      <c r="F13" s="11"/>
      <c r="G13" s="11"/>
      <c r="H13" s="11"/>
      <c r="I13" s="11"/>
      <c r="J13" s="11"/>
      <c r="K13" s="11"/>
      <c r="L13" s="11"/>
      <c r="M13" s="11"/>
    </row>
    <row r="14" spans="1:13" ht="15" customHeight="1">
      <c r="A14" s="4"/>
      <c r="B14" s="27" t="s">
        <v>10</v>
      </c>
      <c r="C14" s="27"/>
      <c r="E14" s="10">
        <v>3025</v>
      </c>
      <c r="F14" s="11">
        <v>2410</v>
      </c>
      <c r="G14" s="11">
        <v>615</v>
      </c>
      <c r="H14" s="11">
        <v>79</v>
      </c>
      <c r="I14" s="11">
        <v>26</v>
      </c>
      <c r="J14" s="11">
        <v>53</v>
      </c>
      <c r="K14" s="11">
        <v>2946</v>
      </c>
      <c r="L14" s="11">
        <v>2384</v>
      </c>
      <c r="M14" s="11">
        <v>562</v>
      </c>
    </row>
    <row r="15" spans="1:13" ht="15" customHeight="1">
      <c r="A15" s="4"/>
      <c r="B15" s="27" t="s">
        <v>11</v>
      </c>
      <c r="C15" s="27"/>
      <c r="E15" s="10">
        <v>3768</v>
      </c>
      <c r="F15" s="11">
        <v>3375</v>
      </c>
      <c r="G15" s="11">
        <v>393</v>
      </c>
      <c r="H15" s="11">
        <v>64</v>
      </c>
      <c r="I15" s="11">
        <v>19</v>
      </c>
      <c r="J15" s="11">
        <v>45</v>
      </c>
      <c r="K15" s="11">
        <v>3704</v>
      </c>
      <c r="L15" s="11">
        <v>3356</v>
      </c>
      <c r="M15" s="11">
        <v>348</v>
      </c>
    </row>
    <row r="16" spans="1:13" ht="15" customHeight="1">
      <c r="A16" s="4"/>
      <c r="B16" s="27" t="s">
        <v>12</v>
      </c>
      <c r="C16" s="27"/>
      <c r="E16" s="10">
        <v>1335</v>
      </c>
      <c r="F16" s="11">
        <v>1253</v>
      </c>
      <c r="G16" s="11">
        <v>82</v>
      </c>
      <c r="H16" s="11">
        <v>19</v>
      </c>
      <c r="I16" s="11">
        <v>8</v>
      </c>
      <c r="J16" s="11">
        <v>11</v>
      </c>
      <c r="K16" s="11">
        <v>1316</v>
      </c>
      <c r="L16" s="11">
        <v>1245</v>
      </c>
      <c r="M16" s="11">
        <v>71</v>
      </c>
    </row>
    <row r="17" spans="1:13" ht="15" customHeight="1">
      <c r="A17" s="4"/>
      <c r="B17" s="27" t="s">
        <v>13</v>
      </c>
      <c r="C17" s="27"/>
      <c r="E17" s="10">
        <v>211</v>
      </c>
      <c r="F17" s="11">
        <v>194</v>
      </c>
      <c r="G17" s="11">
        <v>17</v>
      </c>
      <c r="H17" s="11">
        <v>4</v>
      </c>
      <c r="I17" s="11">
        <v>1</v>
      </c>
      <c r="J17" s="11">
        <v>3</v>
      </c>
      <c r="K17" s="11">
        <v>207</v>
      </c>
      <c r="L17" s="11">
        <v>193</v>
      </c>
      <c r="M17" s="11">
        <v>14</v>
      </c>
    </row>
    <row r="18" spans="1:13" ht="15" customHeight="1">
      <c r="A18" s="4"/>
      <c r="B18" s="27" t="s">
        <v>14</v>
      </c>
      <c r="C18" s="27"/>
      <c r="E18" s="10">
        <v>3360</v>
      </c>
      <c r="F18" s="11">
        <v>2872</v>
      </c>
      <c r="G18" s="11">
        <v>488</v>
      </c>
      <c r="H18" s="11">
        <v>75</v>
      </c>
      <c r="I18" s="11">
        <v>28</v>
      </c>
      <c r="J18" s="11">
        <v>47</v>
      </c>
      <c r="K18" s="11">
        <v>3285</v>
      </c>
      <c r="L18" s="11">
        <v>2844</v>
      </c>
      <c r="M18" s="11">
        <v>441</v>
      </c>
    </row>
    <row r="19" spans="1:13" ht="15" customHeight="1">
      <c r="A19" s="4"/>
      <c r="B19" s="27" t="s">
        <v>15</v>
      </c>
      <c r="C19" s="27"/>
      <c r="E19" s="10">
        <v>541</v>
      </c>
      <c r="F19" s="11">
        <v>447</v>
      </c>
      <c r="G19" s="11">
        <v>94</v>
      </c>
      <c r="H19" s="11">
        <v>26</v>
      </c>
      <c r="I19" s="11">
        <v>8</v>
      </c>
      <c r="J19" s="11">
        <v>18</v>
      </c>
      <c r="K19" s="11">
        <v>515</v>
      </c>
      <c r="L19" s="11">
        <v>439</v>
      </c>
      <c r="M19" s="11">
        <v>76</v>
      </c>
    </row>
    <row r="20" spans="1:13" ht="15" customHeight="1">
      <c r="A20" s="4"/>
      <c r="B20" s="27" t="s">
        <v>16</v>
      </c>
      <c r="C20" s="27"/>
      <c r="E20" s="10">
        <v>373</v>
      </c>
      <c r="F20" s="11">
        <v>329</v>
      </c>
      <c r="G20" s="11">
        <v>44</v>
      </c>
      <c r="H20" s="11">
        <v>14</v>
      </c>
      <c r="I20" s="11">
        <v>4</v>
      </c>
      <c r="J20" s="11">
        <v>10</v>
      </c>
      <c r="K20" s="11">
        <v>359</v>
      </c>
      <c r="L20" s="11">
        <v>325</v>
      </c>
      <c r="M20" s="11">
        <v>34</v>
      </c>
    </row>
    <row r="21" spans="1:13" ht="15" customHeight="1">
      <c r="A21" s="4"/>
      <c r="B21" s="27" t="s">
        <v>17</v>
      </c>
      <c r="C21" s="27"/>
      <c r="E21" s="10">
        <v>852</v>
      </c>
      <c r="F21" s="11">
        <v>746</v>
      </c>
      <c r="G21" s="11">
        <v>106</v>
      </c>
      <c r="H21" s="11">
        <v>29</v>
      </c>
      <c r="I21" s="11">
        <v>6</v>
      </c>
      <c r="J21" s="11">
        <v>23</v>
      </c>
      <c r="K21" s="11">
        <v>823</v>
      </c>
      <c r="L21" s="11">
        <v>740</v>
      </c>
      <c r="M21" s="11">
        <v>83</v>
      </c>
    </row>
    <row r="22" spans="1:13" ht="15" customHeight="1">
      <c r="A22" s="4"/>
      <c r="B22" s="27" t="s">
        <v>18</v>
      </c>
      <c r="C22" s="27"/>
      <c r="E22" s="10">
        <v>1540</v>
      </c>
      <c r="F22" s="11">
        <v>1376</v>
      </c>
      <c r="G22" s="11">
        <v>164</v>
      </c>
      <c r="H22" s="11">
        <v>38</v>
      </c>
      <c r="I22" s="11">
        <v>11</v>
      </c>
      <c r="J22" s="11">
        <v>27</v>
      </c>
      <c r="K22" s="11">
        <v>1502</v>
      </c>
      <c r="L22" s="11">
        <v>1365</v>
      </c>
      <c r="M22" s="11">
        <v>137</v>
      </c>
    </row>
    <row r="23" spans="1:13" ht="15" customHeight="1">
      <c r="A23" s="4"/>
      <c r="B23" s="27" t="s">
        <v>19</v>
      </c>
      <c r="C23" s="27"/>
      <c r="E23" s="10">
        <v>288</v>
      </c>
      <c r="F23" s="11">
        <v>255</v>
      </c>
      <c r="G23" s="11">
        <v>33</v>
      </c>
      <c r="H23" s="11">
        <v>16</v>
      </c>
      <c r="I23" s="11">
        <v>8</v>
      </c>
      <c r="J23" s="11">
        <v>8</v>
      </c>
      <c r="K23" s="11">
        <v>272</v>
      </c>
      <c r="L23" s="11">
        <v>247</v>
      </c>
      <c r="M23" s="11">
        <v>25</v>
      </c>
    </row>
    <row r="24" spans="1:13" ht="15" customHeight="1">
      <c r="A24" s="4"/>
      <c r="B24" s="27" t="s">
        <v>20</v>
      </c>
      <c r="C24" s="27"/>
      <c r="E24" s="10">
        <v>843</v>
      </c>
      <c r="F24" s="11">
        <v>709</v>
      </c>
      <c r="G24" s="11">
        <v>134</v>
      </c>
      <c r="H24" s="11">
        <v>30</v>
      </c>
      <c r="I24" s="11">
        <v>1</v>
      </c>
      <c r="J24" s="11">
        <v>29</v>
      </c>
      <c r="K24" s="11">
        <v>813</v>
      </c>
      <c r="L24" s="11">
        <v>708</v>
      </c>
      <c r="M24" s="11">
        <v>105</v>
      </c>
    </row>
    <row r="25" spans="1:13" ht="15" customHeight="1">
      <c r="A25" s="4"/>
      <c r="B25" s="27" t="s">
        <v>21</v>
      </c>
      <c r="C25" s="27"/>
      <c r="E25" s="10">
        <v>154</v>
      </c>
      <c r="F25" s="11">
        <v>138</v>
      </c>
      <c r="G25" s="11">
        <v>16</v>
      </c>
      <c r="H25" s="11">
        <v>5</v>
      </c>
      <c r="I25" s="11">
        <v>2</v>
      </c>
      <c r="J25" s="11">
        <v>3</v>
      </c>
      <c r="K25" s="11">
        <v>149</v>
      </c>
      <c r="L25" s="11">
        <v>136</v>
      </c>
      <c r="M25" s="11">
        <v>13</v>
      </c>
    </row>
    <row r="26" spans="1:13" ht="15" customHeight="1">
      <c r="A26" s="4"/>
      <c r="B26" s="27" t="s">
        <v>22</v>
      </c>
      <c r="C26" s="27"/>
      <c r="E26" s="10">
        <v>1447</v>
      </c>
      <c r="F26" s="11">
        <v>1027</v>
      </c>
      <c r="G26" s="11">
        <v>420</v>
      </c>
      <c r="H26" s="11">
        <v>42</v>
      </c>
      <c r="I26" s="11">
        <v>2</v>
      </c>
      <c r="J26" s="11">
        <v>40</v>
      </c>
      <c r="K26" s="11">
        <v>1405</v>
      </c>
      <c r="L26" s="11">
        <v>1025</v>
      </c>
      <c r="M26" s="11">
        <v>380</v>
      </c>
    </row>
    <row r="27" spans="1:13" ht="15" customHeight="1">
      <c r="A27" s="4"/>
      <c r="B27" s="27" t="s">
        <v>23</v>
      </c>
      <c r="C27" s="27"/>
      <c r="E27" s="10">
        <v>244</v>
      </c>
      <c r="F27" s="11">
        <v>174</v>
      </c>
      <c r="G27" s="11">
        <v>70</v>
      </c>
      <c r="H27" s="11">
        <v>15</v>
      </c>
      <c r="I27" s="11" t="s">
        <v>42</v>
      </c>
      <c r="J27" s="11">
        <v>15</v>
      </c>
      <c r="K27" s="11">
        <v>229</v>
      </c>
      <c r="L27" s="11">
        <v>174</v>
      </c>
      <c r="M27" s="11">
        <v>55</v>
      </c>
    </row>
    <row r="28" spans="1:13" ht="15" customHeight="1">
      <c r="A28" s="4"/>
      <c r="B28" s="27" t="s">
        <v>24</v>
      </c>
      <c r="C28" s="27"/>
      <c r="E28" s="10">
        <v>276</v>
      </c>
      <c r="F28" s="11">
        <v>259</v>
      </c>
      <c r="G28" s="11">
        <v>17</v>
      </c>
      <c r="H28" s="11">
        <v>4</v>
      </c>
      <c r="I28" s="11">
        <v>1</v>
      </c>
      <c r="J28" s="11">
        <v>3</v>
      </c>
      <c r="K28" s="11">
        <v>272</v>
      </c>
      <c r="L28" s="11">
        <v>258</v>
      </c>
      <c r="M28" s="11">
        <v>14</v>
      </c>
    </row>
    <row r="29" spans="1:13" ht="15" customHeight="1">
      <c r="A29" s="4"/>
      <c r="B29" s="27" t="s">
        <v>25</v>
      </c>
      <c r="C29" s="27"/>
      <c r="E29" s="10">
        <v>118</v>
      </c>
      <c r="F29" s="11">
        <v>102</v>
      </c>
      <c r="G29" s="11">
        <v>16</v>
      </c>
      <c r="H29" s="11">
        <v>5</v>
      </c>
      <c r="I29" s="11">
        <v>2</v>
      </c>
      <c r="J29" s="11">
        <v>3</v>
      </c>
      <c r="K29" s="11">
        <v>113</v>
      </c>
      <c r="L29" s="11">
        <v>100</v>
      </c>
      <c r="M29" s="11">
        <v>13</v>
      </c>
    </row>
    <row r="30" spans="1:13" ht="15" customHeight="1">
      <c r="A30" s="4"/>
      <c r="B30" s="27" t="s">
        <v>26</v>
      </c>
      <c r="C30" s="27"/>
      <c r="E30" s="10">
        <v>547</v>
      </c>
      <c r="F30" s="11">
        <v>444</v>
      </c>
      <c r="G30" s="11">
        <v>103</v>
      </c>
      <c r="H30" s="11">
        <v>38</v>
      </c>
      <c r="I30" s="11">
        <v>12</v>
      </c>
      <c r="J30" s="11">
        <v>26</v>
      </c>
      <c r="K30" s="11">
        <v>509</v>
      </c>
      <c r="L30" s="11">
        <v>432</v>
      </c>
      <c r="M30" s="11">
        <v>77</v>
      </c>
    </row>
    <row r="31" spans="1:13" ht="15" customHeight="1">
      <c r="A31" s="4"/>
      <c r="B31" s="27" t="s">
        <v>27</v>
      </c>
      <c r="C31" s="27"/>
      <c r="E31" s="10">
        <v>218</v>
      </c>
      <c r="F31" s="11">
        <v>168</v>
      </c>
      <c r="G31" s="11">
        <v>50</v>
      </c>
      <c r="H31" s="11">
        <v>22</v>
      </c>
      <c r="I31" s="11">
        <v>10</v>
      </c>
      <c r="J31" s="11">
        <v>12</v>
      </c>
      <c r="K31" s="11">
        <v>196</v>
      </c>
      <c r="L31" s="11">
        <v>158</v>
      </c>
      <c r="M31" s="11">
        <v>38</v>
      </c>
    </row>
    <row r="32" spans="1:13" ht="15" customHeight="1">
      <c r="A32" s="4"/>
      <c r="B32" s="27" t="s">
        <v>28</v>
      </c>
      <c r="C32" s="27"/>
      <c r="E32" s="10">
        <v>675</v>
      </c>
      <c r="F32" s="11">
        <v>612</v>
      </c>
      <c r="G32" s="11">
        <v>63</v>
      </c>
      <c r="H32" s="11">
        <v>25</v>
      </c>
      <c r="I32" s="11">
        <v>11</v>
      </c>
      <c r="J32" s="11">
        <v>14</v>
      </c>
      <c r="K32" s="11">
        <v>650</v>
      </c>
      <c r="L32" s="11">
        <v>601</v>
      </c>
      <c r="M32" s="11">
        <v>49</v>
      </c>
    </row>
    <row r="33" spans="1:13" ht="15" customHeight="1">
      <c r="A33" s="4"/>
      <c r="B33" s="27" t="s">
        <v>29</v>
      </c>
      <c r="C33" s="27"/>
      <c r="E33" s="10">
        <v>257</v>
      </c>
      <c r="F33" s="11">
        <v>233</v>
      </c>
      <c r="G33" s="11">
        <v>24</v>
      </c>
      <c r="H33" s="11">
        <v>17</v>
      </c>
      <c r="I33" s="11">
        <v>10</v>
      </c>
      <c r="J33" s="11">
        <v>7</v>
      </c>
      <c r="K33" s="11">
        <v>240</v>
      </c>
      <c r="L33" s="11">
        <v>223</v>
      </c>
      <c r="M33" s="11">
        <v>17</v>
      </c>
    </row>
    <row r="34" spans="1:13" ht="15" customHeight="1">
      <c r="A34" s="4"/>
      <c r="B34" s="27" t="s">
        <v>30</v>
      </c>
      <c r="C34" s="27"/>
      <c r="E34" s="10">
        <v>72</v>
      </c>
      <c r="F34" s="11">
        <v>59</v>
      </c>
      <c r="G34" s="11">
        <v>13</v>
      </c>
      <c r="H34" s="11">
        <v>3</v>
      </c>
      <c r="I34" s="11">
        <v>1</v>
      </c>
      <c r="J34" s="11">
        <v>2</v>
      </c>
      <c r="K34" s="11">
        <v>69</v>
      </c>
      <c r="L34" s="11">
        <v>58</v>
      </c>
      <c r="M34" s="11">
        <v>11</v>
      </c>
    </row>
    <row r="35" spans="1:13" ht="15" customHeight="1">
      <c r="A35" s="4"/>
      <c r="B35" s="27" t="s">
        <v>31</v>
      </c>
      <c r="C35" s="27"/>
      <c r="E35" s="10">
        <v>273</v>
      </c>
      <c r="F35" s="11">
        <v>252</v>
      </c>
      <c r="G35" s="11">
        <v>21</v>
      </c>
      <c r="H35" s="11">
        <v>21</v>
      </c>
      <c r="I35" s="11">
        <v>14</v>
      </c>
      <c r="J35" s="11">
        <v>7</v>
      </c>
      <c r="K35" s="11">
        <v>252</v>
      </c>
      <c r="L35" s="11">
        <v>238</v>
      </c>
      <c r="M35" s="11">
        <v>14</v>
      </c>
    </row>
    <row r="36" spans="1:13" ht="15" customHeight="1">
      <c r="A36" s="4"/>
      <c r="B36" s="27" t="s">
        <v>32</v>
      </c>
      <c r="C36" s="27"/>
      <c r="E36" s="10">
        <v>860</v>
      </c>
      <c r="F36" s="11">
        <v>710</v>
      </c>
      <c r="G36" s="11">
        <v>150</v>
      </c>
      <c r="H36" s="11">
        <v>36</v>
      </c>
      <c r="I36" s="11">
        <v>11</v>
      </c>
      <c r="J36" s="11">
        <v>25</v>
      </c>
      <c r="K36" s="11">
        <v>824</v>
      </c>
      <c r="L36" s="11">
        <v>699</v>
      </c>
      <c r="M36" s="11">
        <v>125</v>
      </c>
    </row>
    <row r="37" spans="1:13" ht="15" customHeight="1">
      <c r="A37" s="4"/>
      <c r="B37" s="27" t="s">
        <v>33</v>
      </c>
      <c r="C37" s="27"/>
      <c r="E37" s="10">
        <v>61</v>
      </c>
      <c r="F37" s="11">
        <v>61</v>
      </c>
      <c r="G37" s="11" t="s">
        <v>42</v>
      </c>
      <c r="H37" s="11">
        <v>2</v>
      </c>
      <c r="I37" s="11">
        <v>2</v>
      </c>
      <c r="J37" s="11" t="s">
        <v>42</v>
      </c>
      <c r="K37" s="11">
        <v>59</v>
      </c>
      <c r="L37" s="11">
        <v>59</v>
      </c>
      <c r="M37" s="11" t="s">
        <v>42</v>
      </c>
    </row>
    <row r="38" spans="1:13" ht="15" customHeight="1">
      <c r="A38" s="4"/>
      <c r="B38" s="27" t="s">
        <v>34</v>
      </c>
      <c r="C38" s="27"/>
      <c r="E38" s="10">
        <v>313</v>
      </c>
      <c r="F38" s="11">
        <v>288</v>
      </c>
      <c r="G38" s="11">
        <v>25</v>
      </c>
      <c r="H38" s="11">
        <v>15</v>
      </c>
      <c r="I38" s="11">
        <v>9</v>
      </c>
      <c r="J38" s="11">
        <v>6</v>
      </c>
      <c r="K38" s="11">
        <v>298</v>
      </c>
      <c r="L38" s="11">
        <v>279</v>
      </c>
      <c r="M38" s="11">
        <v>19</v>
      </c>
    </row>
    <row r="39" spans="1:13" ht="15" customHeight="1">
      <c r="A39" s="4"/>
      <c r="B39" s="27" t="s">
        <v>35</v>
      </c>
      <c r="C39" s="27"/>
      <c r="E39" s="10">
        <v>1504</v>
      </c>
      <c r="F39" s="11">
        <v>1117</v>
      </c>
      <c r="G39" s="11">
        <v>387</v>
      </c>
      <c r="H39" s="11">
        <v>47</v>
      </c>
      <c r="I39" s="11">
        <v>8</v>
      </c>
      <c r="J39" s="11">
        <v>39</v>
      </c>
      <c r="K39" s="11">
        <v>1457</v>
      </c>
      <c r="L39" s="11">
        <v>1109</v>
      </c>
      <c r="M39" s="11">
        <v>348</v>
      </c>
    </row>
    <row r="40" spans="1:13" ht="15" customHeight="1">
      <c r="A40" s="4"/>
      <c r="B40" s="27" t="s">
        <v>36</v>
      </c>
      <c r="C40" s="27"/>
      <c r="E40" s="10">
        <v>299</v>
      </c>
      <c r="F40" s="11">
        <v>299</v>
      </c>
      <c r="G40" s="11" t="s">
        <v>42</v>
      </c>
      <c r="H40" s="11">
        <v>22</v>
      </c>
      <c r="I40" s="11">
        <v>22</v>
      </c>
      <c r="J40" s="11" t="s">
        <v>42</v>
      </c>
      <c r="K40" s="11">
        <v>277</v>
      </c>
      <c r="L40" s="11">
        <v>277</v>
      </c>
      <c r="M40" s="11" t="s">
        <v>42</v>
      </c>
    </row>
    <row r="41" spans="1:13" ht="15" customHeight="1">
      <c r="A41" s="4"/>
      <c r="B41" s="27" t="s">
        <v>37</v>
      </c>
      <c r="C41" s="27"/>
      <c r="E41" s="10">
        <v>15</v>
      </c>
      <c r="F41" s="11">
        <v>13</v>
      </c>
      <c r="G41" s="11">
        <v>2</v>
      </c>
      <c r="H41" s="11" t="s">
        <v>42</v>
      </c>
      <c r="I41" s="11" t="s">
        <v>42</v>
      </c>
      <c r="J41" s="11" t="s">
        <v>42</v>
      </c>
      <c r="K41" s="11">
        <v>15</v>
      </c>
      <c r="L41" s="11">
        <v>13</v>
      </c>
      <c r="M41" s="11">
        <v>2</v>
      </c>
    </row>
    <row r="42" spans="1:5" ht="7.5" customHeight="1" thickBot="1">
      <c r="A42" s="4"/>
      <c r="B42" s="4"/>
      <c r="C42" s="4"/>
      <c r="E42" s="19"/>
    </row>
    <row r="43" spans="1:13" ht="15" customHeight="1">
      <c r="A43" s="20" t="s">
        <v>38</v>
      </c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</row>
  </sheetData>
  <sheetProtection/>
  <mergeCells count="32">
    <mergeCell ref="B17:C17"/>
    <mergeCell ref="B16:C16"/>
    <mergeCell ref="B15:C15"/>
    <mergeCell ref="B14:C14"/>
    <mergeCell ref="B21:C21"/>
    <mergeCell ref="B20:C20"/>
    <mergeCell ref="B19:C19"/>
    <mergeCell ref="B18:C18"/>
    <mergeCell ref="B25:C25"/>
    <mergeCell ref="B24:C24"/>
    <mergeCell ref="B23:C23"/>
    <mergeCell ref="B22:C22"/>
    <mergeCell ref="B29:C29"/>
    <mergeCell ref="B28:C28"/>
    <mergeCell ref="B27:C27"/>
    <mergeCell ref="B26:C26"/>
    <mergeCell ref="B31:C31"/>
    <mergeCell ref="B30:C30"/>
    <mergeCell ref="B37:C37"/>
    <mergeCell ref="B36:C36"/>
    <mergeCell ref="B35:C35"/>
    <mergeCell ref="B34:C34"/>
    <mergeCell ref="H5:J5"/>
    <mergeCell ref="K5:M5"/>
    <mergeCell ref="B41:C41"/>
    <mergeCell ref="B40:C40"/>
    <mergeCell ref="B39:C39"/>
    <mergeCell ref="B38:C38"/>
    <mergeCell ref="A5:D6"/>
    <mergeCell ref="E5:G5"/>
    <mergeCell ref="B33:C33"/>
    <mergeCell ref="B32:C32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5.75390625" style="1" customWidth="1"/>
    <col min="4" max="4" width="0.875" style="1" customWidth="1"/>
    <col min="5" max="6" width="6.75390625" style="1" customWidth="1"/>
    <col min="7" max="7" width="7.50390625" style="1" customWidth="1"/>
    <col min="8" max="9" width="6.75390625" style="1" customWidth="1"/>
    <col min="10" max="10" width="7.375" style="1" customWidth="1"/>
    <col min="11" max="15" width="6.75390625" style="1" customWidth="1"/>
    <col min="16" max="16" width="7.625" style="1" customWidth="1"/>
    <col min="17" max="18" width="6.75390625" style="1" customWidth="1"/>
    <col min="19" max="19" width="7.50390625" style="1" customWidth="1"/>
    <col min="20" max="21" width="6.75390625" style="1" customWidth="1"/>
    <col min="22" max="22" width="7.50390625" style="1" customWidth="1"/>
    <col min="23" max="25" width="6.75390625" style="1" customWidth="1"/>
    <col min="26" max="16384" width="9.00390625" style="1" customWidth="1"/>
  </cols>
  <sheetData>
    <row r="1" ht="19.5" customHeight="1">
      <c r="E1" s="2" t="s">
        <v>44</v>
      </c>
    </row>
    <row r="3" ht="9" customHeight="1"/>
    <row r="4" ht="14.25" thickBot="1">
      <c r="A4" s="3" t="s">
        <v>45</v>
      </c>
    </row>
    <row r="5" spans="1:25" ht="18" customHeight="1" thickTop="1">
      <c r="A5" s="30" t="s">
        <v>4</v>
      </c>
      <c r="B5" s="30"/>
      <c r="C5" s="30"/>
      <c r="D5" s="30"/>
      <c r="E5" s="31" t="s">
        <v>5</v>
      </c>
      <c r="F5" s="32"/>
      <c r="G5" s="32"/>
      <c r="H5" s="31" t="s">
        <v>46</v>
      </c>
      <c r="I5" s="32"/>
      <c r="J5" s="32"/>
      <c r="K5" s="31" t="s">
        <v>47</v>
      </c>
      <c r="L5" s="32"/>
      <c r="M5" s="32"/>
      <c r="N5" s="31" t="s">
        <v>48</v>
      </c>
      <c r="O5" s="32"/>
      <c r="P5" s="32"/>
      <c r="Q5" s="31" t="s">
        <v>49</v>
      </c>
      <c r="R5" s="32"/>
      <c r="S5" s="32"/>
      <c r="T5" s="31" t="s">
        <v>50</v>
      </c>
      <c r="U5" s="32"/>
      <c r="V5" s="32"/>
      <c r="W5" s="31" t="s">
        <v>51</v>
      </c>
      <c r="X5" s="32"/>
      <c r="Y5" s="32"/>
    </row>
    <row r="6" spans="1:25" ht="27" customHeight="1">
      <c r="A6" s="33"/>
      <c r="B6" s="33"/>
      <c r="C6" s="33"/>
      <c r="D6" s="33"/>
      <c r="E6" s="34" t="s">
        <v>52</v>
      </c>
      <c r="F6" s="34" t="s">
        <v>53</v>
      </c>
      <c r="G6" s="34" t="s">
        <v>54</v>
      </c>
      <c r="H6" s="34" t="s">
        <v>52</v>
      </c>
      <c r="I6" s="34" t="s">
        <v>55</v>
      </c>
      <c r="J6" s="34" t="s">
        <v>54</v>
      </c>
      <c r="K6" s="34" t="s">
        <v>52</v>
      </c>
      <c r="L6" s="34" t="s">
        <v>55</v>
      </c>
      <c r="M6" s="34" t="s">
        <v>54</v>
      </c>
      <c r="N6" s="35" t="s">
        <v>52</v>
      </c>
      <c r="O6" s="36" t="s">
        <v>56</v>
      </c>
      <c r="P6" s="34" t="s">
        <v>54</v>
      </c>
      <c r="Q6" s="34" t="s">
        <v>57</v>
      </c>
      <c r="R6" s="34" t="s">
        <v>58</v>
      </c>
      <c r="S6" s="34" t="s">
        <v>54</v>
      </c>
      <c r="T6" s="34" t="s">
        <v>59</v>
      </c>
      <c r="U6" s="34" t="s">
        <v>58</v>
      </c>
      <c r="V6" s="34" t="s">
        <v>54</v>
      </c>
      <c r="W6" s="34" t="s">
        <v>59</v>
      </c>
      <c r="X6" s="34" t="s">
        <v>60</v>
      </c>
      <c r="Y6" s="34" t="s">
        <v>61</v>
      </c>
    </row>
    <row r="7" ht="6" customHeight="1">
      <c r="E7" s="7"/>
    </row>
    <row r="8" spans="2:25" ht="15" customHeight="1">
      <c r="B8" s="3" t="s">
        <v>62</v>
      </c>
      <c r="C8" s="37" t="s">
        <v>63</v>
      </c>
      <c r="E8" s="38">
        <v>16381</v>
      </c>
      <c r="F8" s="39">
        <v>3512893</v>
      </c>
      <c r="G8" s="39">
        <v>52147199</v>
      </c>
      <c r="H8" s="39">
        <v>10318</v>
      </c>
      <c r="I8" s="39">
        <v>1391506</v>
      </c>
      <c r="J8" s="39">
        <v>22225540</v>
      </c>
      <c r="K8" s="39">
        <v>30</v>
      </c>
      <c r="L8" s="39">
        <v>74220</v>
      </c>
      <c r="M8" s="39">
        <v>1184022</v>
      </c>
      <c r="N8" s="39">
        <v>429</v>
      </c>
      <c r="O8" s="39">
        <v>348940</v>
      </c>
      <c r="P8" s="39">
        <v>6831120</v>
      </c>
      <c r="Q8" s="39">
        <v>5556</v>
      </c>
      <c r="R8" s="39">
        <v>1694638</v>
      </c>
      <c r="S8" s="39">
        <v>21859076</v>
      </c>
      <c r="T8" s="39">
        <v>28</v>
      </c>
      <c r="U8" s="39">
        <v>1467</v>
      </c>
      <c r="V8" s="39">
        <v>16222</v>
      </c>
      <c r="W8" s="39">
        <v>20</v>
      </c>
      <c r="X8" s="39">
        <v>2122</v>
      </c>
      <c r="Y8" s="39">
        <v>31219</v>
      </c>
    </row>
    <row r="9" spans="2:25" ht="15" customHeight="1">
      <c r="B9" s="8" t="s">
        <v>64</v>
      </c>
      <c r="C9" s="37">
        <v>2000</v>
      </c>
      <c r="E9" s="38">
        <v>15456</v>
      </c>
      <c r="F9" s="39">
        <v>3617315</v>
      </c>
      <c r="G9" s="39">
        <v>52874745</v>
      </c>
      <c r="H9" s="39">
        <v>9683</v>
      </c>
      <c r="I9" s="39">
        <v>1318015</v>
      </c>
      <c r="J9" s="39">
        <v>20886547</v>
      </c>
      <c r="K9" s="39">
        <v>27</v>
      </c>
      <c r="L9" s="39">
        <v>122935</v>
      </c>
      <c r="M9" s="39" t="s">
        <v>65</v>
      </c>
      <c r="N9" s="39">
        <v>403</v>
      </c>
      <c r="O9" s="39">
        <v>390752</v>
      </c>
      <c r="P9" s="39" t="s">
        <v>65</v>
      </c>
      <c r="Q9" s="39">
        <v>5313</v>
      </c>
      <c r="R9" s="39">
        <v>1783922</v>
      </c>
      <c r="S9" s="39">
        <v>20001560</v>
      </c>
      <c r="T9" s="39">
        <v>29</v>
      </c>
      <c r="U9" s="39">
        <v>1281</v>
      </c>
      <c r="V9" s="39" t="s">
        <v>65</v>
      </c>
      <c r="W9" s="39">
        <v>1</v>
      </c>
      <c r="X9" s="39">
        <v>410</v>
      </c>
      <c r="Y9" s="39" t="s">
        <v>65</v>
      </c>
    </row>
    <row r="10" spans="2:25" s="12" customFormat="1" ht="15" customHeight="1">
      <c r="B10" s="8" t="s">
        <v>66</v>
      </c>
      <c r="C10" s="37">
        <v>2001</v>
      </c>
      <c r="E10" s="38">
        <v>14100</v>
      </c>
      <c r="F10" s="39">
        <v>3117519</v>
      </c>
      <c r="G10" s="39">
        <v>44944731</v>
      </c>
      <c r="H10" s="39">
        <v>9007</v>
      </c>
      <c r="I10" s="39">
        <v>1205871</v>
      </c>
      <c r="J10" s="39">
        <v>18929452</v>
      </c>
      <c r="K10" s="39">
        <v>31</v>
      </c>
      <c r="L10" s="39">
        <v>88753</v>
      </c>
      <c r="M10" s="39">
        <v>1636199</v>
      </c>
      <c r="N10" s="39">
        <v>430</v>
      </c>
      <c r="O10" s="39">
        <v>431088</v>
      </c>
      <c r="P10" s="39">
        <v>7960165</v>
      </c>
      <c r="Q10" s="39">
        <v>4610</v>
      </c>
      <c r="R10" s="39">
        <v>1390892</v>
      </c>
      <c r="S10" s="39">
        <v>16409916</v>
      </c>
      <c r="T10" s="39">
        <v>20</v>
      </c>
      <c r="U10" s="39">
        <v>821</v>
      </c>
      <c r="V10" s="39">
        <v>8679</v>
      </c>
      <c r="W10" s="39">
        <v>2</v>
      </c>
      <c r="X10" s="39">
        <v>94</v>
      </c>
      <c r="Y10" s="39">
        <v>320</v>
      </c>
    </row>
    <row r="11" spans="2:25" s="12" customFormat="1" ht="15" customHeight="1">
      <c r="B11" s="8" t="s">
        <v>67</v>
      </c>
      <c r="C11" s="37">
        <v>2002</v>
      </c>
      <c r="D11" s="40"/>
      <c r="E11" s="41">
        <v>12799</v>
      </c>
      <c r="F11" s="41">
        <v>2838523</v>
      </c>
      <c r="G11" s="41">
        <v>43226025</v>
      </c>
      <c r="H11" s="39">
        <v>8385</v>
      </c>
      <c r="I11" s="39">
        <v>1147913</v>
      </c>
      <c r="J11" s="39">
        <v>17763715</v>
      </c>
      <c r="K11" s="39">
        <v>22</v>
      </c>
      <c r="L11" s="39">
        <v>97669</v>
      </c>
      <c r="M11" s="39">
        <v>3503150</v>
      </c>
      <c r="N11" s="39">
        <v>342</v>
      </c>
      <c r="O11" s="39">
        <v>361502</v>
      </c>
      <c r="P11" s="39">
        <v>6353740</v>
      </c>
      <c r="Q11" s="39">
        <v>4042</v>
      </c>
      <c r="R11" s="39">
        <v>1231116</v>
      </c>
      <c r="S11" s="39">
        <v>15602281</v>
      </c>
      <c r="T11" s="39">
        <v>6</v>
      </c>
      <c r="U11" s="39">
        <v>198</v>
      </c>
      <c r="V11" s="39">
        <v>2189</v>
      </c>
      <c r="W11" s="39">
        <v>2</v>
      </c>
      <c r="X11" s="39">
        <v>125</v>
      </c>
      <c r="Y11" s="39" t="s">
        <v>65</v>
      </c>
    </row>
    <row r="12" spans="2:25" s="14" customFormat="1" ht="15" customHeight="1">
      <c r="B12" s="15" t="s">
        <v>68</v>
      </c>
      <c r="C12" s="42">
        <v>2003</v>
      </c>
      <c r="D12" s="43"/>
      <c r="E12" s="44">
        <v>13258</v>
      </c>
      <c r="F12" s="45">
        <v>2913257</v>
      </c>
      <c r="G12" s="45">
        <v>42591568</v>
      </c>
      <c r="H12" s="45">
        <v>8713</v>
      </c>
      <c r="I12" s="45">
        <v>1199093</v>
      </c>
      <c r="J12" s="45">
        <v>18522804</v>
      </c>
      <c r="K12" s="45">
        <v>21</v>
      </c>
      <c r="L12" s="45">
        <v>98152</v>
      </c>
      <c r="M12" s="45">
        <v>1436070</v>
      </c>
      <c r="N12" s="46">
        <v>383</v>
      </c>
      <c r="O12" s="46">
        <v>371580</v>
      </c>
      <c r="P12" s="47">
        <v>6807770</v>
      </c>
      <c r="Q12" s="46">
        <v>4133</v>
      </c>
      <c r="R12" s="46">
        <v>1243919</v>
      </c>
      <c r="S12" s="46">
        <v>15815915</v>
      </c>
      <c r="T12" s="46">
        <v>8</v>
      </c>
      <c r="U12" s="46">
        <v>513</v>
      </c>
      <c r="V12" s="46">
        <v>9009</v>
      </c>
      <c r="W12" s="46">
        <v>0</v>
      </c>
      <c r="X12" s="46">
        <v>0</v>
      </c>
      <c r="Y12" s="47">
        <v>0</v>
      </c>
    </row>
    <row r="13" spans="5:25" s="14" customFormat="1" ht="15" customHeight="1">
      <c r="E13" s="48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2:25" s="12" customFormat="1" ht="15" customHeight="1">
      <c r="B14" s="49" t="s">
        <v>69</v>
      </c>
      <c r="C14" s="49"/>
      <c r="D14" s="14"/>
      <c r="E14" s="48">
        <v>9311</v>
      </c>
      <c r="F14" s="46">
        <v>2058596</v>
      </c>
      <c r="G14" s="46">
        <v>30099316</v>
      </c>
      <c r="H14" s="46">
        <v>6086</v>
      </c>
      <c r="I14" s="46">
        <v>826593</v>
      </c>
      <c r="J14" s="46">
        <v>12746072</v>
      </c>
      <c r="K14" s="46">
        <v>14</v>
      </c>
      <c r="L14" s="46">
        <v>93266</v>
      </c>
      <c r="M14" s="47" t="s">
        <v>65</v>
      </c>
      <c r="N14" s="46">
        <v>262</v>
      </c>
      <c r="O14" s="46">
        <v>260562</v>
      </c>
      <c r="P14" s="46" t="s">
        <v>65</v>
      </c>
      <c r="Q14" s="46">
        <v>2943</v>
      </c>
      <c r="R14" s="46">
        <v>877714</v>
      </c>
      <c r="S14" s="46" t="s">
        <v>65</v>
      </c>
      <c r="T14" s="46">
        <v>6</v>
      </c>
      <c r="U14" s="46">
        <v>461</v>
      </c>
      <c r="V14" s="47" t="s">
        <v>65</v>
      </c>
      <c r="W14" s="46">
        <v>0</v>
      </c>
      <c r="X14" s="46">
        <v>0</v>
      </c>
      <c r="Y14" s="47">
        <v>0</v>
      </c>
    </row>
    <row r="15" spans="2:25" s="12" customFormat="1" ht="15" customHeight="1">
      <c r="B15" s="50"/>
      <c r="C15" s="50"/>
      <c r="D15" s="14"/>
      <c r="E15" s="4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2:25" s="12" customFormat="1" ht="15" customHeight="1">
      <c r="B16" s="49" t="s">
        <v>70</v>
      </c>
      <c r="C16" s="49"/>
      <c r="D16" s="14"/>
      <c r="E16" s="48">
        <v>3947</v>
      </c>
      <c r="F16" s="47">
        <v>854661</v>
      </c>
      <c r="G16" s="47">
        <v>12492252</v>
      </c>
      <c r="H16" s="47">
        <v>2627</v>
      </c>
      <c r="I16" s="47">
        <v>372500</v>
      </c>
      <c r="J16" s="47">
        <v>5776732</v>
      </c>
      <c r="K16" s="47">
        <v>7</v>
      </c>
      <c r="L16" s="47">
        <v>4886</v>
      </c>
      <c r="M16" s="47" t="s">
        <v>65</v>
      </c>
      <c r="N16" s="47">
        <v>121</v>
      </c>
      <c r="O16" s="47">
        <v>111018</v>
      </c>
      <c r="P16" s="47" t="s">
        <v>65</v>
      </c>
      <c r="Q16" s="47">
        <v>1190</v>
      </c>
      <c r="R16" s="47">
        <v>366205</v>
      </c>
      <c r="S16" s="47" t="s">
        <v>65</v>
      </c>
      <c r="T16" s="47">
        <v>2</v>
      </c>
      <c r="U16" s="47">
        <v>52</v>
      </c>
      <c r="V16" s="47" t="s">
        <v>65</v>
      </c>
      <c r="W16" s="46">
        <v>0</v>
      </c>
      <c r="X16" s="46">
        <v>0</v>
      </c>
      <c r="Y16" s="46">
        <v>0</v>
      </c>
    </row>
    <row r="17" spans="2:25" s="12" customFormat="1" ht="15" customHeight="1">
      <c r="B17" s="23"/>
      <c r="C17" s="23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2:25" s="12" customFormat="1" ht="15" customHeight="1">
      <c r="B18" s="27" t="s">
        <v>71</v>
      </c>
      <c r="C18" s="27"/>
      <c r="D18" s="40"/>
      <c r="E18" s="41">
        <v>2457</v>
      </c>
      <c r="F18" s="41">
        <v>538741</v>
      </c>
      <c r="G18" s="41">
        <v>8372751</v>
      </c>
      <c r="H18" s="41">
        <v>1515</v>
      </c>
      <c r="I18" s="41">
        <v>200256</v>
      </c>
      <c r="J18" s="41">
        <v>3130735</v>
      </c>
      <c r="K18" s="51">
        <v>7</v>
      </c>
      <c r="L18" s="41">
        <v>33029</v>
      </c>
      <c r="M18" s="41">
        <v>607100</v>
      </c>
      <c r="N18" s="41">
        <v>98</v>
      </c>
      <c r="O18" s="41">
        <v>87399</v>
      </c>
      <c r="P18" s="41">
        <v>1378295</v>
      </c>
      <c r="Q18" s="41">
        <v>835</v>
      </c>
      <c r="R18" s="41">
        <v>217854</v>
      </c>
      <c r="S18" s="41">
        <v>3253039</v>
      </c>
      <c r="T18" s="39">
        <v>2</v>
      </c>
      <c r="U18" s="39">
        <v>203</v>
      </c>
      <c r="V18" s="39" t="s">
        <v>65</v>
      </c>
      <c r="W18" s="39">
        <v>0</v>
      </c>
      <c r="X18" s="39">
        <v>0</v>
      </c>
      <c r="Y18" s="39">
        <v>0</v>
      </c>
    </row>
    <row r="19" spans="2:25" s="12" customFormat="1" ht="15" customHeight="1">
      <c r="B19" s="27" t="s">
        <v>72</v>
      </c>
      <c r="C19" s="27"/>
      <c r="D19" s="40"/>
      <c r="E19" s="41">
        <v>875</v>
      </c>
      <c r="F19" s="41">
        <v>230582</v>
      </c>
      <c r="G19" s="41">
        <v>2988439</v>
      </c>
      <c r="H19" s="41">
        <v>518</v>
      </c>
      <c r="I19" s="41">
        <v>72261</v>
      </c>
      <c r="J19" s="41">
        <v>1107729</v>
      </c>
      <c r="K19" s="51">
        <v>2</v>
      </c>
      <c r="L19" s="51">
        <v>35976</v>
      </c>
      <c r="M19" s="51" t="s">
        <v>65</v>
      </c>
      <c r="N19" s="41">
        <v>22</v>
      </c>
      <c r="O19" s="41">
        <v>32676</v>
      </c>
      <c r="P19" s="41">
        <v>557090</v>
      </c>
      <c r="Q19" s="41">
        <v>333</v>
      </c>
      <c r="R19" s="41">
        <v>89669</v>
      </c>
      <c r="S19" s="41">
        <v>1162020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2:25" s="12" customFormat="1" ht="15" customHeight="1">
      <c r="B20" s="27" t="s">
        <v>73</v>
      </c>
      <c r="C20" s="27"/>
      <c r="D20" s="40"/>
      <c r="E20" s="41">
        <v>465</v>
      </c>
      <c r="F20" s="41">
        <v>117533</v>
      </c>
      <c r="G20" s="41">
        <v>1981039</v>
      </c>
      <c r="H20" s="41">
        <v>314</v>
      </c>
      <c r="I20" s="41">
        <v>42584</v>
      </c>
      <c r="J20" s="41">
        <v>607835</v>
      </c>
      <c r="K20" s="51">
        <v>0</v>
      </c>
      <c r="L20" s="51">
        <v>0</v>
      </c>
      <c r="M20" s="51">
        <v>0</v>
      </c>
      <c r="N20" s="41">
        <v>16</v>
      </c>
      <c r="O20" s="41">
        <v>18546</v>
      </c>
      <c r="P20" s="41">
        <v>364300</v>
      </c>
      <c r="Q20" s="41">
        <v>134</v>
      </c>
      <c r="R20" s="41">
        <v>56264</v>
      </c>
      <c r="S20" s="41">
        <v>1005804</v>
      </c>
      <c r="T20" s="39">
        <v>1</v>
      </c>
      <c r="U20" s="39">
        <v>139</v>
      </c>
      <c r="V20" s="39" t="s">
        <v>65</v>
      </c>
      <c r="W20" s="39">
        <v>0</v>
      </c>
      <c r="X20" s="39">
        <v>0</v>
      </c>
      <c r="Y20" s="39">
        <v>0</v>
      </c>
    </row>
    <row r="21" spans="2:25" s="12" customFormat="1" ht="15" customHeight="1">
      <c r="B21" s="27" t="s">
        <v>74</v>
      </c>
      <c r="C21" s="27"/>
      <c r="D21" s="40"/>
      <c r="E21" s="41">
        <v>564</v>
      </c>
      <c r="F21" s="41">
        <v>102714</v>
      </c>
      <c r="G21" s="41">
        <v>1519894</v>
      </c>
      <c r="H21" s="41">
        <v>400</v>
      </c>
      <c r="I21" s="41">
        <v>51970</v>
      </c>
      <c r="J21" s="41">
        <v>776446</v>
      </c>
      <c r="K21" s="51">
        <v>0</v>
      </c>
      <c r="L21" s="51">
        <v>0</v>
      </c>
      <c r="M21" s="51">
        <v>0</v>
      </c>
      <c r="N21" s="41">
        <v>9</v>
      </c>
      <c r="O21" s="41">
        <v>3633</v>
      </c>
      <c r="P21" s="41">
        <v>56200</v>
      </c>
      <c r="Q21" s="41">
        <v>155</v>
      </c>
      <c r="R21" s="41">
        <v>47111</v>
      </c>
      <c r="S21" s="41">
        <v>687248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2:25" s="12" customFormat="1" ht="15" customHeight="1">
      <c r="B22" s="27" t="s">
        <v>75</v>
      </c>
      <c r="C22" s="27"/>
      <c r="D22" s="40"/>
      <c r="E22" s="41">
        <v>566</v>
      </c>
      <c r="F22" s="41">
        <v>124717</v>
      </c>
      <c r="G22" s="41">
        <v>1612241</v>
      </c>
      <c r="H22" s="41">
        <v>371</v>
      </c>
      <c r="I22" s="41">
        <v>49396</v>
      </c>
      <c r="J22" s="41">
        <v>717544</v>
      </c>
      <c r="K22" s="51">
        <v>1</v>
      </c>
      <c r="L22" s="51">
        <v>5413</v>
      </c>
      <c r="M22" s="51" t="s">
        <v>65</v>
      </c>
      <c r="N22" s="41">
        <v>17</v>
      </c>
      <c r="O22" s="41">
        <v>15644</v>
      </c>
      <c r="P22" s="41">
        <v>250470</v>
      </c>
      <c r="Q22" s="41">
        <v>177</v>
      </c>
      <c r="R22" s="41">
        <v>54264</v>
      </c>
      <c r="S22" s="41">
        <v>534227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2:25" s="12" customFormat="1" ht="15" customHeight="1">
      <c r="B23" s="27" t="s">
        <v>76</v>
      </c>
      <c r="C23" s="27"/>
      <c r="D23" s="40"/>
      <c r="E23" s="41">
        <v>383</v>
      </c>
      <c r="F23" s="41">
        <v>89274</v>
      </c>
      <c r="G23" s="41">
        <v>1277541</v>
      </c>
      <c r="H23" s="41">
        <v>281</v>
      </c>
      <c r="I23" s="41">
        <v>38845</v>
      </c>
      <c r="J23" s="41">
        <v>623649</v>
      </c>
      <c r="K23" s="51">
        <v>1</v>
      </c>
      <c r="L23" s="51">
        <v>8909</v>
      </c>
      <c r="M23" s="51" t="s">
        <v>65</v>
      </c>
      <c r="N23" s="41">
        <v>3</v>
      </c>
      <c r="O23" s="41">
        <v>4242</v>
      </c>
      <c r="P23" s="41">
        <v>38000</v>
      </c>
      <c r="Q23" s="41">
        <v>98</v>
      </c>
      <c r="R23" s="41">
        <v>37278</v>
      </c>
      <c r="S23" s="41">
        <v>335892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</row>
    <row r="24" spans="2:25" s="12" customFormat="1" ht="15" customHeight="1">
      <c r="B24" s="27" t="s">
        <v>77</v>
      </c>
      <c r="C24" s="27"/>
      <c r="D24" s="40"/>
      <c r="E24" s="41">
        <v>151</v>
      </c>
      <c r="F24" s="41">
        <v>23174</v>
      </c>
      <c r="G24" s="41">
        <v>308497</v>
      </c>
      <c r="H24" s="41">
        <v>106</v>
      </c>
      <c r="I24" s="41">
        <v>13771</v>
      </c>
      <c r="J24" s="41">
        <v>200110</v>
      </c>
      <c r="K24" s="51">
        <v>0</v>
      </c>
      <c r="L24" s="51">
        <v>0</v>
      </c>
      <c r="M24" s="51">
        <v>0</v>
      </c>
      <c r="N24" s="41">
        <v>1</v>
      </c>
      <c r="O24" s="41">
        <v>220</v>
      </c>
      <c r="P24" s="39" t="s">
        <v>65</v>
      </c>
      <c r="Q24" s="41">
        <v>44</v>
      </c>
      <c r="R24" s="41">
        <v>9183</v>
      </c>
      <c r="S24" s="41">
        <v>93387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2:25" s="12" customFormat="1" ht="15" customHeight="1">
      <c r="B25" s="27" t="s">
        <v>78</v>
      </c>
      <c r="C25" s="27"/>
      <c r="D25" s="40"/>
      <c r="E25" s="41">
        <v>221</v>
      </c>
      <c r="F25" s="41">
        <v>44824</v>
      </c>
      <c r="G25" s="41">
        <v>658304</v>
      </c>
      <c r="H25" s="41">
        <v>141</v>
      </c>
      <c r="I25" s="41">
        <v>20086</v>
      </c>
      <c r="J25" s="41">
        <v>316885</v>
      </c>
      <c r="K25" s="51">
        <v>0</v>
      </c>
      <c r="L25" s="51">
        <v>0</v>
      </c>
      <c r="M25" s="51">
        <v>0</v>
      </c>
      <c r="N25" s="41">
        <v>10</v>
      </c>
      <c r="O25" s="41">
        <v>4932</v>
      </c>
      <c r="P25" s="41">
        <v>78330</v>
      </c>
      <c r="Q25" s="41">
        <v>70</v>
      </c>
      <c r="R25" s="41">
        <v>19806</v>
      </c>
      <c r="S25" s="41">
        <v>263089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</row>
    <row r="26" spans="2:25" s="12" customFormat="1" ht="15" customHeight="1">
      <c r="B26" s="27" t="s">
        <v>79</v>
      </c>
      <c r="C26" s="27"/>
      <c r="D26" s="40"/>
      <c r="E26" s="41">
        <v>423</v>
      </c>
      <c r="F26" s="41">
        <v>83639</v>
      </c>
      <c r="G26" s="41">
        <v>1449384</v>
      </c>
      <c r="H26" s="41">
        <v>294</v>
      </c>
      <c r="I26" s="41">
        <v>38753</v>
      </c>
      <c r="J26" s="41">
        <v>598936</v>
      </c>
      <c r="K26" s="51">
        <v>0</v>
      </c>
      <c r="L26" s="51">
        <v>0</v>
      </c>
      <c r="M26" s="51">
        <v>0</v>
      </c>
      <c r="N26" s="41">
        <v>13</v>
      </c>
      <c r="O26" s="41">
        <v>17320</v>
      </c>
      <c r="P26" s="41">
        <v>521890</v>
      </c>
      <c r="Q26" s="41">
        <v>115</v>
      </c>
      <c r="R26" s="41">
        <v>27525</v>
      </c>
      <c r="S26" s="41">
        <v>327858</v>
      </c>
      <c r="T26" s="39">
        <v>1</v>
      </c>
      <c r="U26" s="39">
        <v>41</v>
      </c>
      <c r="V26" s="39" t="s">
        <v>65</v>
      </c>
      <c r="W26" s="39">
        <v>0</v>
      </c>
      <c r="X26" s="39">
        <v>0</v>
      </c>
      <c r="Y26" s="39">
        <v>0</v>
      </c>
    </row>
    <row r="27" spans="2:25" s="12" customFormat="1" ht="15" customHeight="1">
      <c r="B27" s="27" t="s">
        <v>80</v>
      </c>
      <c r="C27" s="27"/>
      <c r="D27" s="40"/>
      <c r="E27" s="41">
        <v>243</v>
      </c>
      <c r="F27" s="41">
        <v>60533</v>
      </c>
      <c r="G27" s="41">
        <v>884383</v>
      </c>
      <c r="H27" s="41">
        <v>175</v>
      </c>
      <c r="I27" s="41">
        <v>25297</v>
      </c>
      <c r="J27" s="41">
        <v>365423</v>
      </c>
      <c r="K27" s="51">
        <v>0</v>
      </c>
      <c r="L27" s="51">
        <v>0</v>
      </c>
      <c r="M27" s="51">
        <v>0</v>
      </c>
      <c r="N27" s="41">
        <v>5</v>
      </c>
      <c r="O27" s="41">
        <v>9910</v>
      </c>
      <c r="P27" s="41">
        <v>189308</v>
      </c>
      <c r="Q27" s="41">
        <v>63</v>
      </c>
      <c r="R27" s="41">
        <v>25326</v>
      </c>
      <c r="S27" s="41">
        <v>329652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</row>
    <row r="28" spans="2:25" s="12" customFormat="1" ht="15" customHeight="1">
      <c r="B28" s="27" t="s">
        <v>81</v>
      </c>
      <c r="C28" s="27"/>
      <c r="D28" s="40"/>
      <c r="E28" s="41">
        <v>426</v>
      </c>
      <c r="F28" s="41">
        <v>101262</v>
      </c>
      <c r="G28" s="41">
        <v>1254331</v>
      </c>
      <c r="H28" s="41">
        <v>270</v>
      </c>
      <c r="I28" s="41">
        <v>38725</v>
      </c>
      <c r="J28" s="41">
        <v>587499</v>
      </c>
      <c r="K28" s="51">
        <v>0</v>
      </c>
      <c r="L28" s="39">
        <v>0</v>
      </c>
      <c r="M28" s="39">
        <v>0</v>
      </c>
      <c r="N28" s="41">
        <v>7</v>
      </c>
      <c r="O28" s="41">
        <v>12396</v>
      </c>
      <c r="P28" s="41">
        <v>174614</v>
      </c>
      <c r="Q28" s="41">
        <v>148</v>
      </c>
      <c r="R28" s="41">
        <v>50076</v>
      </c>
      <c r="S28" s="41">
        <v>491391</v>
      </c>
      <c r="T28" s="39">
        <v>1</v>
      </c>
      <c r="U28" s="39">
        <v>65</v>
      </c>
      <c r="V28" s="39" t="s">
        <v>65</v>
      </c>
      <c r="W28" s="39">
        <v>0</v>
      </c>
      <c r="X28" s="39">
        <v>0</v>
      </c>
      <c r="Y28" s="39">
        <v>0</v>
      </c>
    </row>
    <row r="29" spans="2:25" s="12" customFormat="1" ht="15" customHeight="1">
      <c r="B29" s="27" t="s">
        <v>82</v>
      </c>
      <c r="C29" s="27"/>
      <c r="D29" s="40"/>
      <c r="E29" s="41">
        <v>357</v>
      </c>
      <c r="F29" s="41">
        <v>68639</v>
      </c>
      <c r="G29" s="41">
        <v>1036672</v>
      </c>
      <c r="H29" s="41">
        <v>261</v>
      </c>
      <c r="I29" s="41">
        <v>35799</v>
      </c>
      <c r="J29" s="41">
        <v>556583</v>
      </c>
      <c r="K29" s="51">
        <v>1</v>
      </c>
      <c r="L29" s="51">
        <v>2353</v>
      </c>
      <c r="M29" s="51" t="s">
        <v>65</v>
      </c>
      <c r="N29" s="41">
        <v>8</v>
      </c>
      <c r="O29" s="41">
        <v>10653</v>
      </c>
      <c r="P29" s="41">
        <v>187760</v>
      </c>
      <c r="Q29" s="41">
        <v>87</v>
      </c>
      <c r="R29" s="41">
        <v>19834</v>
      </c>
      <c r="S29" s="41">
        <v>259329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</row>
    <row r="30" spans="2:25" s="12" customFormat="1" ht="15" customHeight="1">
      <c r="B30" s="27" t="s">
        <v>83</v>
      </c>
      <c r="C30" s="27"/>
      <c r="D30" s="40"/>
      <c r="E30" s="41">
        <v>849</v>
      </c>
      <c r="F30" s="41">
        <v>202020</v>
      </c>
      <c r="G30" s="41">
        <v>2794626</v>
      </c>
      <c r="H30" s="41">
        <v>549</v>
      </c>
      <c r="I30" s="41">
        <v>75532</v>
      </c>
      <c r="J30" s="41">
        <v>1200487</v>
      </c>
      <c r="K30" s="51">
        <v>2</v>
      </c>
      <c r="L30" s="51">
        <v>7586</v>
      </c>
      <c r="M30" s="51" t="s">
        <v>65</v>
      </c>
      <c r="N30" s="41">
        <v>24</v>
      </c>
      <c r="O30" s="41">
        <v>13967</v>
      </c>
      <c r="P30" s="41">
        <v>207189</v>
      </c>
      <c r="Q30" s="41">
        <v>274</v>
      </c>
      <c r="R30" s="41">
        <v>104935</v>
      </c>
      <c r="S30" s="41">
        <v>1291980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</row>
    <row r="31" spans="2:25" s="12" customFormat="1" ht="15" customHeight="1">
      <c r="B31" s="27" t="s">
        <v>84</v>
      </c>
      <c r="C31" s="27"/>
      <c r="D31" s="40"/>
      <c r="E31" s="41">
        <v>687</v>
      </c>
      <c r="F31" s="41">
        <v>149188</v>
      </c>
      <c r="G31" s="41">
        <v>2183078</v>
      </c>
      <c r="H31" s="41">
        <v>460</v>
      </c>
      <c r="I31" s="41">
        <v>60988</v>
      </c>
      <c r="J31" s="41">
        <v>985767</v>
      </c>
      <c r="K31" s="51">
        <v>0</v>
      </c>
      <c r="L31" s="51">
        <v>0</v>
      </c>
      <c r="M31" s="51">
        <v>0</v>
      </c>
      <c r="N31" s="41">
        <v>20</v>
      </c>
      <c r="O31" s="41">
        <v>18573</v>
      </c>
      <c r="P31" s="41">
        <v>314865</v>
      </c>
      <c r="Q31" s="41">
        <v>206</v>
      </c>
      <c r="R31" s="41">
        <v>69614</v>
      </c>
      <c r="S31" s="41">
        <v>882246</v>
      </c>
      <c r="T31" s="39">
        <v>1</v>
      </c>
      <c r="U31" s="39">
        <v>13</v>
      </c>
      <c r="V31" s="39" t="s">
        <v>65</v>
      </c>
      <c r="W31" s="39">
        <v>0</v>
      </c>
      <c r="X31" s="39">
        <v>0</v>
      </c>
      <c r="Y31" s="39">
        <v>0</v>
      </c>
    </row>
    <row r="32" spans="2:25" s="12" customFormat="1" ht="15" customHeight="1">
      <c r="B32" s="27" t="s">
        <v>85</v>
      </c>
      <c r="C32" s="27"/>
      <c r="D32" s="40"/>
      <c r="E32" s="41">
        <v>226</v>
      </c>
      <c r="F32" s="41">
        <v>42262</v>
      </c>
      <c r="G32" s="41">
        <v>643218</v>
      </c>
      <c r="H32" s="41">
        <v>152</v>
      </c>
      <c r="I32" s="41">
        <v>21546</v>
      </c>
      <c r="J32" s="41">
        <v>338243</v>
      </c>
      <c r="K32" s="51">
        <v>0</v>
      </c>
      <c r="L32" s="51">
        <v>0</v>
      </c>
      <c r="M32" s="51">
        <v>0</v>
      </c>
      <c r="N32" s="41">
        <v>5</v>
      </c>
      <c r="O32" s="41">
        <v>6561</v>
      </c>
      <c r="P32" s="41">
        <v>137000</v>
      </c>
      <c r="Q32" s="41">
        <v>69</v>
      </c>
      <c r="R32" s="41">
        <v>14155</v>
      </c>
      <c r="S32" s="41">
        <v>167975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</row>
    <row r="33" spans="2:25" s="12" customFormat="1" ht="15" customHeight="1">
      <c r="B33" s="27" t="s">
        <v>86</v>
      </c>
      <c r="C33" s="27"/>
      <c r="D33" s="40"/>
      <c r="E33" s="41">
        <v>350</v>
      </c>
      <c r="F33" s="41">
        <v>68240</v>
      </c>
      <c r="G33" s="41">
        <v>984872</v>
      </c>
      <c r="H33" s="41">
        <v>228</v>
      </c>
      <c r="I33" s="41">
        <v>34263</v>
      </c>
      <c r="J33" s="41">
        <v>528514</v>
      </c>
      <c r="K33" s="51">
        <v>0</v>
      </c>
      <c r="L33" s="51">
        <v>0</v>
      </c>
      <c r="M33" s="51">
        <v>0</v>
      </c>
      <c r="N33" s="41">
        <v>4</v>
      </c>
      <c r="O33" s="41">
        <v>3890</v>
      </c>
      <c r="P33" s="41">
        <v>66000</v>
      </c>
      <c r="Q33" s="41">
        <v>118</v>
      </c>
      <c r="R33" s="41">
        <v>30087</v>
      </c>
      <c r="S33" s="41">
        <v>390358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</row>
    <row r="34" spans="2:25" s="12" customFormat="1" ht="15" customHeight="1">
      <c r="B34" s="27" t="s">
        <v>87</v>
      </c>
      <c r="C34" s="27"/>
      <c r="D34" s="40"/>
      <c r="E34" s="41">
        <v>13</v>
      </c>
      <c r="F34" s="41">
        <v>1214</v>
      </c>
      <c r="G34" s="41">
        <v>17529</v>
      </c>
      <c r="H34" s="41">
        <v>8</v>
      </c>
      <c r="I34" s="41">
        <v>692</v>
      </c>
      <c r="J34" s="41">
        <v>10479</v>
      </c>
      <c r="K34" s="51">
        <v>0</v>
      </c>
      <c r="L34" s="51">
        <v>0</v>
      </c>
      <c r="M34" s="51">
        <v>0</v>
      </c>
      <c r="N34" s="41">
        <v>0</v>
      </c>
      <c r="O34" s="41">
        <v>0</v>
      </c>
      <c r="P34" s="41">
        <v>0</v>
      </c>
      <c r="Q34" s="41">
        <v>5</v>
      </c>
      <c r="R34" s="41">
        <v>522</v>
      </c>
      <c r="S34" s="41">
        <v>7050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</row>
    <row r="35" spans="2:25" s="12" customFormat="1" ht="15" customHeight="1">
      <c r="B35" s="27" t="s">
        <v>88</v>
      </c>
      <c r="C35" s="27"/>
      <c r="D35" s="40"/>
      <c r="E35" s="41">
        <v>27</v>
      </c>
      <c r="F35" s="41">
        <v>5404</v>
      </c>
      <c r="G35" s="41">
        <v>71727</v>
      </c>
      <c r="H35" s="41">
        <v>23</v>
      </c>
      <c r="I35" s="41">
        <v>3253</v>
      </c>
      <c r="J35" s="41">
        <v>52368</v>
      </c>
      <c r="K35" s="51">
        <v>0</v>
      </c>
      <c r="L35" s="51">
        <v>0</v>
      </c>
      <c r="M35" s="51">
        <v>0</v>
      </c>
      <c r="N35" s="41">
        <v>0</v>
      </c>
      <c r="O35" s="41">
        <v>0</v>
      </c>
      <c r="P35" s="41">
        <v>0</v>
      </c>
      <c r="Q35" s="41">
        <v>4</v>
      </c>
      <c r="R35" s="41">
        <v>2151</v>
      </c>
      <c r="S35" s="41">
        <v>19359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</row>
    <row r="36" spans="2:25" s="12" customFormat="1" ht="15" customHeight="1">
      <c r="B36" s="27" t="s">
        <v>89</v>
      </c>
      <c r="C36" s="27"/>
      <c r="D36" s="40"/>
      <c r="E36" s="41">
        <v>15</v>
      </c>
      <c r="F36" s="41">
        <v>2273</v>
      </c>
      <c r="G36" s="41">
        <v>26652</v>
      </c>
      <c r="H36" s="41">
        <v>9</v>
      </c>
      <c r="I36" s="41">
        <v>1054</v>
      </c>
      <c r="J36" s="41">
        <v>15202</v>
      </c>
      <c r="K36" s="51">
        <v>0</v>
      </c>
      <c r="L36" s="51">
        <v>0</v>
      </c>
      <c r="M36" s="51">
        <v>0</v>
      </c>
      <c r="N36" s="41">
        <v>0</v>
      </c>
      <c r="O36" s="41">
        <v>0</v>
      </c>
      <c r="P36" s="41">
        <v>0</v>
      </c>
      <c r="Q36" s="41">
        <v>6</v>
      </c>
      <c r="R36" s="41">
        <v>1219</v>
      </c>
      <c r="S36" s="41">
        <v>11450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</row>
    <row r="37" spans="2:25" s="12" customFormat="1" ht="15" customHeight="1">
      <c r="B37" s="27" t="s">
        <v>90</v>
      </c>
      <c r="C37" s="27"/>
      <c r="D37" s="40"/>
      <c r="E37" s="41">
        <v>13</v>
      </c>
      <c r="F37" s="41">
        <v>2363</v>
      </c>
      <c r="G37" s="41">
        <v>34138</v>
      </c>
      <c r="H37" s="41">
        <v>11</v>
      </c>
      <c r="I37" s="41">
        <v>1522</v>
      </c>
      <c r="J37" s="41">
        <v>25638</v>
      </c>
      <c r="K37" s="51">
        <v>0</v>
      </c>
      <c r="L37" s="51">
        <v>0</v>
      </c>
      <c r="M37" s="51">
        <v>0</v>
      </c>
      <c r="N37" s="41">
        <v>0</v>
      </c>
      <c r="O37" s="41">
        <v>0</v>
      </c>
      <c r="P37" s="41">
        <v>0</v>
      </c>
      <c r="Q37" s="41">
        <v>2</v>
      </c>
      <c r="R37" s="41">
        <v>841</v>
      </c>
      <c r="S37" s="39" t="s">
        <v>65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</row>
    <row r="38" spans="2:25" ht="10.5" customHeight="1" thickBot="1">
      <c r="B38" s="52"/>
      <c r="C38" s="52"/>
      <c r="E38" s="19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4.25" customHeight="1">
      <c r="A39" s="20" t="s">
        <v>91</v>
      </c>
      <c r="B39" s="22"/>
      <c r="C39" s="22"/>
      <c r="D39" s="22"/>
      <c r="E39" s="22"/>
      <c r="F39" s="22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7:25" ht="13.5"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7:25" ht="13.5"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7:25" ht="13.5"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7:25" ht="13.5"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7:25" ht="13.5"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7:25" ht="13.5"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7:25" ht="13.5"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7:25" ht="13.5"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7:25" ht="13.5"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7:25" ht="13.5"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7:25" ht="13.5"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7:25" ht="13.5"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7:25" ht="13.5"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7:25" ht="13.5"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7:25" ht="13.5"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7:25" ht="13.5"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</sheetData>
  <sheetProtection/>
  <mergeCells count="31">
    <mergeCell ref="B38:C38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T5:V5"/>
    <mergeCell ref="W5:Y5"/>
    <mergeCell ref="B14:C14"/>
    <mergeCell ref="B16:C16"/>
    <mergeCell ref="B18:C18"/>
    <mergeCell ref="B19:C19"/>
    <mergeCell ref="A5:D6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K32" sqref="K32"/>
    </sheetView>
  </sheetViews>
  <sheetFormatPr defaultColWidth="9.00390625" defaultRowHeight="13.5"/>
  <cols>
    <col min="1" max="1" width="0.5" style="1" customWidth="1"/>
    <col min="2" max="2" width="7.75390625" style="1" customWidth="1"/>
    <col min="3" max="3" width="5.50390625" style="1" customWidth="1"/>
    <col min="4" max="4" width="0.37109375" style="1" customWidth="1"/>
    <col min="5" max="5" width="5.00390625" style="1" customWidth="1"/>
    <col min="6" max="6" width="6.875" style="1" customWidth="1"/>
    <col min="7" max="7" width="7.625" style="1" customWidth="1"/>
    <col min="8" max="8" width="5.25390625" style="1" customWidth="1"/>
    <col min="9" max="9" width="6.875" style="1" customWidth="1"/>
    <col min="10" max="10" width="7.75390625" style="1" customWidth="1"/>
    <col min="11" max="11" width="4.375" style="1" customWidth="1"/>
    <col min="12" max="12" width="6.25390625" style="1" customWidth="1"/>
    <col min="13" max="13" width="7.50390625" style="1" customWidth="1"/>
    <col min="14" max="14" width="4.75390625" style="1" customWidth="1"/>
    <col min="15" max="15" width="6.25390625" style="1" customWidth="1"/>
    <col min="16" max="16" width="7.00390625" style="1" customWidth="1"/>
    <col min="17" max="17" width="4.625" style="1" customWidth="1"/>
    <col min="18" max="18" width="6.25390625" style="1" customWidth="1"/>
    <col min="19" max="19" width="6.875" style="1" customWidth="1"/>
    <col min="20" max="20" width="4.625" style="1" customWidth="1"/>
    <col min="21" max="21" width="6.25390625" style="1" customWidth="1"/>
    <col min="22" max="22" width="6.875" style="1" customWidth="1"/>
    <col min="23" max="23" width="4.625" style="1" customWidth="1"/>
    <col min="24" max="24" width="6.25390625" style="1" customWidth="1"/>
    <col min="25" max="25" width="6.875" style="1" customWidth="1"/>
    <col min="26" max="26" width="4.625" style="1" customWidth="1"/>
    <col min="27" max="27" width="6.25390625" style="1" customWidth="1"/>
    <col min="28" max="28" width="6.875" style="1" customWidth="1"/>
    <col min="29" max="29" width="4.625" style="1" customWidth="1"/>
    <col min="30" max="30" width="6.25390625" style="1" customWidth="1"/>
    <col min="31" max="31" width="6.875" style="1" customWidth="1"/>
    <col min="32" max="16384" width="9.00390625" style="1" customWidth="1"/>
  </cols>
  <sheetData>
    <row r="1" ht="17.25">
      <c r="H1" s="2" t="s">
        <v>92</v>
      </c>
    </row>
    <row r="2" ht="17.25">
      <c r="K2" s="2"/>
    </row>
    <row r="3" spans="1:11" ht="12" customHeight="1">
      <c r="A3" s="3" t="s">
        <v>93</v>
      </c>
      <c r="K3" s="2"/>
    </row>
    <row r="4" spans="1:31" ht="12" customHeight="1" thickBot="1">
      <c r="A4" s="3" t="s">
        <v>45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10.5" customHeight="1" thickTop="1">
      <c r="A5" s="56" t="s">
        <v>4</v>
      </c>
      <c r="B5" s="56"/>
      <c r="C5" s="56"/>
      <c r="D5" s="57"/>
      <c r="E5" s="58" t="s">
        <v>5</v>
      </c>
      <c r="F5" s="59"/>
      <c r="G5" s="60"/>
      <c r="H5" s="58" t="s">
        <v>94</v>
      </c>
      <c r="I5" s="59"/>
      <c r="J5" s="60"/>
      <c r="K5" s="58" t="s">
        <v>95</v>
      </c>
      <c r="L5" s="59"/>
      <c r="M5" s="60"/>
      <c r="N5" s="58" t="s">
        <v>96</v>
      </c>
      <c r="O5" s="59"/>
      <c r="P5" s="60"/>
      <c r="Q5" s="59" t="s">
        <v>97</v>
      </c>
      <c r="R5" s="59"/>
      <c r="S5" s="60"/>
      <c r="T5" s="58" t="s">
        <v>98</v>
      </c>
      <c r="U5" s="59"/>
      <c r="V5" s="60"/>
      <c r="W5" s="58" t="s">
        <v>99</v>
      </c>
      <c r="X5" s="59"/>
      <c r="Y5" s="60"/>
      <c r="Z5" s="61" t="s">
        <v>100</v>
      </c>
      <c r="AA5" s="62"/>
      <c r="AB5" s="63"/>
      <c r="AC5" s="58" t="s">
        <v>101</v>
      </c>
      <c r="AD5" s="59"/>
      <c r="AE5" s="59"/>
    </row>
    <row r="6" spans="1:31" ht="18" customHeight="1">
      <c r="A6" s="64"/>
      <c r="B6" s="64"/>
      <c r="C6" s="64"/>
      <c r="D6" s="65"/>
      <c r="E6" s="66" t="s">
        <v>102</v>
      </c>
      <c r="F6" s="67" t="s">
        <v>103</v>
      </c>
      <c r="G6" s="68" t="s">
        <v>104</v>
      </c>
      <c r="H6" s="68" t="s">
        <v>105</v>
      </c>
      <c r="I6" s="68" t="s">
        <v>106</v>
      </c>
      <c r="J6" s="68" t="s">
        <v>104</v>
      </c>
      <c r="K6" s="66" t="s">
        <v>107</v>
      </c>
      <c r="L6" s="69" t="s">
        <v>103</v>
      </c>
      <c r="M6" s="68" t="s">
        <v>108</v>
      </c>
      <c r="N6" s="66" t="s">
        <v>102</v>
      </c>
      <c r="O6" s="70" t="s">
        <v>103</v>
      </c>
      <c r="P6" s="71" t="s">
        <v>108</v>
      </c>
      <c r="Q6" s="72" t="s">
        <v>102</v>
      </c>
      <c r="R6" s="69" t="s">
        <v>106</v>
      </c>
      <c r="S6" s="68" t="s">
        <v>104</v>
      </c>
      <c r="T6" s="66" t="s">
        <v>102</v>
      </c>
      <c r="U6" s="68" t="s">
        <v>103</v>
      </c>
      <c r="V6" s="69" t="s">
        <v>108</v>
      </c>
      <c r="W6" s="66" t="s">
        <v>102</v>
      </c>
      <c r="X6" s="69" t="s">
        <v>103</v>
      </c>
      <c r="Y6" s="68" t="s">
        <v>108</v>
      </c>
      <c r="Z6" s="66" t="s">
        <v>102</v>
      </c>
      <c r="AA6" s="69" t="s">
        <v>103</v>
      </c>
      <c r="AB6" s="68" t="s">
        <v>108</v>
      </c>
      <c r="AC6" s="66" t="s">
        <v>102</v>
      </c>
      <c r="AD6" s="69" t="s">
        <v>103</v>
      </c>
      <c r="AE6" s="68" t="s">
        <v>108</v>
      </c>
    </row>
    <row r="7" spans="2:31" ht="9" customHeight="1">
      <c r="B7" s="15"/>
      <c r="C7" s="42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73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2:31" ht="12" customHeight="1">
      <c r="B8" s="4" t="s">
        <v>109</v>
      </c>
      <c r="C8" s="74" t="s">
        <v>110</v>
      </c>
      <c r="E8" s="75">
        <f>SUM(E10:E15)</f>
        <v>13258</v>
      </c>
      <c r="F8" s="76">
        <f aca="true" t="shared" si="0" ref="F8:AE8">SUM(F10:F15)</f>
        <v>2913257</v>
      </c>
      <c r="G8" s="76">
        <f t="shared" si="0"/>
        <v>42591568</v>
      </c>
      <c r="H8" s="77">
        <f t="shared" si="0"/>
        <v>10492</v>
      </c>
      <c r="I8" s="76">
        <f t="shared" si="0"/>
        <v>1642553</v>
      </c>
      <c r="J8" s="76">
        <f t="shared" si="0"/>
        <v>25451633</v>
      </c>
      <c r="K8" s="76">
        <f t="shared" si="0"/>
        <v>29</v>
      </c>
      <c r="L8" s="76">
        <f t="shared" si="0"/>
        <v>12710</v>
      </c>
      <c r="M8" s="76">
        <f t="shared" si="0"/>
        <v>191754</v>
      </c>
      <c r="N8" s="76">
        <f t="shared" si="0"/>
        <v>340</v>
      </c>
      <c r="O8" s="76">
        <f t="shared" si="0"/>
        <v>74027</v>
      </c>
      <c r="P8" s="76">
        <f t="shared" si="0"/>
        <v>1131693</v>
      </c>
      <c r="Q8" s="76">
        <f t="shared" si="0"/>
        <v>258</v>
      </c>
      <c r="R8" s="76">
        <f t="shared" si="0"/>
        <v>33249</v>
      </c>
      <c r="S8" s="76">
        <f t="shared" si="0"/>
        <v>223645</v>
      </c>
      <c r="T8" s="76">
        <f t="shared" si="0"/>
        <v>93</v>
      </c>
      <c r="U8" s="76">
        <f t="shared" si="0"/>
        <v>17886</v>
      </c>
      <c r="V8" s="76">
        <f t="shared" si="0"/>
        <v>149225</v>
      </c>
      <c r="W8" s="76">
        <f t="shared" si="0"/>
        <v>366</v>
      </c>
      <c r="X8" s="76">
        <f t="shared" si="0"/>
        <v>279369</v>
      </c>
      <c r="Y8" s="76">
        <f t="shared" si="0"/>
        <v>2225576</v>
      </c>
      <c r="Z8" s="76">
        <f t="shared" si="0"/>
        <v>36</v>
      </c>
      <c r="AA8" s="76">
        <f t="shared" si="0"/>
        <v>9362</v>
      </c>
      <c r="AB8" s="76">
        <f t="shared" si="0"/>
        <v>110280</v>
      </c>
      <c r="AC8" s="76">
        <f t="shared" si="0"/>
        <v>6</v>
      </c>
      <c r="AD8" s="76">
        <f t="shared" si="0"/>
        <v>435</v>
      </c>
      <c r="AE8" s="76">
        <f t="shared" si="0"/>
        <v>5645</v>
      </c>
    </row>
    <row r="9" spans="5:31" ht="9" customHeight="1"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2:31" s="78" customFormat="1" ht="13.5" customHeight="1">
      <c r="B10" s="79" t="s">
        <v>46</v>
      </c>
      <c r="C10" s="79"/>
      <c r="E10" s="80">
        <v>8713</v>
      </c>
      <c r="F10" s="81">
        <v>1199093</v>
      </c>
      <c r="G10" s="81">
        <v>18522804</v>
      </c>
      <c r="H10" s="81">
        <v>7997</v>
      </c>
      <c r="I10" s="81">
        <v>1086014</v>
      </c>
      <c r="J10" s="81">
        <v>16717900</v>
      </c>
      <c r="K10" s="81">
        <v>8</v>
      </c>
      <c r="L10" s="81">
        <v>1617</v>
      </c>
      <c r="M10" s="81">
        <v>21630</v>
      </c>
      <c r="N10" s="81">
        <v>173</v>
      </c>
      <c r="O10" s="81">
        <v>26707</v>
      </c>
      <c r="P10" s="81">
        <v>406314</v>
      </c>
      <c r="Q10" s="81">
        <v>69</v>
      </c>
      <c r="R10" s="81">
        <v>4892</v>
      </c>
      <c r="S10" s="81">
        <v>38789</v>
      </c>
      <c r="T10" s="81">
        <v>25</v>
      </c>
      <c r="U10" s="81">
        <v>3155</v>
      </c>
      <c r="V10" s="81">
        <v>26217</v>
      </c>
      <c r="W10" s="81">
        <v>20</v>
      </c>
      <c r="X10" s="81">
        <v>2834</v>
      </c>
      <c r="Y10" s="81">
        <v>33291</v>
      </c>
      <c r="Z10" s="81">
        <v>2</v>
      </c>
      <c r="AA10" s="81">
        <v>404</v>
      </c>
      <c r="AB10" s="81">
        <v>6350</v>
      </c>
      <c r="AC10" s="81">
        <v>2</v>
      </c>
      <c r="AD10" s="81">
        <v>151</v>
      </c>
      <c r="AE10" s="81">
        <v>1960</v>
      </c>
    </row>
    <row r="11" spans="2:31" s="78" customFormat="1" ht="13.5" customHeight="1">
      <c r="B11" s="79" t="s">
        <v>47</v>
      </c>
      <c r="C11" s="79"/>
      <c r="E11" s="80">
        <v>21</v>
      </c>
      <c r="F11" s="81">
        <v>98152</v>
      </c>
      <c r="G11" s="81">
        <v>1436070</v>
      </c>
      <c r="H11" s="81">
        <v>7</v>
      </c>
      <c r="I11" s="81">
        <v>34209</v>
      </c>
      <c r="J11" s="81">
        <v>523000</v>
      </c>
      <c r="K11" s="81">
        <v>1</v>
      </c>
      <c r="L11" s="81">
        <v>3016</v>
      </c>
      <c r="M11" s="81">
        <v>45000</v>
      </c>
      <c r="N11" s="81">
        <v>1</v>
      </c>
      <c r="O11" s="81">
        <v>1188</v>
      </c>
      <c r="P11" s="81">
        <v>15000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1</v>
      </c>
      <c r="AD11" s="81">
        <v>14</v>
      </c>
      <c r="AE11" s="81">
        <v>300</v>
      </c>
    </row>
    <row r="12" spans="2:31" s="78" customFormat="1" ht="13.5" customHeight="1">
      <c r="B12" s="79" t="s">
        <v>111</v>
      </c>
      <c r="C12" s="79"/>
      <c r="E12" s="80">
        <v>383</v>
      </c>
      <c r="F12" s="81">
        <v>371580</v>
      </c>
      <c r="G12" s="81">
        <v>6807770</v>
      </c>
      <c r="H12" s="81">
        <v>166</v>
      </c>
      <c r="I12" s="81">
        <v>127728</v>
      </c>
      <c r="J12" s="81">
        <v>1822586</v>
      </c>
      <c r="K12" s="81">
        <v>2</v>
      </c>
      <c r="L12" s="81">
        <v>1081</v>
      </c>
      <c r="M12" s="81">
        <v>17800</v>
      </c>
      <c r="N12" s="81">
        <v>16</v>
      </c>
      <c r="O12" s="81">
        <v>8336</v>
      </c>
      <c r="P12" s="81">
        <v>139000</v>
      </c>
      <c r="Q12" s="81">
        <v>0</v>
      </c>
      <c r="R12" s="81">
        <v>0</v>
      </c>
      <c r="S12" s="81">
        <v>0</v>
      </c>
      <c r="T12" s="81">
        <v>4</v>
      </c>
      <c r="U12" s="81">
        <v>1637</v>
      </c>
      <c r="V12" s="81">
        <v>24100</v>
      </c>
      <c r="W12" s="81">
        <v>6</v>
      </c>
      <c r="X12" s="81">
        <v>4391</v>
      </c>
      <c r="Y12" s="81">
        <v>41340</v>
      </c>
      <c r="Z12" s="81">
        <v>8</v>
      </c>
      <c r="AA12" s="81">
        <v>2091</v>
      </c>
      <c r="AB12" s="81">
        <v>34620</v>
      </c>
      <c r="AC12" s="81">
        <v>0</v>
      </c>
      <c r="AD12" s="81">
        <v>0</v>
      </c>
      <c r="AE12" s="81">
        <v>0</v>
      </c>
    </row>
    <row r="13" spans="2:31" s="78" customFormat="1" ht="13.5" customHeight="1">
      <c r="B13" s="79" t="s">
        <v>49</v>
      </c>
      <c r="C13" s="79"/>
      <c r="E13" s="80">
        <v>4133</v>
      </c>
      <c r="F13" s="81">
        <v>1243919</v>
      </c>
      <c r="G13" s="81">
        <v>15815915</v>
      </c>
      <c r="H13" s="81">
        <v>2320</v>
      </c>
      <c r="I13" s="81">
        <v>394401</v>
      </c>
      <c r="J13" s="81">
        <v>6384538</v>
      </c>
      <c r="K13" s="81">
        <v>18</v>
      </c>
      <c r="L13" s="81">
        <v>6996</v>
      </c>
      <c r="M13" s="81">
        <v>107324</v>
      </c>
      <c r="N13" s="81">
        <v>150</v>
      </c>
      <c r="O13" s="81">
        <v>37796</v>
      </c>
      <c r="P13" s="81">
        <v>571379</v>
      </c>
      <c r="Q13" s="81">
        <v>189</v>
      </c>
      <c r="R13" s="81">
        <v>28357</v>
      </c>
      <c r="S13" s="81">
        <v>184856</v>
      </c>
      <c r="T13" s="81">
        <v>64</v>
      </c>
      <c r="U13" s="81">
        <v>13094</v>
      </c>
      <c r="V13" s="81">
        <v>98908</v>
      </c>
      <c r="W13" s="81">
        <v>339</v>
      </c>
      <c r="X13" s="81">
        <v>272131</v>
      </c>
      <c r="Y13" s="81">
        <v>2150745</v>
      </c>
      <c r="Z13" s="81">
        <v>26</v>
      </c>
      <c r="AA13" s="81">
        <v>6867</v>
      </c>
      <c r="AB13" s="81">
        <v>69310</v>
      </c>
      <c r="AC13" s="81">
        <v>3</v>
      </c>
      <c r="AD13" s="81">
        <v>270</v>
      </c>
      <c r="AE13" s="81">
        <v>3385</v>
      </c>
    </row>
    <row r="14" spans="2:31" s="78" customFormat="1" ht="13.5" customHeight="1">
      <c r="B14" s="79" t="s">
        <v>50</v>
      </c>
      <c r="C14" s="79"/>
      <c r="E14" s="80">
        <v>8</v>
      </c>
      <c r="F14" s="81">
        <v>513</v>
      </c>
      <c r="G14" s="81">
        <v>9009</v>
      </c>
      <c r="H14" s="81">
        <v>2</v>
      </c>
      <c r="I14" s="81">
        <v>201</v>
      </c>
      <c r="J14" s="81">
        <v>3609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1</v>
      </c>
      <c r="X14" s="81">
        <v>13</v>
      </c>
      <c r="Y14" s="81">
        <v>200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</row>
    <row r="15" spans="2:31" s="78" customFormat="1" ht="13.5" customHeight="1">
      <c r="B15" s="79" t="s">
        <v>51</v>
      </c>
      <c r="C15" s="79"/>
      <c r="E15" s="80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</row>
    <row r="16" spans="1:31" ht="6.75" customHeight="1">
      <c r="A16" s="82"/>
      <c r="B16" s="82"/>
      <c r="C16" s="82"/>
      <c r="D16" s="82"/>
      <c r="E16" s="83"/>
      <c r="F16" s="82"/>
      <c r="G16" s="82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</row>
    <row r="17" spans="1:31" ht="9.75" customHeight="1">
      <c r="A17" s="85"/>
      <c r="B17" s="85"/>
      <c r="C17" s="85"/>
      <c r="D17" s="85"/>
      <c r="E17" s="85"/>
      <c r="F17" s="85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9.75" customHeight="1" thickBot="1">
      <c r="A18" s="85"/>
      <c r="B18" s="5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10.5" customHeight="1" thickTop="1">
      <c r="A19" s="85"/>
      <c r="B19" s="56" t="s">
        <v>4</v>
      </c>
      <c r="C19" s="56"/>
      <c r="D19" s="87"/>
      <c r="E19" s="58" t="s">
        <v>112</v>
      </c>
      <c r="F19" s="59"/>
      <c r="G19" s="59"/>
      <c r="H19" s="58" t="s">
        <v>113</v>
      </c>
      <c r="I19" s="59"/>
      <c r="J19" s="59"/>
      <c r="K19" s="58" t="s">
        <v>114</v>
      </c>
      <c r="L19" s="59"/>
      <c r="M19" s="59"/>
      <c r="N19" s="58" t="s">
        <v>115</v>
      </c>
      <c r="O19" s="59"/>
      <c r="P19" s="59"/>
      <c r="Q19" s="58" t="s">
        <v>116</v>
      </c>
      <c r="R19" s="59"/>
      <c r="S19" s="59"/>
      <c r="T19" s="58" t="s">
        <v>117</v>
      </c>
      <c r="U19" s="59"/>
      <c r="V19" s="59"/>
      <c r="W19" s="58" t="s">
        <v>118</v>
      </c>
      <c r="X19" s="59"/>
      <c r="Y19" s="59"/>
      <c r="Z19" s="58" t="s">
        <v>119</v>
      </c>
      <c r="AA19" s="59"/>
      <c r="AB19" s="59"/>
      <c r="AC19" s="58" t="s">
        <v>120</v>
      </c>
      <c r="AD19" s="59"/>
      <c r="AE19" s="59"/>
    </row>
    <row r="20" spans="1:34" ht="18" customHeight="1">
      <c r="A20" s="82"/>
      <c r="B20" s="64"/>
      <c r="C20" s="64"/>
      <c r="D20" s="82"/>
      <c r="E20" s="66" t="s">
        <v>102</v>
      </c>
      <c r="F20" s="67" t="s">
        <v>103</v>
      </c>
      <c r="G20" s="68" t="s">
        <v>121</v>
      </c>
      <c r="H20" s="68" t="s">
        <v>105</v>
      </c>
      <c r="I20" s="68" t="s">
        <v>106</v>
      </c>
      <c r="J20" s="68" t="s">
        <v>104</v>
      </c>
      <c r="K20" s="66" t="s">
        <v>107</v>
      </c>
      <c r="L20" s="69" t="s">
        <v>103</v>
      </c>
      <c r="M20" s="68" t="s">
        <v>108</v>
      </c>
      <c r="N20" s="66" t="s">
        <v>102</v>
      </c>
      <c r="O20" s="70" t="s">
        <v>103</v>
      </c>
      <c r="P20" s="88" t="s">
        <v>108</v>
      </c>
      <c r="Q20" s="66" t="s">
        <v>122</v>
      </c>
      <c r="R20" s="69" t="s">
        <v>106</v>
      </c>
      <c r="S20" s="68" t="s">
        <v>104</v>
      </c>
      <c r="T20" s="68" t="s">
        <v>105</v>
      </c>
      <c r="U20" s="68" t="s">
        <v>103</v>
      </c>
      <c r="V20" s="69" t="s">
        <v>108</v>
      </c>
      <c r="W20" s="66" t="s">
        <v>102</v>
      </c>
      <c r="X20" s="69" t="s">
        <v>103</v>
      </c>
      <c r="Y20" s="68" t="s">
        <v>108</v>
      </c>
      <c r="Z20" s="68" t="s">
        <v>105</v>
      </c>
      <c r="AA20" s="69" t="s">
        <v>103</v>
      </c>
      <c r="AB20" s="68" t="s">
        <v>108</v>
      </c>
      <c r="AC20" s="68" t="s">
        <v>105</v>
      </c>
      <c r="AD20" s="69" t="s">
        <v>103</v>
      </c>
      <c r="AE20" s="68" t="s">
        <v>108</v>
      </c>
      <c r="AF20" s="85"/>
      <c r="AG20" s="85"/>
      <c r="AH20" s="85"/>
    </row>
    <row r="21" spans="1:31" ht="9" customHeight="1">
      <c r="A21" s="85"/>
      <c r="B21" s="89"/>
      <c r="C21" s="89"/>
      <c r="D21" s="85"/>
      <c r="E21" s="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12" customHeight="1">
      <c r="A22" s="85"/>
      <c r="B22" s="4" t="s">
        <v>109</v>
      </c>
      <c r="C22" s="74" t="s">
        <v>110</v>
      </c>
      <c r="D22" s="85"/>
      <c r="E22" s="90">
        <f>SUM(E24:E29)</f>
        <v>43</v>
      </c>
      <c r="F22" s="91">
        <f aca="true" t="shared" si="1" ref="F22:AE22">SUM(F24:F29)</f>
        <v>29162</v>
      </c>
      <c r="G22" s="91">
        <f t="shared" si="1"/>
        <v>188100</v>
      </c>
      <c r="H22" s="91">
        <f t="shared" si="1"/>
        <v>311</v>
      </c>
      <c r="I22" s="91">
        <f t="shared" si="1"/>
        <v>129461</v>
      </c>
      <c r="J22" s="91">
        <f t="shared" si="1"/>
        <v>1331731</v>
      </c>
      <c r="K22" s="91">
        <f t="shared" si="1"/>
        <v>13</v>
      </c>
      <c r="L22" s="91">
        <f t="shared" si="1"/>
        <v>8904</v>
      </c>
      <c r="M22" s="91">
        <f t="shared" si="1"/>
        <v>206134</v>
      </c>
      <c r="N22" s="91">
        <f t="shared" si="1"/>
        <v>45</v>
      </c>
      <c r="O22" s="91">
        <f t="shared" si="1"/>
        <v>11658</v>
      </c>
      <c r="P22" s="91">
        <f t="shared" si="1"/>
        <v>163126</v>
      </c>
      <c r="Q22" s="91">
        <f t="shared" si="1"/>
        <v>155</v>
      </c>
      <c r="R22" s="91">
        <f t="shared" si="1"/>
        <v>48007</v>
      </c>
      <c r="S22" s="91">
        <f t="shared" si="1"/>
        <v>849894</v>
      </c>
      <c r="T22" s="91">
        <f t="shared" si="1"/>
        <v>239</v>
      </c>
      <c r="U22" s="91">
        <f t="shared" si="1"/>
        <v>228719</v>
      </c>
      <c r="V22" s="91">
        <f t="shared" si="1"/>
        <v>4546276</v>
      </c>
      <c r="W22" s="91">
        <f t="shared" si="1"/>
        <v>164</v>
      </c>
      <c r="X22" s="91">
        <f t="shared" si="1"/>
        <v>129432</v>
      </c>
      <c r="Y22" s="91">
        <f t="shared" si="1"/>
        <v>1982213</v>
      </c>
      <c r="Z22" s="91">
        <f t="shared" si="1"/>
        <v>353</v>
      </c>
      <c r="AA22" s="91">
        <f t="shared" si="1"/>
        <v>155691</v>
      </c>
      <c r="AB22" s="91">
        <f t="shared" si="1"/>
        <v>1895103</v>
      </c>
      <c r="AC22" s="91">
        <f t="shared" si="1"/>
        <v>76</v>
      </c>
      <c r="AD22" s="91">
        <f t="shared" si="1"/>
        <v>31970</v>
      </c>
      <c r="AE22" s="91">
        <f t="shared" si="1"/>
        <v>667097</v>
      </c>
    </row>
    <row r="23" spans="1:31" ht="9" customHeight="1">
      <c r="A23" s="85"/>
      <c r="B23" s="89"/>
      <c r="C23" s="89"/>
      <c r="D23" s="85"/>
      <c r="E23" s="92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3.5" customHeight="1">
      <c r="A24" s="85"/>
      <c r="B24" s="79" t="s">
        <v>46</v>
      </c>
      <c r="C24" s="79"/>
      <c r="D24" s="85"/>
      <c r="E24" s="38">
        <v>6</v>
      </c>
      <c r="F24" s="51">
        <v>349</v>
      </c>
      <c r="G24" s="51">
        <v>3200</v>
      </c>
      <c r="H24" s="51">
        <v>56</v>
      </c>
      <c r="I24" s="51">
        <v>6421</v>
      </c>
      <c r="J24" s="51">
        <v>109750</v>
      </c>
      <c r="K24" s="51">
        <v>1</v>
      </c>
      <c r="L24" s="51">
        <v>43</v>
      </c>
      <c r="M24" s="51">
        <v>500</v>
      </c>
      <c r="N24" s="51">
        <v>16</v>
      </c>
      <c r="O24" s="51">
        <v>2220</v>
      </c>
      <c r="P24" s="51">
        <v>30347</v>
      </c>
      <c r="Q24" s="51">
        <v>72</v>
      </c>
      <c r="R24" s="51">
        <v>10781</v>
      </c>
      <c r="S24" s="51">
        <v>173892</v>
      </c>
      <c r="T24" s="51">
        <v>52</v>
      </c>
      <c r="U24" s="51">
        <v>12549</v>
      </c>
      <c r="V24" s="51">
        <v>234511</v>
      </c>
      <c r="W24" s="51">
        <v>23</v>
      </c>
      <c r="X24" s="51">
        <v>9779</v>
      </c>
      <c r="Y24" s="51">
        <v>229160</v>
      </c>
      <c r="Z24" s="51">
        <v>99</v>
      </c>
      <c r="AA24" s="51">
        <v>19049</v>
      </c>
      <c r="AB24" s="51">
        <v>253294</v>
      </c>
      <c r="AC24" s="51">
        <v>8</v>
      </c>
      <c r="AD24" s="51">
        <v>544</v>
      </c>
      <c r="AE24" s="51">
        <v>9863</v>
      </c>
    </row>
    <row r="25" spans="1:31" ht="13.5" customHeight="1">
      <c r="A25" s="85"/>
      <c r="B25" s="79" t="s">
        <v>47</v>
      </c>
      <c r="C25" s="79"/>
      <c r="D25" s="85"/>
      <c r="E25" s="38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1</v>
      </c>
      <c r="R25" s="51">
        <v>111</v>
      </c>
      <c r="S25" s="51">
        <v>4400</v>
      </c>
      <c r="T25" s="51">
        <v>3</v>
      </c>
      <c r="U25" s="51">
        <v>9161</v>
      </c>
      <c r="V25" s="51">
        <v>285470</v>
      </c>
      <c r="W25" s="51">
        <v>5</v>
      </c>
      <c r="X25" s="51">
        <v>45948</v>
      </c>
      <c r="Y25" s="51">
        <v>424200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</row>
    <row r="26" spans="1:31" ht="13.5" customHeight="1">
      <c r="A26" s="85"/>
      <c r="B26" s="79" t="s">
        <v>111</v>
      </c>
      <c r="C26" s="79"/>
      <c r="D26" s="85"/>
      <c r="E26" s="38">
        <v>2</v>
      </c>
      <c r="F26" s="51">
        <v>1881</v>
      </c>
      <c r="G26" s="51">
        <v>12600</v>
      </c>
      <c r="H26" s="51">
        <v>3</v>
      </c>
      <c r="I26" s="51">
        <v>302</v>
      </c>
      <c r="J26" s="51">
        <v>5700</v>
      </c>
      <c r="K26" s="51">
        <v>2</v>
      </c>
      <c r="L26" s="51">
        <v>133</v>
      </c>
      <c r="M26" s="51">
        <v>1458</v>
      </c>
      <c r="N26" s="51">
        <v>0</v>
      </c>
      <c r="O26" s="51">
        <v>0</v>
      </c>
      <c r="P26" s="51">
        <v>0</v>
      </c>
      <c r="Q26" s="51">
        <v>9</v>
      </c>
      <c r="R26" s="51">
        <v>5115</v>
      </c>
      <c r="S26" s="51">
        <v>147700</v>
      </c>
      <c r="T26" s="51">
        <v>52</v>
      </c>
      <c r="U26" s="51">
        <v>125450</v>
      </c>
      <c r="V26" s="51">
        <v>2663459</v>
      </c>
      <c r="W26" s="51">
        <v>43</v>
      </c>
      <c r="X26" s="51">
        <v>48972</v>
      </c>
      <c r="Y26" s="51">
        <v>980406</v>
      </c>
      <c r="Z26" s="51">
        <v>10</v>
      </c>
      <c r="AA26" s="51">
        <v>12624</v>
      </c>
      <c r="AB26" s="51">
        <v>220750</v>
      </c>
      <c r="AC26" s="51">
        <v>27</v>
      </c>
      <c r="AD26" s="51">
        <v>15286</v>
      </c>
      <c r="AE26" s="51">
        <v>338696</v>
      </c>
    </row>
    <row r="27" spans="1:31" ht="13.5" customHeight="1">
      <c r="A27" s="85"/>
      <c r="B27" s="79" t="s">
        <v>49</v>
      </c>
      <c r="C27" s="79"/>
      <c r="D27" s="85"/>
      <c r="E27" s="38">
        <v>35</v>
      </c>
      <c r="F27" s="51">
        <v>26932</v>
      </c>
      <c r="G27" s="51">
        <v>172300</v>
      </c>
      <c r="H27" s="51">
        <v>251</v>
      </c>
      <c r="I27" s="51">
        <v>122708</v>
      </c>
      <c r="J27" s="51">
        <v>1215881</v>
      </c>
      <c r="K27" s="51">
        <v>10</v>
      </c>
      <c r="L27" s="51">
        <v>8728</v>
      </c>
      <c r="M27" s="51">
        <v>204176</v>
      </c>
      <c r="N27" s="51">
        <v>29</v>
      </c>
      <c r="O27" s="51">
        <v>9438</v>
      </c>
      <c r="P27" s="51">
        <v>132779</v>
      </c>
      <c r="Q27" s="51">
        <v>72</v>
      </c>
      <c r="R27" s="51">
        <v>31861</v>
      </c>
      <c r="S27" s="51">
        <v>520802</v>
      </c>
      <c r="T27" s="51">
        <v>132</v>
      </c>
      <c r="U27" s="51">
        <v>81559</v>
      </c>
      <c r="V27" s="51">
        <v>1362836</v>
      </c>
      <c r="W27" s="51">
        <v>91</v>
      </c>
      <c r="X27" s="51">
        <v>24644</v>
      </c>
      <c r="Y27" s="51">
        <v>347447</v>
      </c>
      <c r="Z27" s="51">
        <v>244</v>
      </c>
      <c r="AA27" s="51">
        <v>124018</v>
      </c>
      <c r="AB27" s="51">
        <v>1421059</v>
      </c>
      <c r="AC27" s="51">
        <v>41</v>
      </c>
      <c r="AD27" s="51">
        <v>16140</v>
      </c>
      <c r="AE27" s="51">
        <v>318538</v>
      </c>
    </row>
    <row r="28" spans="1:31" ht="13.5" customHeight="1">
      <c r="A28" s="85"/>
      <c r="B28" s="79" t="s">
        <v>50</v>
      </c>
      <c r="C28" s="79"/>
      <c r="D28" s="85"/>
      <c r="E28" s="38">
        <v>0</v>
      </c>
      <c r="F28" s="51">
        <v>0</v>
      </c>
      <c r="G28" s="51">
        <v>0</v>
      </c>
      <c r="H28" s="51">
        <v>1</v>
      </c>
      <c r="I28" s="51">
        <v>30</v>
      </c>
      <c r="J28" s="51">
        <v>400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1</v>
      </c>
      <c r="R28" s="51">
        <v>139</v>
      </c>
      <c r="S28" s="51">
        <v>3100</v>
      </c>
      <c r="T28" s="51">
        <v>0</v>
      </c>
      <c r="U28" s="51">
        <v>0</v>
      </c>
      <c r="V28" s="51">
        <v>0</v>
      </c>
      <c r="W28" s="51">
        <v>2</v>
      </c>
      <c r="X28" s="51">
        <v>89</v>
      </c>
      <c r="Y28" s="51">
        <v>1000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</row>
    <row r="29" spans="1:31" ht="13.5" customHeight="1">
      <c r="A29" s="85"/>
      <c r="B29" s="79" t="s">
        <v>51</v>
      </c>
      <c r="C29" s="79"/>
      <c r="D29" s="85"/>
      <c r="E29" s="38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</row>
    <row r="30" spans="1:31" ht="7.5" customHeight="1">
      <c r="A30" s="82"/>
      <c r="B30" s="93"/>
      <c r="C30" s="93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9.75" customHeight="1">
      <c r="A31" s="85"/>
      <c r="B31" s="94"/>
      <c r="C31" s="9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9.75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2:31" ht="10.5" customHeight="1" thickTop="1">
      <c r="B33" s="95" t="s">
        <v>123</v>
      </c>
      <c r="C33" s="95"/>
      <c r="D33" s="87"/>
      <c r="E33" s="96" t="s">
        <v>124</v>
      </c>
      <c r="F33" s="97"/>
      <c r="G33" s="98"/>
      <c r="H33" s="99" t="s">
        <v>125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1"/>
      <c r="AA33" s="101"/>
      <c r="AB33" s="101"/>
      <c r="AC33" s="101"/>
      <c r="AD33" s="101"/>
      <c r="AE33" s="101"/>
    </row>
    <row r="34" spans="2:31" ht="10.5" customHeight="1">
      <c r="B34" s="102"/>
      <c r="C34" s="102"/>
      <c r="E34" s="103"/>
      <c r="F34" s="104"/>
      <c r="G34" s="105"/>
      <c r="H34" s="106" t="s">
        <v>126</v>
      </c>
      <c r="I34" s="107"/>
      <c r="J34" s="108"/>
      <c r="K34" s="106" t="s">
        <v>127</v>
      </c>
      <c r="L34" s="107"/>
      <c r="M34" s="108"/>
      <c r="N34" s="106" t="s">
        <v>128</v>
      </c>
      <c r="O34" s="107"/>
      <c r="P34" s="108"/>
      <c r="Q34" s="106" t="s">
        <v>129</v>
      </c>
      <c r="R34" s="107"/>
      <c r="S34" s="108"/>
      <c r="T34" s="106" t="s">
        <v>130</v>
      </c>
      <c r="U34" s="107"/>
      <c r="V34" s="108"/>
      <c r="W34" s="106" t="s">
        <v>131</v>
      </c>
      <c r="X34" s="107"/>
      <c r="Y34" s="107"/>
      <c r="Z34" s="39"/>
      <c r="AA34" s="39"/>
      <c r="AB34" s="39"/>
      <c r="AC34" s="39"/>
      <c r="AD34" s="39"/>
      <c r="AE34" s="39"/>
    </row>
    <row r="35" spans="2:31" ht="18" customHeight="1">
      <c r="B35" s="102"/>
      <c r="C35" s="102"/>
      <c r="E35" s="109" t="s">
        <v>107</v>
      </c>
      <c r="F35" s="67" t="s">
        <v>103</v>
      </c>
      <c r="G35" s="110" t="s">
        <v>132</v>
      </c>
      <c r="H35" s="111" t="s">
        <v>105</v>
      </c>
      <c r="I35" s="111" t="s">
        <v>103</v>
      </c>
      <c r="J35" s="112" t="s">
        <v>108</v>
      </c>
      <c r="K35" s="113" t="s">
        <v>102</v>
      </c>
      <c r="L35" s="110" t="s">
        <v>103</v>
      </c>
      <c r="M35" s="114" t="s">
        <v>108</v>
      </c>
      <c r="N35" s="113" t="s">
        <v>102</v>
      </c>
      <c r="O35" s="111" t="s">
        <v>103</v>
      </c>
      <c r="P35" s="112" t="s">
        <v>108</v>
      </c>
      <c r="Q35" s="113" t="s">
        <v>102</v>
      </c>
      <c r="R35" s="111" t="s">
        <v>103</v>
      </c>
      <c r="S35" s="112" t="s">
        <v>108</v>
      </c>
      <c r="T35" s="113" t="s">
        <v>102</v>
      </c>
      <c r="U35" s="111" t="s">
        <v>103</v>
      </c>
      <c r="V35" s="112" t="s">
        <v>108</v>
      </c>
      <c r="W35" s="113" t="s">
        <v>102</v>
      </c>
      <c r="X35" s="111" t="s">
        <v>103</v>
      </c>
      <c r="Y35" s="111" t="s">
        <v>108</v>
      </c>
      <c r="Z35" s="39"/>
      <c r="AA35" s="39"/>
      <c r="AB35" s="39"/>
      <c r="AC35" s="39"/>
      <c r="AD35" s="39"/>
      <c r="AE35" s="39"/>
    </row>
    <row r="36" spans="2:31" ht="9" customHeight="1">
      <c r="B36" s="115"/>
      <c r="C36" s="115"/>
      <c r="D36" s="115"/>
      <c r="E36" s="11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2:31" ht="12" customHeight="1">
      <c r="B37" s="4" t="s">
        <v>109</v>
      </c>
      <c r="C37" s="74" t="s">
        <v>110</v>
      </c>
      <c r="E37" s="90">
        <f>SUM(E39:E44)</f>
        <v>239</v>
      </c>
      <c r="F37" s="76">
        <f aca="true" t="shared" si="2" ref="F37:Y37">SUM(F39:F44)</f>
        <v>70662</v>
      </c>
      <c r="G37" s="76">
        <f t="shared" si="2"/>
        <v>1272443</v>
      </c>
      <c r="H37" s="76">
        <f t="shared" si="2"/>
        <v>300</v>
      </c>
      <c r="I37" s="76">
        <f t="shared" si="2"/>
        <v>86615</v>
      </c>
      <c r="J37" s="76">
        <f t="shared" si="2"/>
        <v>1259203</v>
      </c>
      <c r="K37" s="76">
        <f t="shared" si="2"/>
        <v>332</v>
      </c>
      <c r="L37" s="76">
        <f t="shared" si="2"/>
        <v>130571</v>
      </c>
      <c r="M37" s="76">
        <f t="shared" si="2"/>
        <v>1470333</v>
      </c>
      <c r="N37" s="76">
        <f t="shared" si="2"/>
        <v>273</v>
      </c>
      <c r="O37" s="76">
        <f t="shared" si="2"/>
        <v>239679</v>
      </c>
      <c r="P37" s="76">
        <f t="shared" si="2"/>
        <v>2035101</v>
      </c>
      <c r="Q37" s="76">
        <f t="shared" si="2"/>
        <v>454</v>
      </c>
      <c r="R37" s="76">
        <f t="shared" si="2"/>
        <v>126651</v>
      </c>
      <c r="S37" s="76">
        <f t="shared" si="2"/>
        <v>840756</v>
      </c>
      <c r="T37" s="76">
        <f t="shared" si="2"/>
        <v>70</v>
      </c>
      <c r="U37" s="76">
        <f t="shared" si="2"/>
        <v>94157</v>
      </c>
      <c r="V37" s="76">
        <f t="shared" si="2"/>
        <v>1336931</v>
      </c>
      <c r="W37" s="76">
        <f t="shared" si="2"/>
        <v>968</v>
      </c>
      <c r="X37" s="76">
        <f t="shared" si="2"/>
        <v>506294</v>
      </c>
      <c r="Y37" s="76">
        <f t="shared" si="2"/>
        <v>8874164</v>
      </c>
      <c r="Z37" s="39"/>
      <c r="AA37" s="39"/>
      <c r="AB37" s="39"/>
      <c r="AC37" s="39"/>
      <c r="AD37" s="39"/>
      <c r="AE37" s="39"/>
    </row>
    <row r="38" spans="5:31" ht="9" customHeight="1">
      <c r="E38" s="9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13.5" customHeight="1">
      <c r="A39" s="78"/>
      <c r="B39" s="79" t="s">
        <v>46</v>
      </c>
      <c r="C39" s="79"/>
      <c r="D39" s="78"/>
      <c r="E39" s="38">
        <v>84</v>
      </c>
      <c r="F39" s="81">
        <v>11584</v>
      </c>
      <c r="G39" s="81">
        <v>225836</v>
      </c>
      <c r="H39" s="81">
        <v>66</v>
      </c>
      <c r="I39" s="81">
        <v>6594</v>
      </c>
      <c r="J39" s="81">
        <v>78884</v>
      </c>
      <c r="K39" s="81">
        <v>96</v>
      </c>
      <c r="L39" s="81">
        <v>13256</v>
      </c>
      <c r="M39" s="81">
        <v>227618</v>
      </c>
      <c r="N39" s="81">
        <v>15</v>
      </c>
      <c r="O39" s="81">
        <v>3310</v>
      </c>
      <c r="P39" s="81">
        <v>35500</v>
      </c>
      <c r="Q39" s="81">
        <v>81</v>
      </c>
      <c r="R39" s="81">
        <v>4926</v>
      </c>
      <c r="S39" s="81">
        <v>37480</v>
      </c>
      <c r="T39" s="81">
        <v>9</v>
      </c>
      <c r="U39" s="81">
        <v>7731</v>
      </c>
      <c r="V39" s="81">
        <v>203620</v>
      </c>
      <c r="W39" s="81">
        <v>268</v>
      </c>
      <c r="X39" s="81">
        <v>48938</v>
      </c>
      <c r="Y39" s="81">
        <v>793858</v>
      </c>
      <c r="Z39" s="81"/>
      <c r="AA39" s="81"/>
      <c r="AB39" s="81"/>
      <c r="AC39" s="81"/>
      <c r="AD39" s="81"/>
      <c r="AE39" s="81"/>
    </row>
    <row r="40" spans="1:31" ht="13.5" customHeight="1">
      <c r="A40" s="78"/>
      <c r="B40" s="79" t="s">
        <v>47</v>
      </c>
      <c r="C40" s="79"/>
      <c r="D40" s="78"/>
      <c r="E40" s="38">
        <v>2</v>
      </c>
      <c r="F40" s="81">
        <v>4505</v>
      </c>
      <c r="G40" s="81">
        <v>138700</v>
      </c>
      <c r="H40" s="81">
        <v>1</v>
      </c>
      <c r="I40" s="81">
        <v>14</v>
      </c>
      <c r="J40" s="81">
        <v>300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1</v>
      </c>
      <c r="R40" s="81">
        <v>42</v>
      </c>
      <c r="S40" s="81">
        <v>470</v>
      </c>
      <c r="T40" s="81">
        <v>5</v>
      </c>
      <c r="U40" s="81">
        <v>45948</v>
      </c>
      <c r="V40" s="81">
        <v>424200</v>
      </c>
      <c r="W40" s="81">
        <v>5</v>
      </c>
      <c r="X40" s="81">
        <v>13735</v>
      </c>
      <c r="Y40" s="81">
        <v>428100</v>
      </c>
      <c r="Z40" s="81"/>
      <c r="AA40" s="81"/>
      <c r="AB40" s="81"/>
      <c r="AC40" s="81"/>
      <c r="AD40" s="81"/>
      <c r="AE40" s="81"/>
    </row>
    <row r="41" spans="1:31" ht="13.5" customHeight="1">
      <c r="A41" s="78"/>
      <c r="B41" s="79" t="s">
        <v>111</v>
      </c>
      <c r="C41" s="79"/>
      <c r="D41" s="78"/>
      <c r="E41" s="38">
        <v>33</v>
      </c>
      <c r="F41" s="81">
        <v>16553</v>
      </c>
      <c r="G41" s="81">
        <v>357555</v>
      </c>
      <c r="H41" s="81">
        <v>19</v>
      </c>
      <c r="I41" s="81">
        <v>15510</v>
      </c>
      <c r="J41" s="81">
        <v>318302</v>
      </c>
      <c r="K41" s="81">
        <v>1</v>
      </c>
      <c r="L41" s="81">
        <v>50</v>
      </c>
      <c r="M41" s="81">
        <v>200</v>
      </c>
      <c r="N41" s="81">
        <v>6</v>
      </c>
      <c r="O41" s="81">
        <v>6054</v>
      </c>
      <c r="P41" s="81">
        <v>71200</v>
      </c>
      <c r="Q41" s="81">
        <v>5</v>
      </c>
      <c r="R41" s="81">
        <v>4082</v>
      </c>
      <c r="S41" s="81">
        <v>107830</v>
      </c>
      <c r="T41" s="81">
        <v>25</v>
      </c>
      <c r="U41" s="81">
        <v>30831</v>
      </c>
      <c r="V41" s="81">
        <v>552850</v>
      </c>
      <c r="W41" s="81">
        <v>143</v>
      </c>
      <c r="X41" s="81">
        <v>177908</v>
      </c>
      <c r="Y41" s="81">
        <v>3778002</v>
      </c>
      <c r="Z41" s="81"/>
      <c r="AA41" s="81"/>
      <c r="AB41" s="81"/>
      <c r="AC41" s="81"/>
      <c r="AD41" s="81"/>
      <c r="AE41" s="81"/>
    </row>
    <row r="42" spans="1:31" ht="13.5" customHeight="1">
      <c r="A42" s="78"/>
      <c r="B42" s="79" t="s">
        <v>49</v>
      </c>
      <c r="C42" s="79"/>
      <c r="D42" s="78"/>
      <c r="E42" s="38">
        <v>119</v>
      </c>
      <c r="F42" s="81">
        <v>37979</v>
      </c>
      <c r="G42" s="81">
        <v>549652</v>
      </c>
      <c r="H42" s="81">
        <v>214</v>
      </c>
      <c r="I42" s="81">
        <v>64497</v>
      </c>
      <c r="J42" s="81">
        <v>861717</v>
      </c>
      <c r="K42" s="81">
        <v>235</v>
      </c>
      <c r="L42" s="81">
        <v>117265</v>
      </c>
      <c r="M42" s="81">
        <v>1242515</v>
      </c>
      <c r="N42" s="81">
        <v>252</v>
      </c>
      <c r="O42" s="81">
        <v>230315</v>
      </c>
      <c r="P42" s="81">
        <v>1928401</v>
      </c>
      <c r="Q42" s="81">
        <v>366</v>
      </c>
      <c r="R42" s="81">
        <v>117571</v>
      </c>
      <c r="S42" s="81">
        <v>694576</v>
      </c>
      <c r="T42" s="81">
        <v>30</v>
      </c>
      <c r="U42" s="81">
        <v>9580</v>
      </c>
      <c r="V42" s="81">
        <v>155461</v>
      </c>
      <c r="W42" s="81">
        <v>548</v>
      </c>
      <c r="X42" s="81">
        <v>265498</v>
      </c>
      <c r="Y42" s="81">
        <v>3870004</v>
      </c>
      <c r="Z42" s="81"/>
      <c r="AA42" s="81"/>
      <c r="AB42" s="81"/>
      <c r="AC42" s="81"/>
      <c r="AD42" s="81"/>
      <c r="AE42" s="81"/>
    </row>
    <row r="43" spans="1:31" ht="13.5" customHeight="1">
      <c r="A43" s="78"/>
      <c r="B43" s="79" t="s">
        <v>50</v>
      </c>
      <c r="C43" s="79"/>
      <c r="D43" s="78"/>
      <c r="E43" s="38">
        <v>1</v>
      </c>
      <c r="F43" s="81">
        <v>41</v>
      </c>
      <c r="G43" s="81">
        <v>700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1</v>
      </c>
      <c r="R43" s="81">
        <v>30</v>
      </c>
      <c r="S43" s="81">
        <v>400</v>
      </c>
      <c r="T43" s="81">
        <v>1</v>
      </c>
      <c r="U43" s="81">
        <v>67</v>
      </c>
      <c r="V43" s="81">
        <v>800</v>
      </c>
      <c r="W43" s="81">
        <v>4</v>
      </c>
      <c r="X43" s="81">
        <v>215</v>
      </c>
      <c r="Y43" s="81">
        <v>4200</v>
      </c>
      <c r="Z43" s="81"/>
      <c r="AA43" s="81"/>
      <c r="AB43" s="81"/>
      <c r="AC43" s="81"/>
      <c r="AD43" s="81"/>
      <c r="AE43" s="81"/>
    </row>
    <row r="44" spans="1:31" ht="13.5" customHeight="1">
      <c r="A44" s="78"/>
      <c r="B44" s="79" t="s">
        <v>51</v>
      </c>
      <c r="C44" s="79"/>
      <c r="D44" s="78"/>
      <c r="E44" s="38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/>
      <c r="AA44" s="81"/>
      <c r="AB44" s="81"/>
      <c r="AC44" s="81"/>
      <c r="AD44" s="81"/>
      <c r="AE44" s="81"/>
    </row>
    <row r="45" spans="1:31" ht="7.5" customHeight="1" thickBot="1">
      <c r="A45" s="4"/>
      <c r="B45" s="4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  <c r="AA45" s="119"/>
      <c r="AB45" s="119"/>
      <c r="AC45" s="119"/>
      <c r="AD45" s="119"/>
      <c r="AE45" s="119"/>
    </row>
    <row r="46" spans="1:31" ht="13.5">
      <c r="A46" s="20" t="s">
        <v>91</v>
      </c>
      <c r="B46" s="21"/>
      <c r="C46" s="22"/>
      <c r="D46" s="22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19"/>
      <c r="AA46" s="119"/>
      <c r="AB46" s="119"/>
      <c r="AC46" s="119"/>
      <c r="AD46" s="119"/>
      <c r="AE46" s="119"/>
    </row>
  </sheetData>
  <sheetProtection/>
  <mergeCells count="47">
    <mergeCell ref="B44:C44"/>
    <mergeCell ref="W34:Y34"/>
    <mergeCell ref="B39:C39"/>
    <mergeCell ref="B40:C40"/>
    <mergeCell ref="B41:C41"/>
    <mergeCell ref="B42:C42"/>
    <mergeCell ref="B43:C43"/>
    <mergeCell ref="B28:C28"/>
    <mergeCell ref="B29:C29"/>
    <mergeCell ref="B33:C35"/>
    <mergeCell ref="E33:G34"/>
    <mergeCell ref="H33:Y33"/>
    <mergeCell ref="H34:J34"/>
    <mergeCell ref="K34:M34"/>
    <mergeCell ref="N34:P34"/>
    <mergeCell ref="Q34:S34"/>
    <mergeCell ref="T34:V34"/>
    <mergeCell ref="Z19:AB19"/>
    <mergeCell ref="AC19:AE19"/>
    <mergeCell ref="B24:C24"/>
    <mergeCell ref="B25:C25"/>
    <mergeCell ref="B26:C26"/>
    <mergeCell ref="B27:C27"/>
    <mergeCell ref="H19:J19"/>
    <mergeCell ref="K19:M19"/>
    <mergeCell ref="N19:P19"/>
    <mergeCell ref="Q19:S19"/>
    <mergeCell ref="T19:V19"/>
    <mergeCell ref="W19:Y19"/>
    <mergeCell ref="B12:C12"/>
    <mergeCell ref="B13:C13"/>
    <mergeCell ref="B14:C14"/>
    <mergeCell ref="B15:C15"/>
    <mergeCell ref="B19:C20"/>
    <mergeCell ref="E19:G19"/>
    <mergeCell ref="T5:V5"/>
    <mergeCell ref="W5:Y5"/>
    <mergeCell ref="Z5:AB5"/>
    <mergeCell ref="AC5:AE5"/>
    <mergeCell ref="B10:C10"/>
    <mergeCell ref="B11:C11"/>
    <mergeCell ref="A5:D6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2004-04-22T05:47:06Z</dcterms:created>
  <dcterms:modified xsi:type="dcterms:W3CDTF">2015-10-05T05:38:09Z</dcterms:modified>
  <cp:category/>
  <cp:version/>
  <cp:contentType/>
  <cp:contentStatus/>
</cp:coreProperties>
</file>