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2"/>
  </bookViews>
  <sheets>
    <sheet name="144" sheetId="1" r:id="rId1"/>
    <sheet name="145" sheetId="2" r:id="rId2"/>
    <sheet name="146" sheetId="3" r:id="rId3"/>
  </sheets>
  <definedNames>
    <definedName name="_xlnm.Print_Area" localSheetId="0">'144'!$A$1:$S$148</definedName>
  </definedNames>
  <calcPr fullCalcOnLoad="1"/>
</workbook>
</file>

<file path=xl/sharedStrings.xml><?xml version="1.0" encoding="utf-8"?>
<sst xmlns="http://schemas.openxmlformats.org/spreadsheetml/2006/main" count="433" uniqueCount="245">
  <si>
    <t>設 備 投 資 額</t>
  </si>
  <si>
    <t>１４　サ　　ー　　ビ　　  ス　　業</t>
  </si>
  <si>
    <t>144. 産業小分類別事業所数・従業者数・常用雇用者数及び収入金額・経費総額・給与支給総額・設備投資額(総額、１事業所当たり)</t>
  </si>
  <si>
    <t>　　平成11年（1999）11月15日</t>
  </si>
  <si>
    <t>区分</t>
  </si>
  <si>
    <t>事業所数</t>
  </si>
  <si>
    <t>従業者数</t>
  </si>
  <si>
    <t>総　　　　       　　　　　        額</t>
  </si>
  <si>
    <t>１　事　業　所　あ　た　り</t>
  </si>
  <si>
    <t>常用雇用者数</t>
  </si>
  <si>
    <t>収 入 金 額</t>
  </si>
  <si>
    <t>経 費 総 額</t>
  </si>
  <si>
    <t>給与支給総額</t>
  </si>
  <si>
    <t>人</t>
  </si>
  <si>
    <t>百万円</t>
  </si>
  <si>
    <t>万円</t>
  </si>
  <si>
    <t>Ｌ</t>
  </si>
  <si>
    <t>サービス業</t>
  </si>
  <si>
    <r>
      <t>洗濯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理容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浴場業</t>
    </r>
  </si>
  <si>
    <t>洗濯業</t>
  </si>
  <si>
    <t>Ａ</t>
  </si>
  <si>
    <t>普通洗濯業</t>
  </si>
  <si>
    <t>Ｂ</t>
  </si>
  <si>
    <t>リネンサプライ業</t>
  </si>
  <si>
    <t>洗張・染物業</t>
  </si>
  <si>
    <t>-</t>
  </si>
  <si>
    <t>理容業</t>
  </si>
  <si>
    <t>美容業</t>
  </si>
  <si>
    <t>公衆浴場業</t>
  </si>
  <si>
    <t>特殊浴場業</t>
  </si>
  <si>
    <t>その他の洗濯・理容・浴場業</t>
  </si>
  <si>
    <t>-</t>
  </si>
  <si>
    <t>駐車場業</t>
  </si>
  <si>
    <t>その他の生活関連サービス業</t>
  </si>
  <si>
    <t>写真業</t>
  </si>
  <si>
    <t>衣服裁縫修理業</t>
  </si>
  <si>
    <t>物品預り業</t>
  </si>
  <si>
    <t>-</t>
  </si>
  <si>
    <t>火葬・墓地管理業</t>
  </si>
  <si>
    <t>-</t>
  </si>
  <si>
    <t>冠婚葬祭業</t>
  </si>
  <si>
    <t>他に分類されない生活関連サービス業</t>
  </si>
  <si>
    <t>-</t>
  </si>
  <si>
    <t>旅館、その他の宿泊所</t>
  </si>
  <si>
    <t>旅館</t>
  </si>
  <si>
    <t>簡易宿所</t>
  </si>
  <si>
    <t>下宿業</t>
  </si>
  <si>
    <t>-</t>
  </si>
  <si>
    <t>その他の宿泊所</t>
  </si>
  <si>
    <t>Ａ</t>
  </si>
  <si>
    <t>会社・団体の宿泊所</t>
  </si>
  <si>
    <t>Ｂ</t>
  </si>
  <si>
    <t>他に分類されない宿泊所</t>
  </si>
  <si>
    <r>
      <t>娯楽業（映画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ビデオ制作業を除く）</t>
    </r>
  </si>
  <si>
    <t>映画館</t>
  </si>
  <si>
    <t>劇場、興行場（別掲を除く）</t>
  </si>
  <si>
    <t>x</t>
  </si>
  <si>
    <t>興行団</t>
  </si>
  <si>
    <t>-</t>
  </si>
  <si>
    <t>競輪・競馬等の競走場</t>
  </si>
  <si>
    <t>-</t>
  </si>
  <si>
    <t>競輪・競馬等の競技団</t>
  </si>
  <si>
    <t>x</t>
  </si>
  <si>
    <t>スポーツ施設提供業</t>
  </si>
  <si>
    <t>Ａ</t>
  </si>
  <si>
    <t>スポーツ施設提供業（別掲を除く）</t>
  </si>
  <si>
    <t>Ｂ</t>
  </si>
  <si>
    <t>体育館</t>
  </si>
  <si>
    <t>-</t>
  </si>
  <si>
    <t>Ｃ</t>
  </si>
  <si>
    <t>ゴルフ場</t>
  </si>
  <si>
    <t>Ｄ</t>
  </si>
  <si>
    <t>ゴルフ練習場</t>
  </si>
  <si>
    <t>Ｅ</t>
  </si>
  <si>
    <t>ボウリング場</t>
  </si>
  <si>
    <t>Ｆ</t>
  </si>
  <si>
    <t>テニス場</t>
  </si>
  <si>
    <t>-</t>
  </si>
  <si>
    <t>Ｇ</t>
  </si>
  <si>
    <t>バッティング・テニス練習場</t>
  </si>
  <si>
    <t>公園、遊園地</t>
  </si>
  <si>
    <t>遊戯場</t>
  </si>
  <si>
    <t>Ｋ</t>
  </si>
  <si>
    <t>マージャンクラブ</t>
  </si>
  <si>
    <t>Ｌ</t>
  </si>
  <si>
    <t>パチンコホール</t>
  </si>
  <si>
    <t>Ｍ</t>
  </si>
  <si>
    <t>その他の遊戯場</t>
  </si>
  <si>
    <t>その他の娯楽業</t>
  </si>
  <si>
    <t>Ｎ</t>
  </si>
  <si>
    <t>マリーナ業</t>
  </si>
  <si>
    <t>Ｐ</t>
  </si>
  <si>
    <t>遊漁船業</t>
  </si>
  <si>
    <t>Ｑ</t>
  </si>
  <si>
    <t>自動車整備業</t>
  </si>
  <si>
    <r>
      <t>機械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家具等修理業（別掲を除く）</t>
    </r>
  </si>
  <si>
    <t>機械修理業</t>
  </si>
  <si>
    <t>表具業</t>
  </si>
  <si>
    <t>他に分類されない修理業</t>
  </si>
  <si>
    <t>　資料：総務省統計局「サービス業基本調査」</t>
  </si>
  <si>
    <t>144． 産業小分類別事業所数・従業者数・常用雇用者数及び収入金額・経費総額・給与支給総額・設備投資額(総額、１事業所当たり)　（続き）</t>
  </si>
  <si>
    <t>総　　　　　　　　　          　　額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</si>
  <si>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</si>
  <si>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</si>
  <si>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</si>
  <si>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</si>
  <si>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</si>
  <si>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</si>
  <si>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</si>
  <si>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Ａ</t>
  </si>
  <si>
    <t>音楽・映像記録物賃貸業(別掲を除く）</t>
  </si>
  <si>
    <t>Ｂ</t>
  </si>
  <si>
    <r>
      <t>映画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ビデオ制作業</t>
    </r>
  </si>
  <si>
    <t>映画、ビデオ制作・配給業</t>
  </si>
  <si>
    <t>映画・ビデオサービス業</t>
  </si>
  <si>
    <t>放送業</t>
  </si>
  <si>
    <t>公共放送業（有線放送業を除く）</t>
  </si>
  <si>
    <t>民間放送業（有線放送業を除く）</t>
  </si>
  <si>
    <t>x</t>
  </si>
  <si>
    <t>有線放送業</t>
  </si>
  <si>
    <r>
      <t>情報サービス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調査業</t>
    </r>
  </si>
  <si>
    <t>ソフトウェア業</t>
  </si>
  <si>
    <t>情報処理・提供サービス業</t>
  </si>
  <si>
    <t>情報処理サービス業</t>
  </si>
  <si>
    <t>情報提供サービス業</t>
  </si>
  <si>
    <t>Ｃ</t>
  </si>
  <si>
    <t>その他の情報サービス業</t>
  </si>
  <si>
    <t>ニュース供給業</t>
  </si>
  <si>
    <t>興信所</t>
  </si>
  <si>
    <t>広告業</t>
  </si>
  <si>
    <t>広告代理業</t>
  </si>
  <si>
    <t>その他の広告業</t>
  </si>
  <si>
    <t>専門サービス業(他に分類されないもの)</t>
  </si>
  <si>
    <t>法律事務所、特許事務所</t>
  </si>
  <si>
    <t>-</t>
  </si>
  <si>
    <t>Ｋ</t>
  </si>
  <si>
    <t>法律事務所</t>
  </si>
  <si>
    <t>x</t>
  </si>
  <si>
    <t>Ｌ</t>
  </si>
  <si>
    <t>特許事務所</t>
  </si>
  <si>
    <t>公証人役場、司法書士事務所</t>
  </si>
  <si>
    <t>公認会計士事務所、税理士事務所</t>
  </si>
  <si>
    <t>Ｍ</t>
  </si>
  <si>
    <t>公認会計士事務所</t>
  </si>
  <si>
    <t>Ｎ</t>
  </si>
  <si>
    <t>税理士事務所</t>
  </si>
  <si>
    <t>獣医業</t>
  </si>
  <si>
    <t>土木建築サービス業</t>
  </si>
  <si>
    <t>デザイン業</t>
  </si>
  <si>
    <t>著述家・芸術家業</t>
  </si>
  <si>
    <t>個人教授所</t>
  </si>
  <si>
    <t>Ａ</t>
  </si>
  <si>
    <t>学習塾（各種学校でないもの）</t>
  </si>
  <si>
    <t>Ｂ</t>
  </si>
  <si>
    <t>フィットネスクラブ</t>
  </si>
  <si>
    <t>Ｃ</t>
  </si>
  <si>
    <t>スポーツ・健康個人教授所（フィットネスクラブを除く）</t>
  </si>
  <si>
    <t>Ｄ</t>
  </si>
  <si>
    <t>生花・茶道個人教授所</t>
  </si>
  <si>
    <t>-</t>
  </si>
  <si>
    <t>Ｅ</t>
  </si>
  <si>
    <t>そろばん個人教授所</t>
  </si>
  <si>
    <t>Ｆ</t>
  </si>
  <si>
    <t>音楽個人教授所</t>
  </si>
  <si>
    <t>Ｇ</t>
  </si>
  <si>
    <t>書道個人教授所</t>
  </si>
  <si>
    <t>Ｊ</t>
  </si>
  <si>
    <t>その他の個人教授所</t>
  </si>
  <si>
    <t>その他の専門サービス業</t>
  </si>
  <si>
    <t>その他の事業サービス業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</si>
  <si>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</si>
  <si>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</si>
  <si>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</si>
  <si>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</si>
  <si>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</si>
  <si>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</si>
  <si>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</si>
  <si>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廃棄物処理業</t>
  </si>
  <si>
    <t>一般廃棄物処理業</t>
  </si>
  <si>
    <t>産業廃棄物処理業</t>
  </si>
  <si>
    <t>x</t>
  </si>
  <si>
    <t>その他の廃棄物処理業</t>
  </si>
  <si>
    <t>x</t>
  </si>
  <si>
    <t>145． 特定サービス産業、産業別事業所数、従業者数、</t>
  </si>
  <si>
    <t>　  　年間売上高及び１事業所当たりの従業者数、</t>
  </si>
  <si>
    <t>　 　 年間売上高、１人当たりの年間売上高</t>
  </si>
  <si>
    <t>　注：１　（　）はそれぞれ前回調査、葬儀業（昭和61年）、フィットネスクラブ（平成10年）、カルチャーセンター（平成５年）</t>
  </si>
  <si>
    <t>　　　　　結婚式場業（平成８年）、外国語会話教室（平成９年）の数値。</t>
  </si>
  <si>
    <t>　　　２　外国語会話教室の事業所数は、企業数である。</t>
  </si>
  <si>
    <t>平成13年（2001）</t>
  </si>
  <si>
    <t>　　14（2002）</t>
  </si>
  <si>
    <t>１事業所当たり</t>
  </si>
  <si>
    <t>従業者１人当たり</t>
  </si>
  <si>
    <t>年間売上高</t>
  </si>
  <si>
    <t>対前年(回)増加率</t>
  </si>
  <si>
    <t>県</t>
  </si>
  <si>
    <t>全国</t>
  </si>
  <si>
    <t>％</t>
  </si>
  <si>
    <t>物品賃貸業</t>
  </si>
  <si>
    <t>情報サービス業</t>
  </si>
  <si>
    <t>葬儀業</t>
  </si>
  <si>
    <t>（3 842）</t>
  </si>
  <si>
    <t>フィットネスクラブ</t>
  </si>
  <si>
    <t>(39)</t>
  </si>
  <si>
    <t>(1 065)</t>
  </si>
  <si>
    <t>(5 148)</t>
  </si>
  <si>
    <t>カルチャーセンター</t>
  </si>
  <si>
    <t>(10)</t>
  </si>
  <si>
    <t>(52)</t>
  </si>
  <si>
    <t>(482)</t>
  </si>
  <si>
    <t>結婚式場業</t>
  </si>
  <si>
    <t>(63)</t>
  </si>
  <si>
    <t>(3 456)</t>
  </si>
  <si>
    <t>(21 665)</t>
  </si>
  <si>
    <t>（△31.6）</t>
  </si>
  <si>
    <t>外国語会話教室</t>
  </si>
  <si>
    <t>(20)</t>
  </si>
  <si>
    <t>(121)</t>
  </si>
  <si>
    <t>(245)</t>
  </si>
  <si>
    <t>…</t>
  </si>
  <si>
    <t>エステティック業</t>
  </si>
  <si>
    <t>…</t>
  </si>
  <si>
    <t>　資料：経済産業省「特定サービス産業実態調査」</t>
  </si>
  <si>
    <t>146．　特定サービス産業、契約先産業別年間売上高</t>
  </si>
  <si>
    <t>　注：１　本社・支社・営業所間の同一企業内取引は「同業者」に含む。</t>
  </si>
  <si>
    <t>　　　２　物品賃貸業のリースの数値は、リース年間契約高である。</t>
  </si>
  <si>
    <t>　単位：百万円</t>
  </si>
  <si>
    <t>総計</t>
  </si>
  <si>
    <t>製造業</t>
  </si>
  <si>
    <t>卸売・　小売業、飲食店</t>
  </si>
  <si>
    <t>建設・　不動産業</t>
  </si>
  <si>
    <t>金融・　　保険業</t>
  </si>
  <si>
    <t>運輸・　　通信業</t>
  </si>
  <si>
    <t>電気・　　ガス・　　熱供給・水道業</t>
  </si>
  <si>
    <t>他のサービ ス 業</t>
  </si>
  <si>
    <t>公務</t>
  </si>
  <si>
    <t>同業者</t>
  </si>
  <si>
    <t>その他</t>
  </si>
  <si>
    <t>物品賃貸業</t>
  </si>
  <si>
    <t>リース</t>
  </si>
  <si>
    <t xml:space="preserve"> 平成13年</t>
  </si>
  <si>
    <t xml:space="preserve">     14</t>
  </si>
  <si>
    <t>レンタル</t>
  </si>
  <si>
    <t xml:space="preserve"> 　　13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</si>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</sst>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  <numFmt numFmtId="184" formatCode="0.E+00"/>
    <numFmt numFmtId="185" formatCode="#,##0_);[Red]\(#,##0\)"/>
    <numFmt numFmtId="186" formatCode="#,##0_);\(#,##0\)"/>
    <numFmt numFmtId="187" formatCode="#,##0;[Red]#,##0"/>
    <numFmt numFmtId="188" formatCode="###\ ###\ ##0"/>
    <numFmt numFmtId="189" formatCode="0_);[Red]\(0\)"/>
    <numFmt numFmtId="190" formatCode="\(###\ ###\ ###\)"/>
    <numFmt numFmtId="191" formatCode="\(###\ ###\)"/>
    <numFmt numFmtId="192" formatCode="\(#\ ###\)"/>
    <numFmt numFmtId="193" formatCode="[DBNum3][$-411]#,##0"/>
    <numFmt numFmtId="194" formatCode="0.0_ ;\(\-0.0\)\ "/>
    <numFmt numFmtId="195" formatCode="0.0;\(\-0.0\)"/>
    <numFmt numFmtId="196" formatCode="0.0;\(&quot;△&quot;0.0\)"/>
    <numFmt numFmtId="197" formatCode="###\ ###\ ###\ "/>
    <numFmt numFmtId="198" formatCode="0.0_);[Black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6" fontId="8" fillId="0" borderId="1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shrinkToFit="1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29" fillId="0" borderId="20" xfId="0" applyFont="1" applyFill="1" applyBorder="1" applyAlignment="1">
      <alignment horizontal="distributed" vertical="center" wrapText="1"/>
    </xf>
    <xf numFmtId="0" fontId="29" fillId="0" borderId="14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29" fillId="0" borderId="21" xfId="0" applyFont="1" applyFill="1" applyBorder="1" applyAlignment="1">
      <alignment horizontal="distributed" vertical="center" wrapText="1"/>
    </xf>
    <xf numFmtId="0" fontId="29" fillId="0" borderId="26" xfId="0" applyFont="1" applyFill="1" applyBorder="1" applyAlignment="1">
      <alignment horizontal="distributed" vertical="center" wrapText="1"/>
    </xf>
    <xf numFmtId="0" fontId="29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14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2" fontId="4" fillId="0" borderId="14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196" fontId="4" fillId="0" borderId="0" xfId="0" applyNumberFormat="1" applyFont="1" applyFill="1" applyAlignment="1">
      <alignment horizontal="right"/>
    </xf>
    <xf numFmtId="19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30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 vertical="center" textRotation="255"/>
    </xf>
    <xf numFmtId="0" fontId="31" fillId="0" borderId="0" xfId="0" applyFont="1" applyFill="1" applyAlignment="1">
      <alignment horizontal="distributed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distributed" vertical="center"/>
    </xf>
    <xf numFmtId="49" fontId="3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distributed"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distributed"/>
    </xf>
    <xf numFmtId="0" fontId="2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536257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28575</xdr:rowOff>
    </xdr:from>
    <xdr:to>
      <xdr:col>2</xdr:col>
      <xdr:colOff>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19075" y="1571625"/>
          <a:ext cx="85725" cy="1666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7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1" max="1" width="2.50390625" style="1" customWidth="1"/>
    <col min="2" max="2" width="0.74609375" style="1" customWidth="1"/>
    <col min="3" max="4" width="2.00390625" style="1" customWidth="1"/>
    <col min="5" max="5" width="1.75390625" style="1" customWidth="1"/>
    <col min="6" max="6" width="0.5" style="1" customWidth="1"/>
    <col min="7" max="7" width="25.375" style="1" customWidth="1"/>
    <col min="8" max="8" width="0.6171875" style="1" customWidth="1"/>
    <col min="9" max="19" width="12.125" style="1" customWidth="1"/>
    <col min="20" max="16384" width="9.00390625" style="1" customWidth="1"/>
  </cols>
  <sheetData>
    <row r="1" spans="10:15" ht="21">
      <c r="J1" s="37" t="s">
        <v>1</v>
      </c>
      <c r="K1" s="37"/>
      <c r="L1" s="37"/>
      <c r="M1" s="37"/>
      <c r="N1" s="37"/>
      <c r="O1" s="37"/>
    </row>
    <row r="2" spans="4:7" ht="17.25">
      <c r="D2" s="2" t="s">
        <v>2</v>
      </c>
      <c r="E2" s="2"/>
      <c r="G2" s="2"/>
    </row>
    <row r="3" spans="3:19" ht="14.25" thickBot="1">
      <c r="C3" s="3"/>
      <c r="D3" s="3"/>
      <c r="E3" s="3"/>
      <c r="F3" s="4"/>
      <c r="R3" s="4"/>
      <c r="S3" s="5" t="s">
        <v>3</v>
      </c>
    </row>
    <row r="4" spans="2:19" ht="12" customHeight="1" thickTop="1">
      <c r="B4" s="45" t="s">
        <v>4</v>
      </c>
      <c r="C4" s="45"/>
      <c r="D4" s="45"/>
      <c r="E4" s="45"/>
      <c r="F4" s="45"/>
      <c r="G4" s="45"/>
      <c r="H4" s="45"/>
      <c r="I4" s="48" t="s">
        <v>5</v>
      </c>
      <c r="J4" s="48" t="s">
        <v>6</v>
      </c>
      <c r="K4" s="6"/>
      <c r="L4" s="39" t="s">
        <v>7</v>
      </c>
      <c r="M4" s="40"/>
      <c r="N4" s="40"/>
      <c r="O4" s="54"/>
      <c r="P4" s="39" t="s">
        <v>8</v>
      </c>
      <c r="Q4" s="40"/>
      <c r="R4" s="40"/>
      <c r="S4" s="40"/>
    </row>
    <row r="5" spans="2:19" ht="13.5" customHeight="1">
      <c r="B5" s="46"/>
      <c r="C5" s="46"/>
      <c r="D5" s="46"/>
      <c r="E5" s="46"/>
      <c r="F5" s="46"/>
      <c r="G5" s="46"/>
      <c r="H5" s="46"/>
      <c r="I5" s="49"/>
      <c r="J5" s="49"/>
      <c r="K5" s="41" t="s">
        <v>9</v>
      </c>
      <c r="L5" s="51" t="s">
        <v>10</v>
      </c>
      <c r="M5" s="52" t="s">
        <v>11</v>
      </c>
      <c r="N5" s="7"/>
      <c r="O5" s="43" t="s">
        <v>0</v>
      </c>
      <c r="P5" s="41" t="s">
        <v>10</v>
      </c>
      <c r="Q5" s="49" t="s">
        <v>11</v>
      </c>
      <c r="R5" s="7"/>
      <c r="S5" s="55" t="s">
        <v>0</v>
      </c>
    </row>
    <row r="6" spans="2:19" ht="13.5">
      <c r="B6" s="47"/>
      <c r="C6" s="47"/>
      <c r="D6" s="47"/>
      <c r="E6" s="47"/>
      <c r="F6" s="47"/>
      <c r="G6" s="47"/>
      <c r="H6" s="47"/>
      <c r="I6" s="50"/>
      <c r="J6" s="50"/>
      <c r="K6" s="42"/>
      <c r="L6" s="42"/>
      <c r="M6" s="53"/>
      <c r="N6" s="8" t="s">
        <v>12</v>
      </c>
      <c r="O6" s="44"/>
      <c r="P6" s="42"/>
      <c r="Q6" s="42"/>
      <c r="R6" s="8" t="s">
        <v>12</v>
      </c>
      <c r="S6" s="56"/>
    </row>
    <row r="7" spans="3:19" ht="10.5" customHeight="1">
      <c r="C7" s="4"/>
      <c r="D7" s="4"/>
      <c r="E7" s="4"/>
      <c r="F7" s="4"/>
      <c r="I7" s="9"/>
      <c r="J7" s="5" t="s">
        <v>13</v>
      </c>
      <c r="K7" s="5" t="s">
        <v>13</v>
      </c>
      <c r="L7" s="5" t="s">
        <v>14</v>
      </c>
      <c r="M7" s="5" t="s">
        <v>14</v>
      </c>
      <c r="N7" s="5" t="s">
        <v>14</v>
      </c>
      <c r="O7" s="5" t="s">
        <v>14</v>
      </c>
      <c r="P7" s="5" t="s">
        <v>15</v>
      </c>
      <c r="Q7" s="5" t="s">
        <v>15</v>
      </c>
      <c r="R7" s="5" t="s">
        <v>15</v>
      </c>
      <c r="S7" s="5" t="s">
        <v>15</v>
      </c>
    </row>
    <row r="8" spans="3:19" s="10" customFormat="1" ht="11.25" customHeight="1">
      <c r="C8" s="11" t="s">
        <v>16</v>
      </c>
      <c r="D8" s="11"/>
      <c r="E8" s="11"/>
      <c r="F8" s="11"/>
      <c r="G8" s="12" t="s">
        <v>17</v>
      </c>
      <c r="I8" s="13">
        <v>20790</v>
      </c>
      <c r="J8" s="14">
        <v>132364</v>
      </c>
      <c r="K8" s="14">
        <v>99411</v>
      </c>
      <c r="L8" s="14">
        <v>1558043</v>
      </c>
      <c r="M8" s="14">
        <v>1361181</v>
      </c>
      <c r="N8" s="14">
        <v>380978</v>
      </c>
      <c r="O8" s="14">
        <v>101274</v>
      </c>
      <c r="P8" s="14">
        <v>7543</v>
      </c>
      <c r="Q8" s="14">
        <v>6594</v>
      </c>
      <c r="R8" s="14">
        <v>1845</v>
      </c>
      <c r="S8" s="14">
        <v>1664</v>
      </c>
    </row>
    <row r="9" spans="3:19" ht="9" customHeight="1">
      <c r="C9" s="4"/>
      <c r="D9" s="4"/>
      <c r="E9" s="4"/>
      <c r="F9" s="4"/>
      <c r="G9" s="15"/>
      <c r="I9" s="16"/>
      <c r="J9" s="17"/>
      <c r="K9" s="17"/>
      <c r="L9" s="17"/>
      <c r="M9" s="17"/>
      <c r="N9" s="17"/>
      <c r="O9" s="17"/>
      <c r="P9" s="18"/>
      <c r="Q9" s="18"/>
      <c r="R9" s="17"/>
      <c r="S9" s="17"/>
    </row>
    <row r="10" spans="3:19" s="10" customFormat="1" ht="11.25" customHeight="1">
      <c r="C10" s="11">
        <v>72</v>
      </c>
      <c r="D10" s="11"/>
      <c r="E10" s="11"/>
      <c r="F10" s="11"/>
      <c r="G10" s="12" t="s">
        <v>18</v>
      </c>
      <c r="I10" s="19">
        <v>7618</v>
      </c>
      <c r="J10" s="20">
        <v>23468</v>
      </c>
      <c r="K10" s="20">
        <v>13918</v>
      </c>
      <c r="L10" s="20">
        <v>118765</v>
      </c>
      <c r="M10" s="20">
        <v>98498</v>
      </c>
      <c r="N10" s="20">
        <v>41291</v>
      </c>
      <c r="O10" s="20">
        <v>20475</v>
      </c>
      <c r="P10" s="14">
        <v>1560</v>
      </c>
      <c r="Q10" s="14">
        <v>1286</v>
      </c>
      <c r="R10" s="20">
        <v>539</v>
      </c>
      <c r="S10" s="20">
        <v>1294</v>
      </c>
    </row>
    <row r="11" spans="3:19" ht="11.25" customHeight="1">
      <c r="C11" s="38">
        <v>721</v>
      </c>
      <c r="D11" s="38"/>
      <c r="E11" s="4"/>
      <c r="F11" s="4"/>
      <c r="G11" s="15" t="s">
        <v>19</v>
      </c>
      <c r="I11" s="21">
        <v>1795</v>
      </c>
      <c r="J11" s="22">
        <v>7486</v>
      </c>
      <c r="K11" s="22">
        <v>5119</v>
      </c>
      <c r="L11" s="22">
        <v>48600</v>
      </c>
      <c r="M11" s="22">
        <v>43444</v>
      </c>
      <c r="N11" s="22">
        <v>17206</v>
      </c>
      <c r="O11" s="22">
        <v>1292</v>
      </c>
      <c r="P11" s="23">
        <v>2711</v>
      </c>
      <c r="Q11" s="23">
        <v>2394</v>
      </c>
      <c r="R11" s="22">
        <v>945</v>
      </c>
      <c r="S11" s="22">
        <v>452</v>
      </c>
    </row>
    <row r="12" spans="3:19" ht="11.25" customHeight="1">
      <c r="C12" s="38">
        <v>72</v>
      </c>
      <c r="D12" s="38"/>
      <c r="E12" s="4" t="s">
        <v>20</v>
      </c>
      <c r="F12" s="4"/>
      <c r="G12" s="15" t="s">
        <v>21</v>
      </c>
      <c r="I12" s="21">
        <v>1708</v>
      </c>
      <c r="J12" s="22">
        <v>5208</v>
      </c>
      <c r="K12" s="22">
        <v>3022</v>
      </c>
      <c r="L12" s="22">
        <v>23250</v>
      </c>
      <c r="M12" s="22">
        <v>20738</v>
      </c>
      <c r="N12" s="22">
        <v>9683</v>
      </c>
      <c r="O12" s="22">
        <v>812</v>
      </c>
      <c r="P12" s="23">
        <v>1362</v>
      </c>
      <c r="Q12" s="23">
        <v>1184</v>
      </c>
      <c r="R12" s="22">
        <v>553</v>
      </c>
      <c r="S12" s="22">
        <v>316</v>
      </c>
    </row>
    <row r="13" spans="3:19" ht="11.25" customHeight="1">
      <c r="C13" s="38">
        <v>72</v>
      </c>
      <c r="D13" s="38"/>
      <c r="E13" s="4" t="s">
        <v>22</v>
      </c>
      <c r="F13" s="4"/>
      <c r="G13" s="15" t="s">
        <v>23</v>
      </c>
      <c r="I13" s="21">
        <v>86</v>
      </c>
      <c r="J13" s="22">
        <v>2278</v>
      </c>
      <c r="K13" s="22">
        <v>2097</v>
      </c>
      <c r="L13" s="22">
        <v>25349</v>
      </c>
      <c r="M13" s="22">
        <v>22706</v>
      </c>
      <c r="N13" s="22">
        <v>7523</v>
      </c>
      <c r="O13" s="22">
        <v>480</v>
      </c>
      <c r="P13" s="23">
        <v>30448</v>
      </c>
      <c r="Q13" s="23">
        <v>27287</v>
      </c>
      <c r="R13" s="22">
        <v>9016</v>
      </c>
      <c r="S13" s="22">
        <v>1582</v>
      </c>
    </row>
    <row r="14" spans="3:19" ht="11.25" customHeight="1">
      <c r="C14" s="38">
        <v>722</v>
      </c>
      <c r="D14" s="38"/>
      <c r="E14" s="4"/>
      <c r="F14" s="4"/>
      <c r="G14" s="15" t="s">
        <v>24</v>
      </c>
      <c r="I14" s="21">
        <v>52</v>
      </c>
      <c r="J14" s="22">
        <v>85</v>
      </c>
      <c r="K14" s="22">
        <v>50</v>
      </c>
      <c r="L14" s="22">
        <v>466</v>
      </c>
      <c r="M14" s="22">
        <v>260</v>
      </c>
      <c r="N14" s="22">
        <v>138</v>
      </c>
      <c r="O14" s="24">
        <v>0</v>
      </c>
      <c r="P14" s="23">
        <v>898</v>
      </c>
      <c r="Q14" s="23">
        <v>501</v>
      </c>
      <c r="R14" s="22">
        <v>267</v>
      </c>
      <c r="S14" s="24" t="s">
        <v>25</v>
      </c>
    </row>
    <row r="15" spans="3:19" ht="11.25" customHeight="1">
      <c r="C15" s="38">
        <v>723</v>
      </c>
      <c r="D15" s="38"/>
      <c r="E15" s="4"/>
      <c r="F15" s="4"/>
      <c r="G15" s="15" t="s">
        <v>26</v>
      </c>
      <c r="I15" s="21">
        <v>2234</v>
      </c>
      <c r="J15" s="22">
        <v>5279</v>
      </c>
      <c r="K15" s="22">
        <v>2067</v>
      </c>
      <c r="L15" s="22">
        <v>17975</v>
      </c>
      <c r="M15" s="22">
        <v>11982</v>
      </c>
      <c r="N15" s="22">
        <v>6340</v>
      </c>
      <c r="O15" s="22">
        <v>1831</v>
      </c>
      <c r="P15" s="23">
        <v>805</v>
      </c>
      <c r="Q15" s="23">
        <v>536</v>
      </c>
      <c r="R15" s="22">
        <v>284</v>
      </c>
      <c r="S15" s="22">
        <v>317</v>
      </c>
    </row>
    <row r="16" spans="3:19" ht="11.25" customHeight="1">
      <c r="C16" s="38">
        <v>724</v>
      </c>
      <c r="D16" s="38"/>
      <c r="E16" s="4"/>
      <c r="F16" s="4"/>
      <c r="G16" s="15" t="s">
        <v>27</v>
      </c>
      <c r="I16" s="21">
        <v>3301</v>
      </c>
      <c r="J16" s="22">
        <v>8356</v>
      </c>
      <c r="K16" s="22">
        <v>4758</v>
      </c>
      <c r="L16" s="22">
        <v>36597</v>
      </c>
      <c r="M16" s="22">
        <v>29076</v>
      </c>
      <c r="N16" s="22">
        <v>13664</v>
      </c>
      <c r="O16" s="22">
        <v>1593</v>
      </c>
      <c r="P16" s="23">
        <v>1116</v>
      </c>
      <c r="Q16" s="23">
        <v>883</v>
      </c>
      <c r="R16" s="22">
        <v>412</v>
      </c>
      <c r="S16" s="22">
        <v>246</v>
      </c>
    </row>
    <row r="17" spans="3:19" ht="11.25" customHeight="1">
      <c r="C17" s="38">
        <v>725</v>
      </c>
      <c r="D17" s="38"/>
      <c r="E17" s="4"/>
      <c r="F17" s="4"/>
      <c r="G17" s="15" t="s">
        <v>28</v>
      </c>
      <c r="I17" s="21">
        <v>109</v>
      </c>
      <c r="J17" s="22">
        <v>900</v>
      </c>
      <c r="K17" s="22">
        <v>820</v>
      </c>
      <c r="L17" s="22">
        <v>6910</v>
      </c>
      <c r="M17" s="22">
        <v>6273</v>
      </c>
      <c r="N17" s="22">
        <v>1476</v>
      </c>
      <c r="O17" s="22">
        <v>810</v>
      </c>
      <c r="P17" s="23">
        <v>6236</v>
      </c>
      <c r="Q17" s="23">
        <v>5818</v>
      </c>
      <c r="R17" s="22">
        <v>1237</v>
      </c>
      <c r="S17" s="22">
        <v>2469</v>
      </c>
    </row>
    <row r="18" spans="3:19" ht="11.25" customHeight="1">
      <c r="C18" s="38">
        <v>726</v>
      </c>
      <c r="D18" s="38"/>
      <c r="E18" s="4"/>
      <c r="F18" s="4"/>
      <c r="G18" s="15" t="s">
        <v>29</v>
      </c>
      <c r="I18" s="21">
        <v>70</v>
      </c>
      <c r="J18" s="22">
        <v>1272</v>
      </c>
      <c r="K18" s="22">
        <v>1104</v>
      </c>
      <c r="L18" s="22">
        <v>7566</v>
      </c>
      <c r="M18" s="22">
        <v>6890</v>
      </c>
      <c r="N18" s="22">
        <v>2461</v>
      </c>
      <c r="O18" s="22">
        <v>14477</v>
      </c>
      <c r="P18" s="23">
        <v>10874</v>
      </c>
      <c r="Q18" s="23">
        <v>9903</v>
      </c>
      <c r="R18" s="22">
        <v>3538</v>
      </c>
      <c r="S18" s="22">
        <v>37753</v>
      </c>
    </row>
    <row r="19" spans="3:19" ht="11.25" customHeight="1">
      <c r="C19" s="38">
        <v>729</v>
      </c>
      <c r="D19" s="38"/>
      <c r="E19" s="4"/>
      <c r="F19" s="4"/>
      <c r="G19" s="15" t="s">
        <v>30</v>
      </c>
      <c r="I19" s="21">
        <v>57</v>
      </c>
      <c r="J19" s="22">
        <v>90</v>
      </c>
      <c r="K19" s="22" t="s">
        <v>31</v>
      </c>
      <c r="L19" s="22">
        <v>651</v>
      </c>
      <c r="M19" s="22">
        <v>573</v>
      </c>
      <c r="N19" s="22">
        <v>4</v>
      </c>
      <c r="O19" s="22">
        <v>473</v>
      </c>
      <c r="P19" s="23">
        <v>360</v>
      </c>
      <c r="Q19" s="23">
        <v>200</v>
      </c>
      <c r="R19" s="24">
        <v>0</v>
      </c>
      <c r="S19" s="22" t="s">
        <v>31</v>
      </c>
    </row>
    <row r="20" spans="3:19" ht="9" customHeight="1">
      <c r="C20" s="4"/>
      <c r="D20" s="4"/>
      <c r="E20" s="4"/>
      <c r="F20" s="4"/>
      <c r="G20" s="15"/>
      <c r="I20" s="21"/>
      <c r="J20" s="22"/>
      <c r="K20" s="22"/>
      <c r="L20" s="22"/>
      <c r="M20" s="22"/>
      <c r="N20" s="22"/>
      <c r="O20" s="22"/>
      <c r="P20" s="25"/>
      <c r="Q20" s="25"/>
      <c r="R20" s="22"/>
      <c r="S20" s="22"/>
    </row>
    <row r="21" spans="3:19" s="10" customFormat="1" ht="11.25" customHeight="1">
      <c r="C21" s="11">
        <v>73</v>
      </c>
      <c r="D21" s="11"/>
      <c r="E21" s="11"/>
      <c r="F21" s="11"/>
      <c r="G21" s="12" t="s">
        <v>32</v>
      </c>
      <c r="I21" s="19">
        <v>657</v>
      </c>
      <c r="J21" s="20">
        <v>1359</v>
      </c>
      <c r="K21" s="20">
        <v>574</v>
      </c>
      <c r="L21" s="20">
        <v>3683</v>
      </c>
      <c r="M21" s="20">
        <v>2851</v>
      </c>
      <c r="N21" s="20">
        <v>1597</v>
      </c>
      <c r="O21" s="20">
        <v>73</v>
      </c>
      <c r="P21" s="14">
        <v>561</v>
      </c>
      <c r="Q21" s="14">
        <v>434</v>
      </c>
      <c r="R21" s="20">
        <v>243</v>
      </c>
      <c r="S21" s="20">
        <v>98</v>
      </c>
    </row>
    <row r="22" spans="3:19" ht="9" customHeight="1">
      <c r="C22" s="3"/>
      <c r="D22" s="3"/>
      <c r="E22" s="4"/>
      <c r="F22" s="4"/>
      <c r="G22" s="15"/>
      <c r="I22" s="21"/>
      <c r="J22" s="22"/>
      <c r="K22" s="22"/>
      <c r="L22" s="22"/>
      <c r="M22" s="22"/>
      <c r="N22" s="22"/>
      <c r="O22" s="22"/>
      <c r="P22" s="26"/>
      <c r="Q22" s="26"/>
      <c r="R22" s="22"/>
      <c r="S22" s="22"/>
    </row>
    <row r="23" spans="3:19" s="10" customFormat="1" ht="11.25" customHeight="1">
      <c r="C23" s="27">
        <v>74</v>
      </c>
      <c r="D23" s="27"/>
      <c r="E23" s="11"/>
      <c r="F23" s="11"/>
      <c r="G23" s="12" t="s">
        <v>33</v>
      </c>
      <c r="I23" s="19">
        <v>845</v>
      </c>
      <c r="J23" s="20">
        <v>6499</v>
      </c>
      <c r="K23" s="20">
        <v>4321</v>
      </c>
      <c r="L23" s="20">
        <v>55934</v>
      </c>
      <c r="M23" s="20">
        <v>45833</v>
      </c>
      <c r="N23" s="20">
        <v>14518</v>
      </c>
      <c r="O23" s="20">
        <v>3512</v>
      </c>
      <c r="P23" s="14">
        <v>6620</v>
      </c>
      <c r="Q23" s="14">
        <v>5425</v>
      </c>
      <c r="R23" s="20">
        <v>1718</v>
      </c>
      <c r="S23" s="20">
        <v>1693</v>
      </c>
    </row>
    <row r="24" spans="3:19" ht="11.25" customHeight="1">
      <c r="C24" s="38">
        <v>743</v>
      </c>
      <c r="D24" s="38"/>
      <c r="E24" s="4"/>
      <c r="F24" s="4"/>
      <c r="G24" s="15" t="s">
        <v>34</v>
      </c>
      <c r="I24" s="21">
        <v>393</v>
      </c>
      <c r="J24" s="22">
        <v>1629</v>
      </c>
      <c r="K24" s="22">
        <v>997</v>
      </c>
      <c r="L24" s="22">
        <v>16241</v>
      </c>
      <c r="M24" s="22">
        <v>12130</v>
      </c>
      <c r="N24" s="22">
        <v>4140</v>
      </c>
      <c r="O24" s="22">
        <v>932</v>
      </c>
      <c r="P24" s="23">
        <v>4127</v>
      </c>
      <c r="Q24" s="23">
        <v>3083</v>
      </c>
      <c r="R24" s="22">
        <v>1052</v>
      </c>
      <c r="S24" s="22">
        <v>647</v>
      </c>
    </row>
    <row r="25" spans="3:19" ht="11.25" customHeight="1">
      <c r="C25" s="38">
        <v>744</v>
      </c>
      <c r="D25" s="38"/>
      <c r="E25" s="4"/>
      <c r="F25" s="4"/>
      <c r="G25" s="15" t="s">
        <v>35</v>
      </c>
      <c r="I25" s="21">
        <v>107</v>
      </c>
      <c r="J25" s="22">
        <v>918</v>
      </c>
      <c r="K25" s="22">
        <v>803</v>
      </c>
      <c r="L25" s="22">
        <v>1775</v>
      </c>
      <c r="M25" s="22">
        <v>1772</v>
      </c>
      <c r="N25" s="22">
        <v>1434</v>
      </c>
      <c r="O25" s="24">
        <v>18</v>
      </c>
      <c r="P25" s="23">
        <v>1661</v>
      </c>
      <c r="Q25" s="23">
        <v>1658</v>
      </c>
      <c r="R25" s="22">
        <v>1342</v>
      </c>
      <c r="S25" s="24">
        <v>159</v>
      </c>
    </row>
    <row r="26" spans="3:19" ht="11.25" customHeight="1">
      <c r="C26" s="38">
        <v>745</v>
      </c>
      <c r="D26" s="38"/>
      <c r="E26" s="4"/>
      <c r="F26" s="4"/>
      <c r="G26" s="15" t="s">
        <v>36</v>
      </c>
      <c r="I26" s="21">
        <v>50</v>
      </c>
      <c r="J26" s="22">
        <v>111</v>
      </c>
      <c r="K26" s="22">
        <v>59</v>
      </c>
      <c r="L26" s="22">
        <v>318</v>
      </c>
      <c r="M26" s="22">
        <v>317</v>
      </c>
      <c r="N26" s="22">
        <v>239</v>
      </c>
      <c r="O26" s="24">
        <v>0</v>
      </c>
      <c r="P26" s="23">
        <v>637</v>
      </c>
      <c r="Q26" s="23">
        <v>634</v>
      </c>
      <c r="R26" s="22">
        <v>477</v>
      </c>
      <c r="S26" s="24" t="s">
        <v>37</v>
      </c>
    </row>
    <row r="27" spans="3:19" ht="11.25" customHeight="1">
      <c r="C27" s="38">
        <v>746</v>
      </c>
      <c r="D27" s="38"/>
      <c r="E27" s="4"/>
      <c r="F27" s="4"/>
      <c r="G27" s="15" t="s">
        <v>38</v>
      </c>
      <c r="I27" s="21">
        <v>5</v>
      </c>
      <c r="J27" s="22">
        <v>8</v>
      </c>
      <c r="K27" s="22">
        <v>8</v>
      </c>
      <c r="L27" s="22">
        <v>389</v>
      </c>
      <c r="M27" s="22">
        <v>118</v>
      </c>
      <c r="N27" s="22">
        <v>40</v>
      </c>
      <c r="O27" s="24">
        <v>0</v>
      </c>
      <c r="P27" s="23">
        <v>7776</v>
      </c>
      <c r="Q27" s="23">
        <v>2356</v>
      </c>
      <c r="R27" s="22">
        <v>796</v>
      </c>
      <c r="S27" s="24" t="s">
        <v>39</v>
      </c>
    </row>
    <row r="28" spans="3:19" ht="11.25" customHeight="1">
      <c r="C28" s="38">
        <v>747</v>
      </c>
      <c r="D28" s="38"/>
      <c r="E28" s="4"/>
      <c r="F28" s="4"/>
      <c r="G28" s="15" t="s">
        <v>40</v>
      </c>
      <c r="I28" s="21">
        <v>116</v>
      </c>
      <c r="J28" s="22">
        <v>2938</v>
      </c>
      <c r="K28" s="22">
        <v>1814</v>
      </c>
      <c r="L28" s="22">
        <v>32535</v>
      </c>
      <c r="M28" s="22">
        <v>27493</v>
      </c>
      <c r="N28" s="22">
        <v>7520</v>
      </c>
      <c r="O28" s="22">
        <v>2562</v>
      </c>
      <c r="P28" s="23">
        <v>27927</v>
      </c>
      <c r="Q28" s="23">
        <v>23599</v>
      </c>
      <c r="R28" s="22">
        <v>6455</v>
      </c>
      <c r="S28" s="22">
        <v>4920</v>
      </c>
    </row>
    <row r="29" spans="3:19" ht="11.25" customHeight="1">
      <c r="C29" s="38">
        <v>749</v>
      </c>
      <c r="D29" s="38"/>
      <c r="E29" s="4"/>
      <c r="F29" s="4"/>
      <c r="G29" s="15" t="s">
        <v>41</v>
      </c>
      <c r="I29" s="21">
        <v>173</v>
      </c>
      <c r="J29" s="22">
        <v>895</v>
      </c>
      <c r="K29" s="22">
        <v>641</v>
      </c>
      <c r="L29" s="22">
        <v>4676</v>
      </c>
      <c r="M29" s="22">
        <v>4003</v>
      </c>
      <c r="N29" s="22">
        <v>1146</v>
      </c>
      <c r="O29" s="24">
        <v>0</v>
      </c>
      <c r="P29" s="23">
        <v>2703</v>
      </c>
      <c r="Q29" s="23">
        <v>2314</v>
      </c>
      <c r="R29" s="22">
        <v>662</v>
      </c>
      <c r="S29" s="24" t="s">
        <v>42</v>
      </c>
    </row>
    <row r="30" spans="3:19" ht="9" customHeight="1">
      <c r="C30" s="4"/>
      <c r="D30" s="4"/>
      <c r="E30" s="4"/>
      <c r="F30" s="4"/>
      <c r="G30" s="15"/>
      <c r="I30" s="21"/>
      <c r="J30" s="22"/>
      <c r="K30" s="22"/>
      <c r="L30" s="22"/>
      <c r="M30" s="22"/>
      <c r="N30" s="22"/>
      <c r="O30" s="22"/>
      <c r="P30" s="25"/>
      <c r="Q30" s="25"/>
      <c r="R30" s="22"/>
      <c r="S30" s="22"/>
    </row>
    <row r="31" spans="3:19" s="10" customFormat="1" ht="11.25" customHeight="1">
      <c r="C31" s="11">
        <v>75</v>
      </c>
      <c r="D31" s="11"/>
      <c r="E31" s="11"/>
      <c r="F31" s="11"/>
      <c r="G31" s="12" t="s">
        <v>43</v>
      </c>
      <c r="I31" s="19">
        <v>1596</v>
      </c>
      <c r="J31" s="20">
        <v>17825</v>
      </c>
      <c r="K31" s="20">
        <v>13991</v>
      </c>
      <c r="L31" s="20">
        <v>161971</v>
      </c>
      <c r="M31" s="20">
        <v>143087</v>
      </c>
      <c r="N31" s="20">
        <v>50754</v>
      </c>
      <c r="O31" s="20">
        <v>11713</v>
      </c>
      <c r="P31" s="14">
        <v>10115</v>
      </c>
      <c r="Q31" s="14">
        <v>8933</v>
      </c>
      <c r="R31" s="20">
        <v>3166</v>
      </c>
      <c r="S31" s="20">
        <v>1930</v>
      </c>
    </row>
    <row r="32" spans="3:19" ht="11.25" customHeight="1">
      <c r="C32" s="38">
        <v>751</v>
      </c>
      <c r="D32" s="38"/>
      <c r="E32" s="4"/>
      <c r="F32" s="4"/>
      <c r="G32" s="15" t="s">
        <v>44</v>
      </c>
      <c r="I32" s="21">
        <v>1322</v>
      </c>
      <c r="J32" s="22">
        <v>15755</v>
      </c>
      <c r="K32" s="22">
        <v>12605</v>
      </c>
      <c r="L32" s="22">
        <v>145598</v>
      </c>
      <c r="M32" s="22">
        <v>126101</v>
      </c>
      <c r="N32" s="22">
        <v>44976</v>
      </c>
      <c r="O32" s="22">
        <v>4992</v>
      </c>
      <c r="P32" s="23">
        <v>10914</v>
      </c>
      <c r="Q32" s="23">
        <v>9442</v>
      </c>
      <c r="R32" s="22">
        <v>3372</v>
      </c>
      <c r="S32" s="22">
        <v>941</v>
      </c>
    </row>
    <row r="33" spans="3:19" ht="11.25" customHeight="1">
      <c r="C33" s="38">
        <v>752</v>
      </c>
      <c r="D33" s="38"/>
      <c r="E33" s="4"/>
      <c r="F33" s="4"/>
      <c r="G33" s="15" t="s">
        <v>45</v>
      </c>
      <c r="I33" s="21">
        <v>36</v>
      </c>
      <c r="J33" s="22">
        <v>138</v>
      </c>
      <c r="K33" s="22">
        <v>78</v>
      </c>
      <c r="L33" s="22">
        <v>477</v>
      </c>
      <c r="M33" s="22">
        <v>407</v>
      </c>
      <c r="N33" s="22">
        <v>184</v>
      </c>
      <c r="O33" s="22">
        <v>121</v>
      </c>
      <c r="P33" s="23">
        <v>1325</v>
      </c>
      <c r="Q33" s="23">
        <v>1130</v>
      </c>
      <c r="R33" s="22">
        <v>512</v>
      </c>
      <c r="S33" s="22">
        <v>2016</v>
      </c>
    </row>
    <row r="34" spans="3:19" ht="11.25" customHeight="1">
      <c r="C34" s="38">
        <v>753</v>
      </c>
      <c r="D34" s="38"/>
      <c r="E34" s="4"/>
      <c r="F34" s="4"/>
      <c r="G34" s="15" t="s">
        <v>46</v>
      </c>
      <c r="I34" s="21">
        <v>32</v>
      </c>
      <c r="J34" s="22">
        <v>38</v>
      </c>
      <c r="K34" s="22">
        <v>6</v>
      </c>
      <c r="L34" s="22">
        <v>125</v>
      </c>
      <c r="M34" s="22">
        <v>42</v>
      </c>
      <c r="N34" s="22">
        <v>7</v>
      </c>
      <c r="O34" s="24">
        <v>0</v>
      </c>
      <c r="P34" s="23">
        <v>391</v>
      </c>
      <c r="Q34" s="23">
        <v>132</v>
      </c>
      <c r="R34" s="22">
        <v>23</v>
      </c>
      <c r="S34" s="24" t="s">
        <v>47</v>
      </c>
    </row>
    <row r="35" spans="3:19" ht="11.25" customHeight="1">
      <c r="C35" s="38">
        <v>759</v>
      </c>
      <c r="D35" s="38"/>
      <c r="E35" s="4"/>
      <c r="F35" s="4"/>
      <c r="G35" s="15" t="s">
        <v>48</v>
      </c>
      <c r="I35" s="21">
        <v>206</v>
      </c>
      <c r="J35" s="22">
        <v>1894</v>
      </c>
      <c r="K35" s="22">
        <v>1302</v>
      </c>
      <c r="L35" s="22">
        <v>15771</v>
      </c>
      <c r="M35" s="22">
        <v>16537</v>
      </c>
      <c r="N35" s="22">
        <v>5586</v>
      </c>
      <c r="O35" s="22">
        <v>6600</v>
      </c>
      <c r="P35" s="23">
        <v>7924</v>
      </c>
      <c r="Q35" s="23">
        <v>8373</v>
      </c>
      <c r="R35" s="22">
        <v>2782</v>
      </c>
      <c r="S35" s="22">
        <v>9052</v>
      </c>
    </row>
    <row r="36" spans="3:19" ht="11.25" customHeight="1">
      <c r="C36" s="38">
        <v>75</v>
      </c>
      <c r="D36" s="38"/>
      <c r="E36" s="4" t="s">
        <v>49</v>
      </c>
      <c r="F36" s="4"/>
      <c r="G36" s="15" t="s">
        <v>50</v>
      </c>
      <c r="I36" s="21">
        <v>109</v>
      </c>
      <c r="J36" s="22">
        <v>1192</v>
      </c>
      <c r="K36" s="22">
        <v>1048</v>
      </c>
      <c r="L36" s="22">
        <v>13594</v>
      </c>
      <c r="M36" s="22">
        <v>14435</v>
      </c>
      <c r="N36" s="22">
        <v>4726</v>
      </c>
      <c r="O36" s="22">
        <v>6531</v>
      </c>
      <c r="P36" s="23">
        <v>13663</v>
      </c>
      <c r="Q36" s="23">
        <v>14643</v>
      </c>
      <c r="R36" s="22">
        <v>4698</v>
      </c>
      <c r="S36" s="22">
        <v>14636</v>
      </c>
    </row>
    <row r="37" spans="3:19" ht="11.25" customHeight="1">
      <c r="C37" s="38">
        <v>75</v>
      </c>
      <c r="D37" s="38"/>
      <c r="E37" s="4" t="s">
        <v>51</v>
      </c>
      <c r="F37" s="4"/>
      <c r="G37" s="15" t="s">
        <v>52</v>
      </c>
      <c r="I37" s="21">
        <v>98</v>
      </c>
      <c r="J37" s="22">
        <v>702</v>
      </c>
      <c r="K37" s="22">
        <v>254</v>
      </c>
      <c r="L37" s="22">
        <v>2177</v>
      </c>
      <c r="M37" s="22">
        <v>2102</v>
      </c>
      <c r="N37" s="22">
        <v>860</v>
      </c>
      <c r="O37" s="22">
        <v>69</v>
      </c>
      <c r="P37" s="23">
        <v>2230</v>
      </c>
      <c r="Q37" s="23">
        <v>2153</v>
      </c>
      <c r="R37" s="22">
        <v>881</v>
      </c>
      <c r="S37" s="22">
        <v>248</v>
      </c>
    </row>
    <row r="38" spans="3:19" ht="9" customHeight="1">
      <c r="C38" s="4"/>
      <c r="D38" s="4"/>
      <c r="E38" s="4"/>
      <c r="F38" s="4"/>
      <c r="G38" s="15"/>
      <c r="I38" s="21"/>
      <c r="J38" s="22"/>
      <c r="K38" s="22"/>
      <c r="L38" s="22"/>
      <c r="M38" s="22"/>
      <c r="N38" s="22"/>
      <c r="O38" s="22"/>
      <c r="P38" s="25"/>
      <c r="Q38" s="25"/>
      <c r="R38" s="22"/>
      <c r="S38" s="22"/>
    </row>
    <row r="39" spans="3:19" s="10" customFormat="1" ht="11.25" customHeight="1">
      <c r="C39" s="11">
        <v>76</v>
      </c>
      <c r="D39" s="11"/>
      <c r="E39" s="11"/>
      <c r="F39" s="11"/>
      <c r="G39" s="12" t="s">
        <v>53</v>
      </c>
      <c r="I39" s="19">
        <v>1131</v>
      </c>
      <c r="J39" s="20">
        <v>18187</v>
      </c>
      <c r="K39" s="20">
        <v>16292</v>
      </c>
      <c r="L39" s="20">
        <v>557347</v>
      </c>
      <c r="M39" s="20">
        <v>519624</v>
      </c>
      <c r="N39" s="20">
        <v>51960</v>
      </c>
      <c r="O39" s="20">
        <v>25537</v>
      </c>
      <c r="P39" s="14">
        <v>48903</v>
      </c>
      <c r="Q39" s="14">
        <v>45728</v>
      </c>
      <c r="R39" s="20">
        <v>4594</v>
      </c>
      <c r="S39" s="20">
        <v>4267</v>
      </c>
    </row>
    <row r="40" spans="3:19" ht="11.25" customHeight="1">
      <c r="C40" s="38">
        <v>761</v>
      </c>
      <c r="D40" s="38"/>
      <c r="E40" s="4"/>
      <c r="F40" s="4"/>
      <c r="G40" s="15" t="s">
        <v>54</v>
      </c>
      <c r="I40" s="21">
        <v>16</v>
      </c>
      <c r="J40" s="22">
        <v>198</v>
      </c>
      <c r="K40" s="22">
        <v>147</v>
      </c>
      <c r="L40" s="22">
        <v>4527</v>
      </c>
      <c r="M40" s="22">
        <v>3550</v>
      </c>
      <c r="N40" s="22">
        <v>954</v>
      </c>
      <c r="O40" s="22">
        <v>435</v>
      </c>
      <c r="P40" s="23">
        <v>28293</v>
      </c>
      <c r="Q40" s="23">
        <v>22188</v>
      </c>
      <c r="R40" s="22">
        <v>5961</v>
      </c>
      <c r="S40" s="22">
        <v>5442</v>
      </c>
    </row>
    <row r="41" spans="3:19" ht="11.25" customHeight="1">
      <c r="C41" s="38">
        <v>762</v>
      </c>
      <c r="D41" s="38"/>
      <c r="E41" s="4"/>
      <c r="F41" s="4"/>
      <c r="G41" s="15" t="s">
        <v>55</v>
      </c>
      <c r="I41" s="21">
        <v>2</v>
      </c>
      <c r="J41" s="22" t="s">
        <v>56</v>
      </c>
      <c r="K41" s="22" t="s">
        <v>56</v>
      </c>
      <c r="L41" s="22" t="s">
        <v>56</v>
      </c>
      <c r="M41" s="22" t="s">
        <v>56</v>
      </c>
      <c r="N41" s="22" t="s">
        <v>56</v>
      </c>
      <c r="O41" s="22" t="s">
        <v>56</v>
      </c>
      <c r="P41" s="25" t="s">
        <v>56</v>
      </c>
      <c r="Q41" s="25" t="s">
        <v>56</v>
      </c>
      <c r="R41" s="22" t="s">
        <v>56</v>
      </c>
      <c r="S41" s="22" t="s">
        <v>56</v>
      </c>
    </row>
    <row r="42" spans="3:19" ht="11.25" customHeight="1">
      <c r="C42" s="38">
        <v>763</v>
      </c>
      <c r="D42" s="38"/>
      <c r="E42" s="4"/>
      <c r="F42" s="4"/>
      <c r="G42" s="15" t="s">
        <v>57</v>
      </c>
      <c r="I42" s="21">
        <v>9</v>
      </c>
      <c r="J42" s="22">
        <v>66</v>
      </c>
      <c r="K42" s="22">
        <v>51</v>
      </c>
      <c r="L42" s="22">
        <v>584</v>
      </c>
      <c r="M42" s="22">
        <v>483</v>
      </c>
      <c r="N42" s="22">
        <v>92</v>
      </c>
      <c r="O42" s="24">
        <v>0</v>
      </c>
      <c r="P42" s="22">
        <v>6367</v>
      </c>
      <c r="Q42" s="22">
        <v>5266</v>
      </c>
      <c r="R42" s="22">
        <v>1008</v>
      </c>
      <c r="S42" s="24" t="s">
        <v>58</v>
      </c>
    </row>
    <row r="43" spans="3:19" ht="11.25" customHeight="1">
      <c r="C43" s="38">
        <v>764</v>
      </c>
      <c r="D43" s="38"/>
      <c r="E43" s="4"/>
      <c r="F43" s="4"/>
      <c r="G43" s="15" t="s">
        <v>59</v>
      </c>
      <c r="I43" s="21" t="s">
        <v>60</v>
      </c>
      <c r="J43" s="22" t="s">
        <v>60</v>
      </c>
      <c r="K43" s="22" t="s">
        <v>60</v>
      </c>
      <c r="L43" s="22" t="s">
        <v>60</v>
      </c>
      <c r="M43" s="22" t="s">
        <v>60</v>
      </c>
      <c r="N43" s="22" t="s">
        <v>60</v>
      </c>
      <c r="O43" s="22" t="s">
        <v>60</v>
      </c>
      <c r="P43" s="25" t="s">
        <v>60</v>
      </c>
      <c r="Q43" s="25" t="s">
        <v>60</v>
      </c>
      <c r="R43" s="22" t="s">
        <v>60</v>
      </c>
      <c r="S43" s="22" t="s">
        <v>60</v>
      </c>
    </row>
    <row r="44" spans="3:19" ht="11.25" customHeight="1">
      <c r="C44" s="38">
        <v>765</v>
      </c>
      <c r="D44" s="38"/>
      <c r="E44" s="4"/>
      <c r="F44" s="4"/>
      <c r="G44" s="15" t="s">
        <v>61</v>
      </c>
      <c r="I44" s="21">
        <v>1</v>
      </c>
      <c r="J44" s="22" t="s">
        <v>62</v>
      </c>
      <c r="K44" s="22" t="s">
        <v>62</v>
      </c>
      <c r="L44" s="22" t="s">
        <v>62</v>
      </c>
      <c r="M44" s="22" t="s">
        <v>62</v>
      </c>
      <c r="N44" s="22" t="s">
        <v>62</v>
      </c>
      <c r="O44" s="22" t="s">
        <v>62</v>
      </c>
      <c r="P44" s="25" t="s">
        <v>62</v>
      </c>
      <c r="Q44" s="25" t="s">
        <v>62</v>
      </c>
      <c r="R44" s="22" t="s">
        <v>62</v>
      </c>
      <c r="S44" s="22" t="s">
        <v>62</v>
      </c>
    </row>
    <row r="45" spans="3:19" ht="11.25" customHeight="1">
      <c r="C45" s="38">
        <v>766</v>
      </c>
      <c r="D45" s="38"/>
      <c r="E45" s="4"/>
      <c r="F45" s="4"/>
      <c r="G45" s="15" t="s">
        <v>63</v>
      </c>
      <c r="I45" s="21">
        <v>245</v>
      </c>
      <c r="J45" s="22">
        <v>7828</v>
      </c>
      <c r="K45" s="22">
        <v>7224</v>
      </c>
      <c r="L45" s="22">
        <v>71599</v>
      </c>
      <c r="M45" s="22">
        <v>73068</v>
      </c>
      <c r="N45" s="22">
        <v>24422</v>
      </c>
      <c r="O45" s="22">
        <v>8245</v>
      </c>
      <c r="P45" s="23">
        <v>29187</v>
      </c>
      <c r="Q45" s="23">
        <v>29786</v>
      </c>
      <c r="R45" s="22">
        <v>9956</v>
      </c>
      <c r="S45" s="22">
        <v>7832</v>
      </c>
    </row>
    <row r="46" spans="3:19" ht="11.25" customHeight="1">
      <c r="C46" s="38">
        <v>76</v>
      </c>
      <c r="D46" s="38"/>
      <c r="E46" s="4" t="s">
        <v>64</v>
      </c>
      <c r="F46" s="4"/>
      <c r="G46" s="15" t="s">
        <v>65</v>
      </c>
      <c r="I46" s="21">
        <v>20</v>
      </c>
      <c r="J46" s="22">
        <v>164</v>
      </c>
      <c r="K46" s="22">
        <v>125</v>
      </c>
      <c r="L46" s="22">
        <v>797</v>
      </c>
      <c r="M46" s="22">
        <v>733</v>
      </c>
      <c r="N46" s="22">
        <v>344</v>
      </c>
      <c r="O46" s="22">
        <v>287</v>
      </c>
      <c r="P46" s="23">
        <v>3985</v>
      </c>
      <c r="Q46" s="23">
        <v>3667</v>
      </c>
      <c r="R46" s="22">
        <v>1719</v>
      </c>
      <c r="S46" s="22">
        <v>3188</v>
      </c>
    </row>
    <row r="47" spans="3:19" ht="11.25" customHeight="1">
      <c r="C47" s="38">
        <v>76</v>
      </c>
      <c r="D47" s="38"/>
      <c r="E47" s="4" t="s">
        <v>66</v>
      </c>
      <c r="F47" s="4"/>
      <c r="G47" s="15" t="s">
        <v>67</v>
      </c>
      <c r="I47" s="21">
        <v>11</v>
      </c>
      <c r="J47" s="22">
        <v>62</v>
      </c>
      <c r="K47" s="22">
        <v>44</v>
      </c>
      <c r="L47" s="22">
        <v>480</v>
      </c>
      <c r="M47" s="22">
        <v>468</v>
      </c>
      <c r="N47" s="22">
        <v>205</v>
      </c>
      <c r="O47" s="24">
        <v>0</v>
      </c>
      <c r="P47" s="23">
        <v>4359</v>
      </c>
      <c r="Q47" s="23">
        <v>4255</v>
      </c>
      <c r="R47" s="22">
        <v>1860</v>
      </c>
      <c r="S47" s="24" t="s">
        <v>68</v>
      </c>
    </row>
    <row r="48" spans="3:19" ht="11.25" customHeight="1">
      <c r="C48" s="38">
        <v>76</v>
      </c>
      <c r="D48" s="38"/>
      <c r="E48" s="4" t="s">
        <v>69</v>
      </c>
      <c r="F48" s="4"/>
      <c r="G48" s="15" t="s">
        <v>70</v>
      </c>
      <c r="I48" s="21">
        <v>93</v>
      </c>
      <c r="J48" s="22">
        <v>6286</v>
      </c>
      <c r="K48" s="22">
        <v>5970</v>
      </c>
      <c r="L48" s="22">
        <v>61332</v>
      </c>
      <c r="M48" s="22">
        <v>64936</v>
      </c>
      <c r="N48" s="22">
        <v>21226</v>
      </c>
      <c r="O48" s="22">
        <v>7759</v>
      </c>
      <c r="P48" s="23">
        <v>65732</v>
      </c>
      <c r="Q48" s="23">
        <v>69594</v>
      </c>
      <c r="R48" s="22">
        <v>22749</v>
      </c>
      <c r="S48" s="22">
        <v>14257</v>
      </c>
    </row>
    <row r="49" spans="3:19" ht="11.25" customHeight="1">
      <c r="C49" s="38">
        <v>76</v>
      </c>
      <c r="D49" s="38"/>
      <c r="E49" s="4" t="s">
        <v>71</v>
      </c>
      <c r="F49" s="4"/>
      <c r="G49" s="15" t="s">
        <v>72</v>
      </c>
      <c r="I49" s="21">
        <v>79</v>
      </c>
      <c r="J49" s="22">
        <v>753</v>
      </c>
      <c r="K49" s="22">
        <v>565</v>
      </c>
      <c r="L49" s="22">
        <v>4701</v>
      </c>
      <c r="M49" s="22">
        <v>3564</v>
      </c>
      <c r="N49" s="22">
        <v>1303</v>
      </c>
      <c r="O49" s="22">
        <v>29</v>
      </c>
      <c r="P49" s="23">
        <v>5951</v>
      </c>
      <c r="Q49" s="23">
        <v>4511</v>
      </c>
      <c r="R49" s="22">
        <v>1649</v>
      </c>
      <c r="S49" s="22">
        <v>140</v>
      </c>
    </row>
    <row r="50" spans="3:19" ht="11.25" customHeight="1">
      <c r="C50" s="38">
        <v>76</v>
      </c>
      <c r="D50" s="38"/>
      <c r="E50" s="4" t="s">
        <v>73</v>
      </c>
      <c r="F50" s="4"/>
      <c r="G50" s="15" t="s">
        <v>74</v>
      </c>
      <c r="I50" s="21">
        <v>17</v>
      </c>
      <c r="J50" s="22">
        <v>278</v>
      </c>
      <c r="K50" s="22">
        <v>245</v>
      </c>
      <c r="L50" s="22">
        <v>2406</v>
      </c>
      <c r="M50" s="22">
        <v>2262</v>
      </c>
      <c r="N50" s="22">
        <v>800</v>
      </c>
      <c r="O50" s="22">
        <v>35</v>
      </c>
      <c r="P50" s="23">
        <v>14156</v>
      </c>
      <c r="Q50" s="23">
        <v>13303</v>
      </c>
      <c r="R50" s="22">
        <v>4706</v>
      </c>
      <c r="S50" s="22">
        <v>347</v>
      </c>
    </row>
    <row r="51" spans="3:19" ht="11.25" customHeight="1">
      <c r="C51" s="38">
        <v>76</v>
      </c>
      <c r="D51" s="38"/>
      <c r="E51" s="4" t="s">
        <v>75</v>
      </c>
      <c r="F51" s="4"/>
      <c r="G51" s="15" t="s">
        <v>76</v>
      </c>
      <c r="I51" s="21">
        <v>13</v>
      </c>
      <c r="J51" s="22">
        <v>72</v>
      </c>
      <c r="K51" s="22">
        <v>65</v>
      </c>
      <c r="L51" s="22">
        <v>133</v>
      </c>
      <c r="M51" s="22">
        <v>91</v>
      </c>
      <c r="N51" s="22">
        <v>42</v>
      </c>
      <c r="O51" s="24">
        <v>0</v>
      </c>
      <c r="P51" s="23">
        <v>1020</v>
      </c>
      <c r="Q51" s="23">
        <v>703</v>
      </c>
      <c r="R51" s="22">
        <v>325</v>
      </c>
      <c r="S51" s="24" t="s">
        <v>77</v>
      </c>
    </row>
    <row r="52" spans="3:19" ht="11.25" customHeight="1">
      <c r="C52" s="38">
        <v>76</v>
      </c>
      <c r="D52" s="38"/>
      <c r="E52" s="4" t="s">
        <v>78</v>
      </c>
      <c r="F52" s="4"/>
      <c r="G52" s="15" t="s">
        <v>79</v>
      </c>
      <c r="I52" s="21">
        <v>12</v>
      </c>
      <c r="J52" s="22">
        <v>214</v>
      </c>
      <c r="K52" s="22">
        <v>209</v>
      </c>
      <c r="L52" s="22">
        <v>1750</v>
      </c>
      <c r="M52" s="22">
        <v>1014</v>
      </c>
      <c r="N52" s="22">
        <v>502</v>
      </c>
      <c r="O52" s="22">
        <v>135</v>
      </c>
      <c r="P52" s="23">
        <v>14586</v>
      </c>
      <c r="Q52" s="23">
        <v>8453</v>
      </c>
      <c r="R52" s="22">
        <v>4179</v>
      </c>
      <c r="S52" s="22">
        <v>1230</v>
      </c>
    </row>
    <row r="53" spans="3:19" ht="11.25" customHeight="1">
      <c r="C53" s="38">
        <v>767</v>
      </c>
      <c r="D53" s="38"/>
      <c r="E53" s="4"/>
      <c r="F53" s="4"/>
      <c r="G53" s="15" t="s">
        <v>80</v>
      </c>
      <c r="I53" s="21">
        <v>26</v>
      </c>
      <c r="J53" s="22">
        <v>490</v>
      </c>
      <c r="K53" s="22">
        <v>356</v>
      </c>
      <c r="L53" s="22">
        <v>4012</v>
      </c>
      <c r="M53" s="22">
        <v>4211</v>
      </c>
      <c r="N53" s="22">
        <v>1264</v>
      </c>
      <c r="O53" s="22">
        <v>98</v>
      </c>
      <c r="P53" s="23">
        <v>15430</v>
      </c>
      <c r="Q53" s="23">
        <v>16194</v>
      </c>
      <c r="R53" s="22">
        <v>4860</v>
      </c>
      <c r="S53" s="22">
        <v>706</v>
      </c>
    </row>
    <row r="54" spans="3:19" ht="11.25" customHeight="1">
      <c r="C54" s="38">
        <v>768</v>
      </c>
      <c r="D54" s="38"/>
      <c r="E54" s="4"/>
      <c r="F54" s="4"/>
      <c r="G54" s="15" t="s">
        <v>81</v>
      </c>
      <c r="I54" s="21">
        <v>604</v>
      </c>
      <c r="J54" s="22">
        <v>7519</v>
      </c>
      <c r="K54" s="22">
        <v>6723</v>
      </c>
      <c r="L54" s="22">
        <v>469502</v>
      </c>
      <c r="M54" s="22">
        <v>431782</v>
      </c>
      <c r="N54" s="22">
        <v>21829</v>
      </c>
      <c r="O54" s="22">
        <v>15248</v>
      </c>
      <c r="P54" s="23">
        <v>77175</v>
      </c>
      <c r="Q54" s="23">
        <v>71214</v>
      </c>
      <c r="R54" s="22">
        <v>3609</v>
      </c>
      <c r="S54" s="22">
        <v>4009</v>
      </c>
    </row>
    <row r="55" spans="3:19" ht="11.25" customHeight="1">
      <c r="C55" s="38">
        <v>76</v>
      </c>
      <c r="D55" s="38"/>
      <c r="E55" s="4" t="s">
        <v>82</v>
      </c>
      <c r="F55" s="4"/>
      <c r="G55" s="15" t="s">
        <v>83</v>
      </c>
      <c r="I55" s="21">
        <v>141</v>
      </c>
      <c r="J55" s="22">
        <v>465</v>
      </c>
      <c r="K55" s="22">
        <v>288</v>
      </c>
      <c r="L55" s="22">
        <v>1342</v>
      </c>
      <c r="M55" s="22">
        <v>944</v>
      </c>
      <c r="N55" s="22">
        <v>459</v>
      </c>
      <c r="O55" s="22">
        <v>36</v>
      </c>
      <c r="P55" s="23">
        <v>952</v>
      </c>
      <c r="Q55" s="23">
        <v>670</v>
      </c>
      <c r="R55" s="22">
        <v>325</v>
      </c>
      <c r="S55" s="22">
        <v>69</v>
      </c>
    </row>
    <row r="56" spans="3:19" ht="11.25" customHeight="1">
      <c r="C56" s="38">
        <v>76</v>
      </c>
      <c r="D56" s="38"/>
      <c r="E56" s="4" t="s">
        <v>84</v>
      </c>
      <c r="F56" s="4"/>
      <c r="G56" s="15" t="s">
        <v>85</v>
      </c>
      <c r="I56" s="21">
        <v>332</v>
      </c>
      <c r="J56" s="22">
        <v>5945</v>
      </c>
      <c r="K56" s="22">
        <v>5417</v>
      </c>
      <c r="L56" s="22">
        <v>456755</v>
      </c>
      <c r="M56" s="22">
        <v>420425</v>
      </c>
      <c r="N56" s="22">
        <v>18980</v>
      </c>
      <c r="O56" s="22">
        <v>14599</v>
      </c>
      <c r="P56" s="23">
        <v>137230</v>
      </c>
      <c r="Q56" s="23">
        <v>126755</v>
      </c>
      <c r="R56" s="22">
        <v>5732</v>
      </c>
      <c r="S56" s="22">
        <v>5917</v>
      </c>
    </row>
    <row r="57" spans="3:19" ht="11.25" customHeight="1">
      <c r="C57" s="38">
        <v>76</v>
      </c>
      <c r="D57" s="38"/>
      <c r="E57" s="4" t="s">
        <v>86</v>
      </c>
      <c r="F57" s="4"/>
      <c r="G57" s="15" t="s">
        <v>87</v>
      </c>
      <c r="I57" s="21">
        <v>131</v>
      </c>
      <c r="J57" s="22">
        <v>1109</v>
      </c>
      <c r="K57" s="22">
        <v>1018</v>
      </c>
      <c r="L57" s="22">
        <v>11405</v>
      </c>
      <c r="M57" s="22">
        <v>10412</v>
      </c>
      <c r="N57" s="22">
        <v>2391</v>
      </c>
      <c r="O57" s="22">
        <v>613</v>
      </c>
      <c r="P57" s="23">
        <v>8690</v>
      </c>
      <c r="Q57" s="23">
        <v>7934</v>
      </c>
      <c r="R57" s="22">
        <v>1822</v>
      </c>
      <c r="S57" s="22">
        <v>763</v>
      </c>
    </row>
    <row r="58" spans="3:19" ht="11.25" customHeight="1">
      <c r="C58" s="38">
        <v>769</v>
      </c>
      <c r="D58" s="38"/>
      <c r="E58" s="4"/>
      <c r="F58" s="4"/>
      <c r="G58" s="15" t="s">
        <v>88</v>
      </c>
      <c r="I58" s="21">
        <v>228</v>
      </c>
      <c r="J58" s="22">
        <v>1999</v>
      </c>
      <c r="K58" s="22">
        <v>1710</v>
      </c>
      <c r="L58" s="22">
        <v>6663</v>
      </c>
      <c r="M58" s="22">
        <v>6114</v>
      </c>
      <c r="N58" s="22">
        <v>3161</v>
      </c>
      <c r="O58" s="22">
        <v>1446</v>
      </c>
      <c r="P58" s="23">
        <v>2929</v>
      </c>
      <c r="Q58" s="23">
        <v>2687</v>
      </c>
      <c r="R58" s="22">
        <v>1389</v>
      </c>
      <c r="S58" s="22">
        <v>1603</v>
      </c>
    </row>
    <row r="59" spans="3:19" ht="11.25" customHeight="1">
      <c r="C59" s="38">
        <v>76</v>
      </c>
      <c r="D59" s="38"/>
      <c r="E59" s="4" t="s">
        <v>89</v>
      </c>
      <c r="F59" s="4"/>
      <c r="G59" s="15" t="s">
        <v>90</v>
      </c>
      <c r="I59" s="21" t="s">
        <v>37</v>
      </c>
      <c r="J59" s="22" t="s">
        <v>37</v>
      </c>
      <c r="K59" s="22" t="s">
        <v>37</v>
      </c>
      <c r="L59" s="22" t="s">
        <v>37</v>
      </c>
      <c r="M59" s="22" t="s">
        <v>37</v>
      </c>
      <c r="N59" s="22" t="s">
        <v>37</v>
      </c>
      <c r="O59" s="22" t="s">
        <v>37</v>
      </c>
      <c r="P59" s="25" t="s">
        <v>37</v>
      </c>
      <c r="Q59" s="25" t="s">
        <v>37</v>
      </c>
      <c r="R59" s="22" t="s">
        <v>37</v>
      </c>
      <c r="S59" s="22" t="s">
        <v>37</v>
      </c>
    </row>
    <row r="60" spans="3:19" ht="11.25" customHeight="1">
      <c r="C60" s="4"/>
      <c r="D60" s="4">
        <v>76</v>
      </c>
      <c r="E60" s="4" t="s">
        <v>91</v>
      </c>
      <c r="F60" s="4"/>
      <c r="G60" s="15" t="s">
        <v>92</v>
      </c>
      <c r="I60" s="21" t="s">
        <v>37</v>
      </c>
      <c r="J60" s="22" t="s">
        <v>37</v>
      </c>
      <c r="K60" s="22" t="s">
        <v>37</v>
      </c>
      <c r="L60" s="22" t="s">
        <v>37</v>
      </c>
      <c r="M60" s="22" t="s">
        <v>37</v>
      </c>
      <c r="N60" s="22" t="s">
        <v>37</v>
      </c>
      <c r="O60" s="22" t="s">
        <v>37</v>
      </c>
      <c r="P60" s="25" t="s">
        <v>37</v>
      </c>
      <c r="Q60" s="25" t="s">
        <v>37</v>
      </c>
      <c r="R60" s="22" t="s">
        <v>37</v>
      </c>
      <c r="S60" s="22" t="s">
        <v>37</v>
      </c>
    </row>
    <row r="61" spans="3:19" ht="11.25" customHeight="1">
      <c r="C61" s="4"/>
      <c r="D61" s="4">
        <v>76</v>
      </c>
      <c r="E61" s="4" t="s">
        <v>93</v>
      </c>
      <c r="F61" s="4"/>
      <c r="G61" s="15" t="s">
        <v>88</v>
      </c>
      <c r="I61" s="21">
        <v>228</v>
      </c>
      <c r="J61" s="22">
        <v>1999</v>
      </c>
      <c r="K61" s="22">
        <v>1710</v>
      </c>
      <c r="L61" s="22">
        <v>6663</v>
      </c>
      <c r="M61" s="22">
        <v>6114</v>
      </c>
      <c r="N61" s="22">
        <v>3161</v>
      </c>
      <c r="O61" s="22">
        <v>1446</v>
      </c>
      <c r="P61" s="23">
        <v>2929</v>
      </c>
      <c r="Q61" s="23">
        <v>2687</v>
      </c>
      <c r="R61" s="22">
        <v>1389</v>
      </c>
      <c r="S61" s="22">
        <v>1603</v>
      </c>
    </row>
    <row r="62" spans="3:19" ht="9" customHeight="1">
      <c r="C62" s="4"/>
      <c r="D62" s="4"/>
      <c r="E62" s="4"/>
      <c r="F62" s="4"/>
      <c r="G62" s="15"/>
      <c r="I62" s="21"/>
      <c r="J62" s="22"/>
      <c r="K62" s="22"/>
      <c r="L62" s="22"/>
      <c r="M62" s="22"/>
      <c r="N62" s="22"/>
      <c r="O62" s="22"/>
      <c r="P62" s="25"/>
      <c r="Q62" s="25"/>
      <c r="R62" s="22"/>
      <c r="S62" s="22"/>
    </row>
    <row r="63" spans="3:19" s="10" customFormat="1" ht="11.25" customHeight="1">
      <c r="C63" s="11">
        <v>77</v>
      </c>
      <c r="D63" s="11"/>
      <c r="E63" s="11"/>
      <c r="F63" s="11"/>
      <c r="G63" s="12" t="s">
        <v>94</v>
      </c>
      <c r="I63" s="19">
        <v>1281</v>
      </c>
      <c r="J63" s="20">
        <v>6052</v>
      </c>
      <c r="K63" s="20">
        <v>4027</v>
      </c>
      <c r="L63" s="20">
        <v>60750</v>
      </c>
      <c r="M63" s="20">
        <v>50024</v>
      </c>
      <c r="N63" s="20">
        <v>21143</v>
      </c>
      <c r="O63" s="20">
        <v>1297</v>
      </c>
      <c r="P63" s="14">
        <v>4785</v>
      </c>
      <c r="Q63" s="14">
        <v>3998</v>
      </c>
      <c r="R63" s="20">
        <v>1696</v>
      </c>
      <c r="S63" s="20">
        <v>334</v>
      </c>
    </row>
    <row r="64" spans="3:19" ht="9" customHeight="1">
      <c r="C64" s="4"/>
      <c r="D64" s="4"/>
      <c r="E64" s="4"/>
      <c r="F64" s="4"/>
      <c r="G64" s="15"/>
      <c r="I64" s="21"/>
      <c r="J64" s="22"/>
      <c r="K64" s="22"/>
      <c r="L64" s="22"/>
      <c r="M64" s="22"/>
      <c r="N64" s="22"/>
      <c r="O64" s="22"/>
      <c r="P64" s="26"/>
      <c r="Q64" s="26"/>
      <c r="R64" s="22"/>
      <c r="S64" s="22"/>
    </row>
    <row r="65" spans="3:19" s="10" customFormat="1" ht="11.25" customHeight="1">
      <c r="C65" s="11">
        <v>78</v>
      </c>
      <c r="D65" s="11"/>
      <c r="E65" s="11"/>
      <c r="F65" s="11"/>
      <c r="G65" s="12" t="s">
        <v>95</v>
      </c>
      <c r="I65" s="19">
        <v>406</v>
      </c>
      <c r="J65" s="20">
        <v>2036</v>
      </c>
      <c r="K65" s="20">
        <v>1409</v>
      </c>
      <c r="L65" s="20">
        <v>29313</v>
      </c>
      <c r="M65" s="20">
        <v>24431</v>
      </c>
      <c r="N65" s="20">
        <v>8981</v>
      </c>
      <c r="O65" s="20">
        <v>1301</v>
      </c>
      <c r="P65" s="14">
        <v>7845</v>
      </c>
      <c r="Q65" s="14">
        <v>6541</v>
      </c>
      <c r="R65" s="20">
        <v>2399</v>
      </c>
      <c r="S65" s="20">
        <v>1057</v>
      </c>
    </row>
    <row r="66" spans="3:19" ht="11.25" customHeight="1">
      <c r="C66" s="38">
        <v>781</v>
      </c>
      <c r="D66" s="38"/>
      <c r="E66" s="4"/>
      <c r="F66" s="4"/>
      <c r="G66" s="15" t="s">
        <v>96</v>
      </c>
      <c r="I66" s="21">
        <v>231</v>
      </c>
      <c r="J66" s="22">
        <v>1527</v>
      </c>
      <c r="K66" s="22">
        <v>1096</v>
      </c>
      <c r="L66" s="22">
        <v>25898</v>
      </c>
      <c r="M66" s="22">
        <v>21820</v>
      </c>
      <c r="N66" s="22">
        <v>8166</v>
      </c>
      <c r="O66" s="22">
        <v>912</v>
      </c>
      <c r="P66" s="23">
        <v>13088</v>
      </c>
      <c r="Q66" s="23">
        <v>11033</v>
      </c>
      <c r="R66" s="22">
        <v>4119</v>
      </c>
      <c r="S66" s="22">
        <v>1622</v>
      </c>
    </row>
    <row r="67" spans="3:19" ht="11.25" customHeight="1">
      <c r="C67" s="38">
        <v>784</v>
      </c>
      <c r="D67" s="38"/>
      <c r="E67" s="4"/>
      <c r="F67" s="4"/>
      <c r="G67" s="15" t="s">
        <v>97</v>
      </c>
      <c r="I67" s="21">
        <v>83</v>
      </c>
      <c r="J67" s="22">
        <v>261</v>
      </c>
      <c r="K67" s="22">
        <v>178</v>
      </c>
      <c r="L67" s="22">
        <v>1944</v>
      </c>
      <c r="M67" s="22">
        <v>1420</v>
      </c>
      <c r="N67" s="22">
        <v>307</v>
      </c>
      <c r="O67" s="22">
        <v>227</v>
      </c>
      <c r="P67" s="23">
        <v>2342</v>
      </c>
      <c r="Q67" s="23">
        <v>1710</v>
      </c>
      <c r="R67" s="22">
        <v>370</v>
      </c>
      <c r="S67" s="22">
        <v>575</v>
      </c>
    </row>
    <row r="68" spans="3:19" ht="11.25" customHeight="1">
      <c r="C68" s="38">
        <v>789</v>
      </c>
      <c r="D68" s="38"/>
      <c r="E68" s="4"/>
      <c r="F68" s="4"/>
      <c r="G68" s="15" t="s">
        <v>98</v>
      </c>
      <c r="I68" s="21">
        <v>92</v>
      </c>
      <c r="J68" s="22">
        <v>248</v>
      </c>
      <c r="K68" s="22">
        <v>135</v>
      </c>
      <c r="L68" s="22">
        <v>1471</v>
      </c>
      <c r="M68" s="22">
        <v>1191</v>
      </c>
      <c r="N68" s="22">
        <v>508</v>
      </c>
      <c r="O68" s="22">
        <v>162</v>
      </c>
      <c r="P68" s="23">
        <v>1594</v>
      </c>
      <c r="Q68" s="23">
        <v>1290</v>
      </c>
      <c r="R68" s="22">
        <v>550</v>
      </c>
      <c r="S68" s="22">
        <v>592</v>
      </c>
    </row>
    <row r="69" ht="3" customHeight="1" thickBot="1">
      <c r="I69" s="28"/>
    </row>
    <row r="70" spans="2:19" ht="12" customHeight="1">
      <c r="B70" s="29" t="s">
        <v>99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ht="18" customHeight="1"/>
    <row r="72" ht="5.25" customHeight="1"/>
    <row r="73" spans="3:7" ht="16.5" customHeight="1">
      <c r="C73" s="2" t="s">
        <v>100</v>
      </c>
      <c r="D73" s="2"/>
      <c r="E73" s="2"/>
      <c r="F73" s="2"/>
      <c r="G73" s="2"/>
    </row>
    <row r="74" spans="3:18" ht="6" customHeight="1" thickBot="1">
      <c r="C74" s="3"/>
      <c r="D74" s="3"/>
      <c r="E74" s="3"/>
      <c r="F74" s="4"/>
      <c r="R74" s="4"/>
    </row>
    <row r="75" spans="2:19" ht="13.5" customHeight="1" thickTop="1">
      <c r="B75" s="45" t="s">
        <v>4</v>
      </c>
      <c r="C75" s="45"/>
      <c r="D75" s="45"/>
      <c r="E75" s="45"/>
      <c r="F75" s="45"/>
      <c r="G75" s="45"/>
      <c r="H75" s="45"/>
      <c r="I75" s="48" t="s">
        <v>5</v>
      </c>
      <c r="J75" s="48" t="s">
        <v>6</v>
      </c>
      <c r="K75" s="6"/>
      <c r="L75" s="39" t="s">
        <v>101</v>
      </c>
      <c r="M75" s="40"/>
      <c r="N75" s="40"/>
      <c r="O75" s="54"/>
      <c r="P75" s="39" t="s">
        <v>8</v>
      </c>
      <c r="Q75" s="40"/>
      <c r="R75" s="40"/>
      <c r="S75" s="40"/>
    </row>
    <row r="76" spans="2:19" ht="13.5" customHeight="1">
      <c r="B76" s="46"/>
      <c r="C76" s="46"/>
      <c r="D76" s="46"/>
      <c r="E76" s="46"/>
      <c r="F76" s="46"/>
      <c r="G76" s="46"/>
      <c r="H76" s="46"/>
      <c r="I76" s="49"/>
      <c r="J76" s="49"/>
      <c r="K76" s="41" t="s">
        <v>9</v>
      </c>
      <c r="L76" s="51" t="s">
        <v>10</v>
      </c>
      <c r="M76" s="52" t="s">
        <v>11</v>
      </c>
      <c r="N76" s="7"/>
      <c r="O76" s="43" t="s">
        <v>0</v>
      </c>
      <c r="P76" s="41" t="s">
        <v>10</v>
      </c>
      <c r="Q76" s="49" t="s">
        <v>11</v>
      </c>
      <c r="R76" s="7"/>
      <c r="S76" s="55" t="s">
        <v>0</v>
      </c>
    </row>
    <row r="77" spans="2:19" ht="13.5">
      <c r="B77" s="47"/>
      <c r="C77" s="47"/>
      <c r="D77" s="47"/>
      <c r="E77" s="47"/>
      <c r="F77" s="47"/>
      <c r="G77" s="47"/>
      <c r="H77" s="47"/>
      <c r="I77" s="50"/>
      <c r="J77" s="50"/>
      <c r="K77" s="42"/>
      <c r="L77" s="42"/>
      <c r="M77" s="53"/>
      <c r="N77" s="8" t="s">
        <v>12</v>
      </c>
      <c r="O77" s="44"/>
      <c r="P77" s="42"/>
      <c r="Q77" s="42"/>
      <c r="R77" s="8" t="s">
        <v>12</v>
      </c>
      <c r="S77" s="56"/>
    </row>
    <row r="78" spans="3:19" ht="10.5" customHeight="1">
      <c r="C78" s="4"/>
      <c r="D78" s="4"/>
      <c r="E78" s="4"/>
      <c r="F78" s="4"/>
      <c r="I78" s="9"/>
      <c r="J78" s="5" t="s">
        <v>13</v>
      </c>
      <c r="K78" s="5" t="s">
        <v>13</v>
      </c>
      <c r="L78" s="5" t="s">
        <v>14</v>
      </c>
      <c r="M78" s="5" t="s">
        <v>14</v>
      </c>
      <c r="N78" s="5" t="s">
        <v>14</v>
      </c>
      <c r="O78" s="5" t="s">
        <v>14</v>
      </c>
      <c r="P78" s="5" t="s">
        <v>15</v>
      </c>
      <c r="Q78" s="5" t="s">
        <v>15</v>
      </c>
      <c r="R78" s="5" t="s">
        <v>15</v>
      </c>
      <c r="S78" s="5" t="s">
        <v>15</v>
      </c>
    </row>
    <row r="79" spans="3:19" s="10" customFormat="1" ht="11.25" customHeight="1">
      <c r="C79" s="11">
        <v>79</v>
      </c>
      <c r="D79" s="11"/>
      <c r="E79" s="11"/>
      <c r="F79" s="11"/>
      <c r="G79" s="12" t="s">
        <v>102</v>
      </c>
      <c r="H79" s="11"/>
      <c r="I79" s="19">
        <v>453</v>
      </c>
      <c r="J79" s="20">
        <v>3509</v>
      </c>
      <c r="K79" s="20">
        <v>2952</v>
      </c>
      <c r="L79" s="20">
        <v>90388</v>
      </c>
      <c r="M79" s="20">
        <v>80835</v>
      </c>
      <c r="N79" s="20">
        <v>13211</v>
      </c>
      <c r="O79" s="20">
        <v>19963</v>
      </c>
      <c r="P79" s="14">
        <v>20059</v>
      </c>
      <c r="Q79" s="14">
        <v>17949</v>
      </c>
      <c r="R79" s="20">
        <v>2927</v>
      </c>
      <c r="S79" s="20">
        <v>9385</v>
      </c>
    </row>
    <row r="80" spans="3:19" ht="11.25" customHeight="1">
      <c r="C80" s="38">
        <v>791</v>
      </c>
      <c r="D80" s="38"/>
      <c r="E80" s="4"/>
      <c r="F80" s="4"/>
      <c r="G80" s="15" t="s">
        <v>103</v>
      </c>
      <c r="H80" s="4"/>
      <c r="I80" s="21">
        <v>30</v>
      </c>
      <c r="J80" s="22">
        <v>299</v>
      </c>
      <c r="K80" s="22">
        <v>260</v>
      </c>
      <c r="L80" s="22">
        <v>43124</v>
      </c>
      <c r="M80" s="22">
        <v>40901</v>
      </c>
      <c r="N80" s="22">
        <v>1528</v>
      </c>
      <c r="O80" s="22">
        <v>16528</v>
      </c>
      <c r="P80" s="23">
        <v>180374</v>
      </c>
      <c r="Q80" s="23">
        <v>171684</v>
      </c>
      <c r="R80" s="22">
        <v>5599</v>
      </c>
      <c r="S80" s="22">
        <v>123205</v>
      </c>
    </row>
    <row r="81" spans="3:19" ht="11.25" customHeight="1">
      <c r="C81" s="38">
        <v>792</v>
      </c>
      <c r="D81" s="38"/>
      <c r="E81" s="4"/>
      <c r="F81" s="4"/>
      <c r="G81" s="15" t="s">
        <v>104</v>
      </c>
      <c r="H81" s="4"/>
      <c r="I81" s="21">
        <v>103</v>
      </c>
      <c r="J81" s="22">
        <v>1118</v>
      </c>
      <c r="K81" s="22">
        <v>989</v>
      </c>
      <c r="L81" s="22">
        <v>20993</v>
      </c>
      <c r="M81" s="22">
        <v>19156</v>
      </c>
      <c r="N81" s="22">
        <v>4954</v>
      </c>
      <c r="O81" s="22">
        <v>2203</v>
      </c>
      <c r="P81" s="23">
        <v>20302</v>
      </c>
      <c r="Q81" s="23">
        <v>18525</v>
      </c>
      <c r="R81" s="22">
        <v>4791</v>
      </c>
      <c r="S81" s="22">
        <v>3599</v>
      </c>
    </row>
    <row r="82" spans="3:19" ht="11.25" customHeight="1">
      <c r="C82" s="38">
        <v>793</v>
      </c>
      <c r="D82" s="38"/>
      <c r="E82" s="4"/>
      <c r="F82" s="4"/>
      <c r="G82" s="15" t="s">
        <v>105</v>
      </c>
      <c r="H82" s="4"/>
      <c r="I82" s="21">
        <v>5</v>
      </c>
      <c r="J82" s="22">
        <v>34</v>
      </c>
      <c r="K82" s="22">
        <v>32</v>
      </c>
      <c r="L82" s="22">
        <v>580</v>
      </c>
      <c r="M82" s="22">
        <v>435</v>
      </c>
      <c r="N82" s="22">
        <v>148</v>
      </c>
      <c r="O82" s="24">
        <v>1</v>
      </c>
      <c r="P82" s="23">
        <v>12201</v>
      </c>
      <c r="Q82" s="23">
        <v>9158</v>
      </c>
      <c r="R82" s="22">
        <v>3120</v>
      </c>
      <c r="S82" s="24">
        <v>50</v>
      </c>
    </row>
    <row r="83" spans="3:19" ht="11.25" customHeight="1">
      <c r="C83" s="38">
        <v>794</v>
      </c>
      <c r="D83" s="38"/>
      <c r="E83" s="4"/>
      <c r="F83" s="4"/>
      <c r="G83" s="15" t="s">
        <v>106</v>
      </c>
      <c r="H83" s="4"/>
      <c r="I83" s="21">
        <v>88</v>
      </c>
      <c r="J83" s="22">
        <v>373</v>
      </c>
      <c r="K83" s="22">
        <v>318</v>
      </c>
      <c r="L83" s="22">
        <v>7680</v>
      </c>
      <c r="M83" s="22">
        <v>6404</v>
      </c>
      <c r="N83" s="22">
        <v>1284</v>
      </c>
      <c r="O83" s="22">
        <v>261</v>
      </c>
      <c r="P83" s="23">
        <v>8735</v>
      </c>
      <c r="Q83" s="23">
        <v>7284</v>
      </c>
      <c r="R83" s="22">
        <v>1461</v>
      </c>
      <c r="S83" s="22">
        <v>494</v>
      </c>
    </row>
    <row r="84" spans="3:19" ht="11.25" customHeight="1">
      <c r="C84" s="38">
        <v>795</v>
      </c>
      <c r="D84" s="38"/>
      <c r="E84" s="4"/>
      <c r="F84" s="4"/>
      <c r="G84" s="15" t="s">
        <v>107</v>
      </c>
      <c r="H84" s="4"/>
      <c r="I84" s="21">
        <v>16</v>
      </c>
      <c r="J84" s="22">
        <v>16</v>
      </c>
      <c r="K84" s="22" t="s">
        <v>39</v>
      </c>
      <c r="L84" s="22">
        <v>48</v>
      </c>
      <c r="M84" s="22">
        <v>24</v>
      </c>
      <c r="N84" s="22">
        <v>15</v>
      </c>
      <c r="O84" s="24">
        <v>0</v>
      </c>
      <c r="P84" s="23">
        <v>300</v>
      </c>
      <c r="Q84" s="23">
        <v>150</v>
      </c>
      <c r="R84" s="22">
        <v>96</v>
      </c>
      <c r="S84" s="24" t="s">
        <v>39</v>
      </c>
    </row>
    <row r="85" spans="3:19" ht="11.25" customHeight="1">
      <c r="C85" s="38">
        <v>799</v>
      </c>
      <c r="D85" s="38"/>
      <c r="E85" s="4"/>
      <c r="F85" s="4"/>
      <c r="G85" s="15" t="s">
        <v>108</v>
      </c>
      <c r="H85" s="4"/>
      <c r="I85" s="21">
        <v>211</v>
      </c>
      <c r="J85" s="22">
        <v>1670</v>
      </c>
      <c r="K85" s="22">
        <v>1353</v>
      </c>
      <c r="L85" s="22">
        <v>17963</v>
      </c>
      <c r="M85" s="22">
        <v>13915</v>
      </c>
      <c r="N85" s="22">
        <v>5281</v>
      </c>
      <c r="O85" s="22">
        <v>970</v>
      </c>
      <c r="P85" s="23">
        <v>8654</v>
      </c>
      <c r="Q85" s="23">
        <v>6701</v>
      </c>
      <c r="R85" s="22">
        <v>2536</v>
      </c>
      <c r="S85" s="22">
        <v>1226</v>
      </c>
    </row>
    <row r="86" spans="3:19" ht="11.25" customHeight="1">
      <c r="C86" s="4"/>
      <c r="D86" s="4">
        <v>79</v>
      </c>
      <c r="E86" s="4" t="s">
        <v>109</v>
      </c>
      <c r="F86" s="4"/>
      <c r="G86" s="31" t="s">
        <v>110</v>
      </c>
      <c r="H86" s="4"/>
      <c r="I86" s="21">
        <v>92</v>
      </c>
      <c r="J86" s="22">
        <v>699</v>
      </c>
      <c r="K86" s="22">
        <v>613</v>
      </c>
      <c r="L86" s="22">
        <v>7541</v>
      </c>
      <c r="M86" s="22">
        <v>5588</v>
      </c>
      <c r="N86" s="22">
        <v>1572</v>
      </c>
      <c r="O86" s="22">
        <v>140</v>
      </c>
      <c r="P86" s="23">
        <v>8165</v>
      </c>
      <c r="Q86" s="23">
        <v>6050</v>
      </c>
      <c r="R86" s="22">
        <v>1702</v>
      </c>
      <c r="S86" s="22">
        <v>425</v>
      </c>
    </row>
    <row r="87" spans="3:19" ht="11.25" customHeight="1">
      <c r="C87" s="4"/>
      <c r="D87" s="4">
        <v>79</v>
      </c>
      <c r="E87" s="4" t="s">
        <v>111</v>
      </c>
      <c r="F87" s="4"/>
      <c r="G87" s="15" t="s">
        <v>108</v>
      </c>
      <c r="H87" s="4"/>
      <c r="I87" s="21">
        <v>119</v>
      </c>
      <c r="J87" s="22">
        <v>970</v>
      </c>
      <c r="K87" s="22">
        <v>740</v>
      </c>
      <c r="L87" s="22">
        <v>10422</v>
      </c>
      <c r="M87" s="22">
        <v>8327</v>
      </c>
      <c r="N87" s="22">
        <v>3710</v>
      </c>
      <c r="O87" s="22">
        <v>831</v>
      </c>
      <c r="P87" s="23">
        <v>9048</v>
      </c>
      <c r="Q87" s="23">
        <v>7224</v>
      </c>
      <c r="R87" s="22">
        <v>3208</v>
      </c>
      <c r="S87" s="22">
        <v>1797</v>
      </c>
    </row>
    <row r="88" spans="3:19" ht="6" customHeight="1">
      <c r="C88" s="4"/>
      <c r="D88" s="4"/>
      <c r="E88" s="4"/>
      <c r="F88" s="4"/>
      <c r="G88" s="15"/>
      <c r="H88" s="4"/>
      <c r="I88" s="21"/>
      <c r="J88" s="22"/>
      <c r="K88" s="22"/>
      <c r="L88" s="22"/>
      <c r="M88" s="22"/>
      <c r="N88" s="22"/>
      <c r="O88" s="22"/>
      <c r="P88" s="25"/>
      <c r="Q88" s="25"/>
      <c r="R88" s="22"/>
      <c r="S88" s="22"/>
    </row>
    <row r="89" spans="3:19" s="10" customFormat="1" ht="11.25" customHeight="1">
      <c r="C89" s="11">
        <v>80</v>
      </c>
      <c r="D89" s="11"/>
      <c r="E89" s="11"/>
      <c r="F89" s="11"/>
      <c r="G89" s="12" t="s">
        <v>112</v>
      </c>
      <c r="H89" s="11"/>
      <c r="I89" s="19">
        <v>15</v>
      </c>
      <c r="J89" s="20">
        <v>100</v>
      </c>
      <c r="K89" s="20">
        <v>70</v>
      </c>
      <c r="L89" s="20">
        <v>1129</v>
      </c>
      <c r="M89" s="20">
        <v>1027</v>
      </c>
      <c r="N89" s="20">
        <v>359</v>
      </c>
      <c r="O89" s="20">
        <v>56</v>
      </c>
      <c r="P89" s="14">
        <v>7524</v>
      </c>
      <c r="Q89" s="14">
        <v>6845</v>
      </c>
      <c r="R89" s="20">
        <v>2397</v>
      </c>
      <c r="S89" s="20">
        <v>650</v>
      </c>
    </row>
    <row r="90" spans="3:19" ht="11.25" customHeight="1">
      <c r="C90" s="38">
        <v>801</v>
      </c>
      <c r="D90" s="38"/>
      <c r="E90" s="4"/>
      <c r="F90" s="4"/>
      <c r="G90" s="15" t="s">
        <v>113</v>
      </c>
      <c r="H90" s="4"/>
      <c r="I90" s="21">
        <v>15</v>
      </c>
      <c r="J90" s="22">
        <v>100</v>
      </c>
      <c r="K90" s="22">
        <v>70</v>
      </c>
      <c r="L90" s="22">
        <v>1129</v>
      </c>
      <c r="M90" s="22">
        <v>1027</v>
      </c>
      <c r="N90" s="22">
        <v>359</v>
      </c>
      <c r="O90" s="22">
        <v>56</v>
      </c>
      <c r="P90" s="23">
        <v>7524</v>
      </c>
      <c r="Q90" s="23">
        <v>6845</v>
      </c>
      <c r="R90" s="22">
        <v>2397</v>
      </c>
      <c r="S90" s="22">
        <v>650</v>
      </c>
    </row>
    <row r="91" spans="3:19" ht="11.25" customHeight="1">
      <c r="C91" s="38">
        <v>802</v>
      </c>
      <c r="D91" s="38"/>
      <c r="E91" s="4"/>
      <c r="F91" s="4"/>
      <c r="G91" s="15" t="s">
        <v>114</v>
      </c>
      <c r="H91" s="4"/>
      <c r="I91" s="21" t="s">
        <v>58</v>
      </c>
      <c r="J91" s="22" t="s">
        <v>58</v>
      </c>
      <c r="K91" s="22" t="s">
        <v>58</v>
      </c>
      <c r="L91" s="22" t="s">
        <v>58</v>
      </c>
      <c r="M91" s="22" t="s">
        <v>58</v>
      </c>
      <c r="N91" s="22" t="s">
        <v>58</v>
      </c>
      <c r="O91" s="22" t="s">
        <v>58</v>
      </c>
      <c r="P91" s="25" t="s">
        <v>58</v>
      </c>
      <c r="Q91" s="25" t="s">
        <v>58</v>
      </c>
      <c r="R91" s="22" t="s">
        <v>58</v>
      </c>
      <c r="S91" s="22" t="s">
        <v>58</v>
      </c>
    </row>
    <row r="92" spans="3:19" ht="6" customHeight="1">
      <c r="C92" s="4"/>
      <c r="D92" s="4"/>
      <c r="E92" s="4"/>
      <c r="F92" s="4"/>
      <c r="G92" s="15"/>
      <c r="H92" s="4"/>
      <c r="I92" s="21"/>
      <c r="J92" s="22"/>
      <c r="K92" s="22"/>
      <c r="L92" s="22"/>
      <c r="M92" s="22"/>
      <c r="N92" s="22"/>
      <c r="O92" s="22"/>
      <c r="P92" s="25"/>
      <c r="Q92" s="25"/>
      <c r="R92" s="22"/>
      <c r="S92" s="22"/>
    </row>
    <row r="93" spans="3:19" s="10" customFormat="1" ht="11.25" customHeight="1">
      <c r="C93" s="11">
        <v>81</v>
      </c>
      <c r="D93" s="11"/>
      <c r="E93" s="11"/>
      <c r="F93" s="11"/>
      <c r="G93" s="12" t="s">
        <v>115</v>
      </c>
      <c r="H93" s="11"/>
      <c r="I93" s="19">
        <v>22</v>
      </c>
      <c r="J93" s="20">
        <v>441</v>
      </c>
      <c r="K93" s="20">
        <v>380</v>
      </c>
      <c r="L93" s="20">
        <v>18028</v>
      </c>
      <c r="M93" s="20">
        <v>7735</v>
      </c>
      <c r="N93" s="20">
        <v>2283</v>
      </c>
      <c r="O93" s="20">
        <v>875</v>
      </c>
      <c r="P93" s="14">
        <v>105867</v>
      </c>
      <c r="Q93" s="14">
        <v>44804</v>
      </c>
      <c r="R93" s="20">
        <v>13251</v>
      </c>
      <c r="S93" s="20">
        <v>7051</v>
      </c>
    </row>
    <row r="94" spans="3:19" ht="11.25" customHeight="1">
      <c r="C94" s="38">
        <v>811</v>
      </c>
      <c r="D94" s="38"/>
      <c r="E94" s="4"/>
      <c r="F94" s="4"/>
      <c r="G94" s="15" t="s">
        <v>116</v>
      </c>
      <c r="H94" s="4"/>
      <c r="I94" s="21">
        <v>1</v>
      </c>
      <c r="J94" s="22" t="s">
        <v>56</v>
      </c>
      <c r="K94" s="22" t="s">
        <v>56</v>
      </c>
      <c r="L94" s="22" t="s">
        <v>56</v>
      </c>
      <c r="M94" s="22" t="s">
        <v>56</v>
      </c>
      <c r="N94" s="22" t="s">
        <v>56</v>
      </c>
      <c r="O94" s="22" t="s">
        <v>56</v>
      </c>
      <c r="P94" s="25" t="s">
        <v>56</v>
      </c>
      <c r="Q94" s="25" t="s">
        <v>56</v>
      </c>
      <c r="R94" s="22" t="s">
        <v>56</v>
      </c>
      <c r="S94" s="22" t="s">
        <v>56</v>
      </c>
    </row>
    <row r="95" spans="3:19" ht="11.25" customHeight="1">
      <c r="C95" s="38">
        <v>812</v>
      </c>
      <c r="D95" s="38"/>
      <c r="E95" s="4"/>
      <c r="F95" s="4"/>
      <c r="G95" s="15" t="s">
        <v>117</v>
      </c>
      <c r="H95" s="4"/>
      <c r="I95" s="21">
        <v>10</v>
      </c>
      <c r="J95" s="22" t="s">
        <v>118</v>
      </c>
      <c r="K95" s="22" t="s">
        <v>118</v>
      </c>
      <c r="L95" s="22" t="s">
        <v>118</v>
      </c>
      <c r="M95" s="22" t="s">
        <v>118</v>
      </c>
      <c r="N95" s="22" t="s">
        <v>118</v>
      </c>
      <c r="O95" s="22" t="s">
        <v>118</v>
      </c>
      <c r="P95" s="25" t="s">
        <v>118</v>
      </c>
      <c r="Q95" s="25" t="s">
        <v>118</v>
      </c>
      <c r="R95" s="22" t="s">
        <v>118</v>
      </c>
      <c r="S95" s="22" t="s">
        <v>118</v>
      </c>
    </row>
    <row r="96" spans="3:19" ht="11.25" customHeight="1">
      <c r="C96" s="38">
        <v>813</v>
      </c>
      <c r="D96" s="38"/>
      <c r="E96" s="4"/>
      <c r="F96" s="4"/>
      <c r="G96" s="15" t="s">
        <v>119</v>
      </c>
      <c r="H96" s="4"/>
      <c r="I96" s="21">
        <v>11</v>
      </c>
      <c r="J96" s="22">
        <v>162</v>
      </c>
      <c r="K96" s="22">
        <v>139</v>
      </c>
      <c r="L96" s="22">
        <v>2980</v>
      </c>
      <c r="M96" s="22">
        <v>2542</v>
      </c>
      <c r="N96" s="22">
        <v>517</v>
      </c>
      <c r="O96" s="22">
        <v>714</v>
      </c>
      <c r="P96" s="23">
        <v>27087</v>
      </c>
      <c r="Q96" s="23">
        <v>23113</v>
      </c>
      <c r="R96" s="22">
        <v>4701</v>
      </c>
      <c r="S96" s="22">
        <v>8658</v>
      </c>
    </row>
    <row r="97" spans="3:19" ht="6" customHeight="1">
      <c r="C97" s="4"/>
      <c r="D97" s="4"/>
      <c r="E97" s="4"/>
      <c r="F97" s="4"/>
      <c r="G97" s="15"/>
      <c r="H97" s="4"/>
      <c r="I97" s="21"/>
      <c r="J97" s="22"/>
      <c r="K97" s="22"/>
      <c r="L97" s="22"/>
      <c r="M97" s="22"/>
      <c r="N97" s="22"/>
      <c r="O97" s="22"/>
      <c r="P97" s="25"/>
      <c r="Q97" s="25"/>
      <c r="R97" s="22"/>
      <c r="S97" s="22"/>
    </row>
    <row r="98" spans="3:19" s="10" customFormat="1" ht="11.25" customHeight="1">
      <c r="C98" s="11">
        <v>82</v>
      </c>
      <c r="D98" s="11"/>
      <c r="E98" s="11"/>
      <c r="F98" s="11"/>
      <c r="G98" s="12" t="s">
        <v>120</v>
      </c>
      <c r="H98" s="11"/>
      <c r="I98" s="19">
        <v>250</v>
      </c>
      <c r="J98" s="20">
        <v>3511</v>
      </c>
      <c r="K98" s="20">
        <v>3255</v>
      </c>
      <c r="L98" s="20">
        <v>53359</v>
      </c>
      <c r="M98" s="20">
        <v>43830</v>
      </c>
      <c r="N98" s="20">
        <v>16655</v>
      </c>
      <c r="O98" s="20">
        <v>2324</v>
      </c>
      <c r="P98" s="14">
        <v>27795</v>
      </c>
      <c r="Q98" s="14">
        <v>22229</v>
      </c>
      <c r="R98" s="20">
        <v>8267</v>
      </c>
      <c r="S98" s="20">
        <v>2471</v>
      </c>
    </row>
    <row r="99" spans="3:19" ht="11.25" customHeight="1">
      <c r="C99" s="38">
        <v>821</v>
      </c>
      <c r="D99" s="38"/>
      <c r="E99" s="4"/>
      <c r="F99" s="4"/>
      <c r="G99" s="15" t="s">
        <v>121</v>
      </c>
      <c r="H99" s="4"/>
      <c r="I99" s="21">
        <v>135</v>
      </c>
      <c r="J99" s="22">
        <v>1880</v>
      </c>
      <c r="K99" s="22">
        <v>1721</v>
      </c>
      <c r="L99" s="22">
        <v>25348</v>
      </c>
      <c r="M99" s="22">
        <v>23327</v>
      </c>
      <c r="N99" s="22">
        <v>9063</v>
      </c>
      <c r="O99" s="22">
        <v>973</v>
      </c>
      <c r="P99" s="23">
        <v>32458</v>
      </c>
      <c r="Q99" s="23">
        <v>28481</v>
      </c>
      <c r="R99" s="22">
        <v>10642</v>
      </c>
      <c r="S99" s="22">
        <v>1561</v>
      </c>
    </row>
    <row r="100" spans="3:19" ht="11.25" customHeight="1">
      <c r="C100" s="38">
        <v>822</v>
      </c>
      <c r="D100" s="38"/>
      <c r="E100" s="4"/>
      <c r="F100" s="4"/>
      <c r="G100" s="15" t="s">
        <v>122</v>
      </c>
      <c r="H100" s="4"/>
      <c r="I100" s="21">
        <v>53</v>
      </c>
      <c r="J100" s="22">
        <v>1254</v>
      </c>
      <c r="K100" s="22">
        <v>1185</v>
      </c>
      <c r="L100" s="22">
        <v>22997</v>
      </c>
      <c r="M100" s="22">
        <v>16627</v>
      </c>
      <c r="N100" s="22">
        <v>5089</v>
      </c>
      <c r="O100" s="22">
        <v>1330</v>
      </c>
      <c r="P100" s="23">
        <v>43593</v>
      </c>
      <c r="Q100" s="23">
        <v>31518</v>
      </c>
      <c r="R100" s="22">
        <v>9646</v>
      </c>
      <c r="S100" s="22">
        <v>5499</v>
      </c>
    </row>
    <row r="101" spans="3:19" ht="11.25" customHeight="1">
      <c r="C101" s="4"/>
      <c r="D101" s="4">
        <v>82</v>
      </c>
      <c r="E101" s="4" t="s">
        <v>64</v>
      </c>
      <c r="F101" s="4"/>
      <c r="G101" s="15" t="s">
        <v>123</v>
      </c>
      <c r="H101" s="4"/>
      <c r="I101" s="21">
        <v>35</v>
      </c>
      <c r="J101" s="22">
        <v>1162</v>
      </c>
      <c r="K101" s="22">
        <v>1113</v>
      </c>
      <c r="L101" s="22">
        <v>22413</v>
      </c>
      <c r="M101" s="22">
        <v>16098</v>
      </c>
      <c r="N101" s="22">
        <v>4835</v>
      </c>
      <c r="O101" s="22">
        <v>1311</v>
      </c>
      <c r="P101" s="23">
        <v>63708</v>
      </c>
      <c r="Q101" s="23">
        <v>45757</v>
      </c>
      <c r="R101" s="22">
        <v>13744</v>
      </c>
      <c r="S101" s="22">
        <v>6885</v>
      </c>
    </row>
    <row r="102" spans="3:19" ht="11.25" customHeight="1">
      <c r="C102" s="4"/>
      <c r="D102" s="4">
        <v>82</v>
      </c>
      <c r="E102" s="4" t="s">
        <v>66</v>
      </c>
      <c r="F102" s="4"/>
      <c r="G102" s="15" t="s">
        <v>124</v>
      </c>
      <c r="H102" s="4"/>
      <c r="I102" s="21">
        <v>8</v>
      </c>
      <c r="J102" s="22">
        <v>14</v>
      </c>
      <c r="K102" s="22">
        <v>10</v>
      </c>
      <c r="L102" s="22">
        <v>263</v>
      </c>
      <c r="M102" s="22">
        <v>175</v>
      </c>
      <c r="N102" s="22">
        <v>59</v>
      </c>
      <c r="O102" s="22">
        <v>1</v>
      </c>
      <c r="P102" s="23">
        <v>3474</v>
      </c>
      <c r="Q102" s="23">
        <v>2315</v>
      </c>
      <c r="R102" s="22">
        <v>774</v>
      </c>
      <c r="S102" s="22">
        <v>112</v>
      </c>
    </row>
    <row r="103" spans="3:19" ht="11.25" customHeight="1">
      <c r="C103" s="4"/>
      <c r="D103" s="4">
        <v>82</v>
      </c>
      <c r="E103" s="4" t="s">
        <v>125</v>
      </c>
      <c r="F103" s="4"/>
      <c r="G103" s="15" t="s">
        <v>126</v>
      </c>
      <c r="H103" s="4"/>
      <c r="I103" s="21">
        <v>10</v>
      </c>
      <c r="J103" s="22">
        <v>78</v>
      </c>
      <c r="K103" s="22">
        <v>62</v>
      </c>
      <c r="L103" s="22">
        <v>320</v>
      </c>
      <c r="M103" s="22">
        <v>354</v>
      </c>
      <c r="N103" s="22">
        <v>195</v>
      </c>
      <c r="O103" s="22">
        <v>18</v>
      </c>
      <c r="P103" s="23">
        <v>3204</v>
      </c>
      <c r="Q103" s="23">
        <v>3536</v>
      </c>
      <c r="R103" s="22">
        <v>1946</v>
      </c>
      <c r="S103" s="22">
        <v>440</v>
      </c>
    </row>
    <row r="104" spans="3:19" ht="11.25" customHeight="1">
      <c r="C104" s="38">
        <v>823</v>
      </c>
      <c r="D104" s="38"/>
      <c r="E104" s="4"/>
      <c r="F104" s="4"/>
      <c r="G104" s="15" t="s">
        <v>127</v>
      </c>
      <c r="H104" s="4"/>
      <c r="I104" s="21">
        <v>56</v>
      </c>
      <c r="J104" s="22">
        <v>287</v>
      </c>
      <c r="K104" s="22">
        <v>260</v>
      </c>
      <c r="L104" s="22">
        <v>3526</v>
      </c>
      <c r="M104" s="22">
        <v>2811</v>
      </c>
      <c r="N104" s="22">
        <v>1907</v>
      </c>
      <c r="O104" s="22">
        <v>21</v>
      </c>
      <c r="P104" s="23">
        <v>6442</v>
      </c>
      <c r="Q104" s="23">
        <v>5115</v>
      </c>
      <c r="R104" s="22">
        <v>3466</v>
      </c>
      <c r="S104" s="22">
        <v>158</v>
      </c>
    </row>
    <row r="105" spans="3:19" ht="11.25" customHeight="1">
      <c r="C105" s="38">
        <v>824</v>
      </c>
      <c r="D105" s="38"/>
      <c r="E105" s="4"/>
      <c r="F105" s="4"/>
      <c r="G105" s="15" t="s">
        <v>128</v>
      </c>
      <c r="H105" s="4"/>
      <c r="I105" s="21">
        <v>6</v>
      </c>
      <c r="J105" s="22">
        <v>90</v>
      </c>
      <c r="K105" s="22">
        <v>90</v>
      </c>
      <c r="L105" s="22">
        <v>1488</v>
      </c>
      <c r="M105" s="22">
        <v>1065</v>
      </c>
      <c r="N105" s="22">
        <v>597</v>
      </c>
      <c r="O105" s="24">
        <v>0</v>
      </c>
      <c r="P105" s="23">
        <v>24800</v>
      </c>
      <c r="Q105" s="23">
        <v>17750</v>
      </c>
      <c r="R105" s="22">
        <v>9950</v>
      </c>
      <c r="S105" s="24" t="s">
        <v>37</v>
      </c>
    </row>
    <row r="106" spans="3:19" ht="6" customHeight="1">
      <c r="C106" s="4"/>
      <c r="D106" s="4"/>
      <c r="E106" s="4"/>
      <c r="F106" s="4"/>
      <c r="G106" s="15"/>
      <c r="H106" s="4"/>
      <c r="I106" s="21"/>
      <c r="J106" s="22"/>
      <c r="K106" s="22"/>
      <c r="L106" s="22"/>
      <c r="M106" s="22"/>
      <c r="N106" s="22"/>
      <c r="O106" s="22"/>
      <c r="P106" s="25"/>
      <c r="Q106" s="25"/>
      <c r="R106" s="22"/>
      <c r="S106" s="22"/>
    </row>
    <row r="107" spans="3:19" s="10" customFormat="1" ht="11.25" customHeight="1">
      <c r="C107" s="11">
        <v>83</v>
      </c>
      <c r="D107" s="11"/>
      <c r="E107" s="11"/>
      <c r="F107" s="11"/>
      <c r="G107" s="12" t="s">
        <v>129</v>
      </c>
      <c r="H107" s="11"/>
      <c r="I107" s="19">
        <v>82</v>
      </c>
      <c r="J107" s="20">
        <v>899</v>
      </c>
      <c r="K107" s="20">
        <v>756</v>
      </c>
      <c r="L107" s="20">
        <v>29254</v>
      </c>
      <c r="M107" s="20">
        <v>26031</v>
      </c>
      <c r="N107" s="20">
        <v>4918</v>
      </c>
      <c r="O107" s="20">
        <v>213</v>
      </c>
      <c r="P107" s="14">
        <v>35657</v>
      </c>
      <c r="Q107" s="14">
        <v>31729</v>
      </c>
      <c r="R107" s="20">
        <v>5994</v>
      </c>
      <c r="S107" s="20">
        <v>659</v>
      </c>
    </row>
    <row r="108" spans="3:19" ht="11.25" customHeight="1">
      <c r="C108" s="38">
        <v>831</v>
      </c>
      <c r="D108" s="38"/>
      <c r="E108" s="4"/>
      <c r="F108" s="4"/>
      <c r="G108" s="15" t="s">
        <v>130</v>
      </c>
      <c r="H108" s="4"/>
      <c r="I108" s="21">
        <v>56</v>
      </c>
      <c r="J108" s="22">
        <v>655</v>
      </c>
      <c r="K108" s="22">
        <v>542</v>
      </c>
      <c r="L108" s="22">
        <v>21067</v>
      </c>
      <c r="M108" s="22">
        <v>19698</v>
      </c>
      <c r="N108" s="22">
        <v>3858</v>
      </c>
      <c r="O108" s="22">
        <v>185</v>
      </c>
      <c r="P108" s="23">
        <v>37324</v>
      </c>
      <c r="Q108" s="23">
        <v>34899</v>
      </c>
      <c r="R108" s="22">
        <v>6836</v>
      </c>
      <c r="S108" s="22">
        <v>732</v>
      </c>
    </row>
    <row r="109" spans="3:19" ht="11.25" customHeight="1">
      <c r="C109" s="38">
        <v>839</v>
      </c>
      <c r="D109" s="38"/>
      <c r="E109" s="4"/>
      <c r="F109" s="4"/>
      <c r="G109" s="15" t="s">
        <v>131</v>
      </c>
      <c r="H109" s="4"/>
      <c r="I109" s="21">
        <v>26</v>
      </c>
      <c r="J109" s="22">
        <v>244</v>
      </c>
      <c r="K109" s="22">
        <v>214</v>
      </c>
      <c r="L109" s="22">
        <v>8187</v>
      </c>
      <c r="M109" s="22">
        <v>6333</v>
      </c>
      <c r="N109" s="22">
        <v>1060</v>
      </c>
      <c r="O109" s="22">
        <v>28</v>
      </c>
      <c r="P109" s="23">
        <v>31982</v>
      </c>
      <c r="Q109" s="23">
        <v>24739</v>
      </c>
      <c r="R109" s="22">
        <v>4139</v>
      </c>
      <c r="S109" s="22">
        <v>397</v>
      </c>
    </row>
    <row r="110" spans="3:19" ht="6" customHeight="1">
      <c r="C110" s="4"/>
      <c r="D110" s="4"/>
      <c r="E110" s="4"/>
      <c r="F110" s="4"/>
      <c r="G110" s="15"/>
      <c r="H110" s="4"/>
      <c r="I110" s="21"/>
      <c r="J110" s="22"/>
      <c r="K110" s="22"/>
      <c r="L110" s="22"/>
      <c r="M110" s="22"/>
      <c r="N110" s="22"/>
      <c r="O110" s="22"/>
      <c r="P110" s="25"/>
      <c r="Q110" s="25"/>
      <c r="R110" s="22"/>
      <c r="S110" s="22"/>
    </row>
    <row r="111" spans="3:19" s="10" customFormat="1" ht="11.25" customHeight="1">
      <c r="C111" s="11">
        <v>84</v>
      </c>
      <c r="D111" s="11"/>
      <c r="E111" s="11"/>
      <c r="F111" s="11"/>
      <c r="G111" s="27" t="s">
        <v>132</v>
      </c>
      <c r="H111" s="11"/>
      <c r="I111" s="19">
        <v>5022</v>
      </c>
      <c r="J111" s="20">
        <v>25237</v>
      </c>
      <c r="K111" s="20">
        <v>18012</v>
      </c>
      <c r="L111" s="20">
        <v>210190</v>
      </c>
      <c r="M111" s="20">
        <v>179275</v>
      </c>
      <c r="N111" s="20">
        <v>83391</v>
      </c>
      <c r="O111" s="20">
        <v>6463</v>
      </c>
      <c r="P111" s="14">
        <v>4197</v>
      </c>
      <c r="Q111" s="14">
        <v>3580</v>
      </c>
      <c r="R111" s="20">
        <v>1665</v>
      </c>
      <c r="S111" s="20">
        <v>425</v>
      </c>
    </row>
    <row r="112" spans="3:19" ht="11.25" customHeight="1">
      <c r="C112" s="38">
        <v>841</v>
      </c>
      <c r="D112" s="38"/>
      <c r="E112" s="4"/>
      <c r="F112" s="4"/>
      <c r="G112" s="15" t="s">
        <v>133</v>
      </c>
      <c r="H112" s="4"/>
      <c r="I112" s="21">
        <v>66</v>
      </c>
      <c r="J112" s="22">
        <v>284</v>
      </c>
      <c r="K112" s="22">
        <v>218</v>
      </c>
      <c r="L112" s="22">
        <v>2477</v>
      </c>
      <c r="M112" s="22">
        <v>1629</v>
      </c>
      <c r="N112" s="22">
        <v>798</v>
      </c>
      <c r="O112" s="24">
        <v>0</v>
      </c>
      <c r="P112" s="23">
        <v>3753</v>
      </c>
      <c r="Q112" s="23">
        <v>2468</v>
      </c>
      <c r="R112" s="22">
        <v>1210</v>
      </c>
      <c r="S112" s="24" t="s">
        <v>134</v>
      </c>
    </row>
    <row r="113" spans="3:19" ht="10.5" customHeight="1">
      <c r="C113" s="3"/>
      <c r="D113" s="3">
        <v>84</v>
      </c>
      <c r="E113" s="4" t="s">
        <v>135</v>
      </c>
      <c r="F113" s="4"/>
      <c r="G113" s="15" t="s">
        <v>136</v>
      </c>
      <c r="H113" s="4"/>
      <c r="I113" s="21">
        <v>65</v>
      </c>
      <c r="J113" s="22" t="s">
        <v>137</v>
      </c>
      <c r="K113" s="22" t="s">
        <v>137</v>
      </c>
      <c r="L113" s="22" t="s">
        <v>137</v>
      </c>
      <c r="M113" s="22" t="s">
        <v>137</v>
      </c>
      <c r="N113" s="22" t="s">
        <v>137</v>
      </c>
      <c r="O113" s="22" t="s">
        <v>137</v>
      </c>
      <c r="P113" s="25" t="s">
        <v>137</v>
      </c>
      <c r="Q113" s="25" t="s">
        <v>137</v>
      </c>
      <c r="R113" s="22" t="s">
        <v>137</v>
      </c>
      <c r="S113" s="22" t="s">
        <v>137</v>
      </c>
    </row>
    <row r="114" spans="3:19" ht="10.5" customHeight="1">
      <c r="C114" s="3"/>
      <c r="D114" s="3">
        <v>84</v>
      </c>
      <c r="E114" s="4" t="s">
        <v>138</v>
      </c>
      <c r="F114" s="4"/>
      <c r="G114" s="15" t="s">
        <v>139</v>
      </c>
      <c r="H114" s="4"/>
      <c r="I114" s="21">
        <v>1</v>
      </c>
      <c r="J114" s="22" t="s">
        <v>137</v>
      </c>
      <c r="K114" s="22" t="s">
        <v>137</v>
      </c>
      <c r="L114" s="22" t="s">
        <v>137</v>
      </c>
      <c r="M114" s="22" t="s">
        <v>137</v>
      </c>
      <c r="N114" s="22" t="s">
        <v>137</v>
      </c>
      <c r="O114" s="22" t="s">
        <v>137</v>
      </c>
      <c r="P114" s="25" t="s">
        <v>137</v>
      </c>
      <c r="Q114" s="25" t="s">
        <v>137</v>
      </c>
      <c r="R114" s="22" t="s">
        <v>137</v>
      </c>
      <c r="S114" s="22" t="s">
        <v>137</v>
      </c>
    </row>
    <row r="115" spans="3:19" ht="11.25" customHeight="1">
      <c r="C115" s="38">
        <v>842</v>
      </c>
      <c r="D115" s="38"/>
      <c r="E115" s="4"/>
      <c r="F115" s="4"/>
      <c r="G115" s="15" t="s">
        <v>140</v>
      </c>
      <c r="H115" s="4"/>
      <c r="I115" s="21">
        <v>308</v>
      </c>
      <c r="J115" s="22">
        <v>961</v>
      </c>
      <c r="K115" s="22">
        <v>552</v>
      </c>
      <c r="L115" s="22">
        <v>7184</v>
      </c>
      <c r="M115" s="22">
        <v>5496</v>
      </c>
      <c r="N115" s="22">
        <v>2424</v>
      </c>
      <c r="O115" s="22">
        <v>140</v>
      </c>
      <c r="P115" s="23">
        <v>2336</v>
      </c>
      <c r="Q115" s="23">
        <v>1787</v>
      </c>
      <c r="R115" s="22">
        <v>788</v>
      </c>
      <c r="S115" s="22">
        <v>193</v>
      </c>
    </row>
    <row r="116" spans="3:19" ht="11.25" customHeight="1">
      <c r="C116" s="38">
        <v>843</v>
      </c>
      <c r="D116" s="38"/>
      <c r="E116" s="4"/>
      <c r="F116" s="4"/>
      <c r="G116" s="15" t="s">
        <v>141</v>
      </c>
      <c r="H116" s="4"/>
      <c r="I116" s="21">
        <v>550</v>
      </c>
      <c r="J116" s="22">
        <v>3355</v>
      </c>
      <c r="K116" s="22">
        <v>2689</v>
      </c>
      <c r="L116" s="22">
        <v>27777</v>
      </c>
      <c r="M116" s="22">
        <v>21628</v>
      </c>
      <c r="N116" s="22">
        <v>11853</v>
      </c>
      <c r="O116" s="22">
        <v>2556</v>
      </c>
      <c r="P116" s="23">
        <v>5051</v>
      </c>
      <c r="Q116" s="23">
        <v>3933</v>
      </c>
      <c r="R116" s="22">
        <v>2155</v>
      </c>
      <c r="S116" s="22">
        <v>835</v>
      </c>
    </row>
    <row r="117" spans="3:19" ht="11.25" customHeight="1">
      <c r="C117" s="3"/>
      <c r="D117" s="3">
        <v>84</v>
      </c>
      <c r="E117" s="4" t="s">
        <v>142</v>
      </c>
      <c r="F117" s="4"/>
      <c r="G117" s="15" t="s">
        <v>143</v>
      </c>
      <c r="H117" s="4"/>
      <c r="I117" s="21">
        <v>36</v>
      </c>
      <c r="J117" s="22">
        <v>251</v>
      </c>
      <c r="K117" s="22">
        <v>188</v>
      </c>
      <c r="L117" s="22">
        <v>2329</v>
      </c>
      <c r="M117" s="22">
        <v>2006</v>
      </c>
      <c r="N117" s="22">
        <v>1252</v>
      </c>
      <c r="O117" s="22">
        <v>22</v>
      </c>
      <c r="P117" s="23">
        <v>6498</v>
      </c>
      <c r="Q117" s="23">
        <v>5596</v>
      </c>
      <c r="R117" s="22">
        <v>3493</v>
      </c>
      <c r="S117" s="22">
        <v>123</v>
      </c>
    </row>
    <row r="118" spans="3:19" ht="11.25" customHeight="1">
      <c r="C118" s="3"/>
      <c r="D118" s="3">
        <v>84</v>
      </c>
      <c r="E118" s="4" t="s">
        <v>144</v>
      </c>
      <c r="F118" s="4"/>
      <c r="G118" s="15" t="s">
        <v>145</v>
      </c>
      <c r="H118" s="4"/>
      <c r="I118" s="21">
        <v>514</v>
      </c>
      <c r="J118" s="22">
        <v>3105</v>
      </c>
      <c r="K118" s="22">
        <v>2501</v>
      </c>
      <c r="L118" s="22">
        <v>25448</v>
      </c>
      <c r="M118" s="22">
        <v>19621</v>
      </c>
      <c r="N118" s="22">
        <v>10601</v>
      </c>
      <c r="O118" s="22">
        <v>2534</v>
      </c>
      <c r="P118" s="23">
        <v>4950</v>
      </c>
      <c r="Q118" s="23">
        <v>3817</v>
      </c>
      <c r="R118" s="22">
        <v>2062</v>
      </c>
      <c r="S118" s="22">
        <v>880</v>
      </c>
    </row>
    <row r="119" spans="3:19" ht="11.25" customHeight="1">
      <c r="C119" s="38">
        <v>844</v>
      </c>
      <c r="D119" s="38"/>
      <c r="E119" s="4"/>
      <c r="F119" s="4"/>
      <c r="G119" s="15" t="s">
        <v>146</v>
      </c>
      <c r="H119" s="4"/>
      <c r="I119" s="21">
        <v>92</v>
      </c>
      <c r="J119" s="22">
        <v>398</v>
      </c>
      <c r="K119" s="22">
        <v>224</v>
      </c>
      <c r="L119" s="22">
        <v>3317</v>
      </c>
      <c r="M119" s="22">
        <v>2548</v>
      </c>
      <c r="N119" s="22">
        <v>1308</v>
      </c>
      <c r="O119" s="22">
        <v>21</v>
      </c>
      <c r="P119" s="23">
        <v>3976</v>
      </c>
      <c r="Q119" s="23">
        <v>3075</v>
      </c>
      <c r="R119" s="22">
        <v>1570</v>
      </c>
      <c r="S119" s="22">
        <v>104</v>
      </c>
    </row>
    <row r="120" spans="3:19" ht="11.25" customHeight="1">
      <c r="C120" s="38">
        <v>845</v>
      </c>
      <c r="D120" s="38"/>
      <c r="E120" s="4"/>
      <c r="F120" s="4"/>
      <c r="G120" s="15" t="s">
        <v>147</v>
      </c>
      <c r="H120" s="4"/>
      <c r="I120" s="21">
        <v>870</v>
      </c>
      <c r="J120" s="22">
        <v>6880</v>
      </c>
      <c r="K120" s="22">
        <v>5156</v>
      </c>
      <c r="L120" s="22">
        <v>92883</v>
      </c>
      <c r="M120" s="22">
        <v>85025</v>
      </c>
      <c r="N120" s="22">
        <v>38029</v>
      </c>
      <c r="O120" s="22">
        <v>1277</v>
      </c>
      <c r="P120" s="23">
        <v>10698</v>
      </c>
      <c r="Q120" s="23">
        <v>9792</v>
      </c>
      <c r="R120" s="22">
        <v>4378</v>
      </c>
      <c r="S120" s="22">
        <v>332</v>
      </c>
    </row>
    <row r="121" spans="3:19" ht="11.25" customHeight="1">
      <c r="C121" s="38">
        <v>846</v>
      </c>
      <c r="D121" s="38"/>
      <c r="E121" s="4"/>
      <c r="F121" s="4"/>
      <c r="G121" s="15" t="s">
        <v>148</v>
      </c>
      <c r="H121" s="4"/>
      <c r="I121" s="21">
        <v>102</v>
      </c>
      <c r="J121" s="22">
        <v>307</v>
      </c>
      <c r="K121" s="22">
        <v>153</v>
      </c>
      <c r="L121" s="22">
        <v>2411</v>
      </c>
      <c r="M121" s="22">
        <v>1960</v>
      </c>
      <c r="N121" s="22">
        <v>969</v>
      </c>
      <c r="O121" s="22">
        <v>141</v>
      </c>
      <c r="P121" s="23">
        <v>2362</v>
      </c>
      <c r="Q121" s="23">
        <v>1920</v>
      </c>
      <c r="R121" s="22">
        <v>949</v>
      </c>
      <c r="S121" s="22">
        <v>264</v>
      </c>
    </row>
    <row r="122" spans="3:19" ht="11.25" customHeight="1">
      <c r="C122" s="38">
        <v>847</v>
      </c>
      <c r="D122" s="38"/>
      <c r="E122" s="4"/>
      <c r="F122" s="4"/>
      <c r="G122" s="15" t="s">
        <v>149</v>
      </c>
      <c r="H122" s="4"/>
      <c r="I122" s="21">
        <v>47</v>
      </c>
      <c r="J122" s="22">
        <v>157</v>
      </c>
      <c r="K122" s="22">
        <v>50</v>
      </c>
      <c r="L122" s="22">
        <v>1665</v>
      </c>
      <c r="M122" s="22">
        <v>1437</v>
      </c>
      <c r="N122" s="22">
        <v>641</v>
      </c>
      <c r="O122" s="22">
        <v>53</v>
      </c>
      <c r="P122" s="23">
        <v>3738</v>
      </c>
      <c r="Q122" s="23">
        <v>3225</v>
      </c>
      <c r="R122" s="22">
        <v>1438</v>
      </c>
      <c r="S122" s="22">
        <v>173</v>
      </c>
    </row>
    <row r="123" spans="3:19" ht="11.25" customHeight="1">
      <c r="C123" s="38">
        <v>848</v>
      </c>
      <c r="D123" s="38"/>
      <c r="E123" s="4"/>
      <c r="F123" s="4"/>
      <c r="G123" s="15" t="s">
        <v>150</v>
      </c>
      <c r="H123" s="4"/>
      <c r="I123" s="21">
        <v>2451</v>
      </c>
      <c r="J123" s="22">
        <v>9574</v>
      </c>
      <c r="K123" s="22">
        <v>6439</v>
      </c>
      <c r="L123" s="22">
        <v>41506</v>
      </c>
      <c r="M123" s="22">
        <v>32632</v>
      </c>
      <c r="N123" s="22">
        <v>13750</v>
      </c>
      <c r="O123" s="22">
        <v>1764</v>
      </c>
      <c r="P123" s="23">
        <v>1694</v>
      </c>
      <c r="Q123" s="23">
        <v>1331</v>
      </c>
      <c r="R123" s="22">
        <v>561</v>
      </c>
      <c r="S123" s="22">
        <v>396</v>
      </c>
    </row>
    <row r="124" spans="3:19" ht="11.25" customHeight="1">
      <c r="C124" s="4"/>
      <c r="D124" s="4">
        <v>84</v>
      </c>
      <c r="E124" s="4" t="s">
        <v>151</v>
      </c>
      <c r="F124" s="4"/>
      <c r="G124" s="15" t="s">
        <v>152</v>
      </c>
      <c r="H124" s="4"/>
      <c r="I124" s="21">
        <v>954</v>
      </c>
      <c r="J124" s="22">
        <v>4743</v>
      </c>
      <c r="K124" s="22">
        <v>3460</v>
      </c>
      <c r="L124" s="22">
        <v>15069</v>
      </c>
      <c r="M124" s="22">
        <v>12122</v>
      </c>
      <c r="N124" s="22">
        <v>6160</v>
      </c>
      <c r="O124" s="22">
        <v>228</v>
      </c>
      <c r="P124" s="23">
        <v>1580</v>
      </c>
      <c r="Q124" s="23">
        <v>1271</v>
      </c>
      <c r="R124" s="22">
        <v>646</v>
      </c>
      <c r="S124" s="22">
        <v>101</v>
      </c>
    </row>
    <row r="125" spans="3:19" ht="11.25" customHeight="1">
      <c r="C125" s="4"/>
      <c r="D125" s="4">
        <v>84</v>
      </c>
      <c r="E125" s="4" t="s">
        <v>153</v>
      </c>
      <c r="F125" s="4"/>
      <c r="G125" s="15" t="s">
        <v>154</v>
      </c>
      <c r="H125" s="4"/>
      <c r="I125" s="21">
        <v>31</v>
      </c>
      <c r="J125" s="22">
        <v>936</v>
      </c>
      <c r="K125" s="22">
        <v>775</v>
      </c>
      <c r="L125" s="22">
        <v>7688</v>
      </c>
      <c r="M125" s="22">
        <v>6702</v>
      </c>
      <c r="N125" s="22">
        <v>2432</v>
      </c>
      <c r="O125" s="22">
        <v>1051</v>
      </c>
      <c r="P125" s="23">
        <v>24799</v>
      </c>
      <c r="Q125" s="23">
        <v>21619</v>
      </c>
      <c r="R125" s="22">
        <v>7845</v>
      </c>
      <c r="S125" s="22">
        <v>30027</v>
      </c>
    </row>
    <row r="126" spans="3:19" ht="11.25" customHeight="1">
      <c r="C126" s="4"/>
      <c r="D126" s="4">
        <v>84</v>
      </c>
      <c r="E126" s="4" t="s">
        <v>155</v>
      </c>
      <c r="F126" s="4"/>
      <c r="G126" s="32" t="s">
        <v>156</v>
      </c>
      <c r="H126" s="4"/>
      <c r="I126" s="21">
        <v>66</v>
      </c>
      <c r="J126" s="22">
        <v>764</v>
      </c>
      <c r="K126" s="22">
        <v>614</v>
      </c>
      <c r="L126" s="22">
        <v>5204</v>
      </c>
      <c r="M126" s="22">
        <v>4864</v>
      </c>
      <c r="N126" s="22">
        <v>1781</v>
      </c>
      <c r="O126" s="22">
        <v>247</v>
      </c>
      <c r="P126" s="23">
        <v>7920</v>
      </c>
      <c r="Q126" s="23">
        <v>7402</v>
      </c>
      <c r="R126" s="22">
        <v>2710</v>
      </c>
      <c r="S126" s="22">
        <v>1091</v>
      </c>
    </row>
    <row r="127" spans="3:19" ht="11.25" customHeight="1">
      <c r="C127" s="4"/>
      <c r="D127" s="4">
        <v>84</v>
      </c>
      <c r="E127" s="4" t="s">
        <v>157</v>
      </c>
      <c r="F127" s="4"/>
      <c r="G127" s="15" t="s">
        <v>158</v>
      </c>
      <c r="H127" s="4"/>
      <c r="I127" s="21">
        <v>189</v>
      </c>
      <c r="J127" s="22">
        <v>189</v>
      </c>
      <c r="K127" s="22" t="s">
        <v>159</v>
      </c>
      <c r="L127" s="22">
        <v>145</v>
      </c>
      <c r="M127" s="22">
        <v>76</v>
      </c>
      <c r="N127" s="22">
        <v>6</v>
      </c>
      <c r="O127" s="22">
        <v>30</v>
      </c>
      <c r="P127" s="23">
        <v>77</v>
      </c>
      <c r="Q127" s="23">
        <v>40</v>
      </c>
      <c r="R127" s="22">
        <v>3</v>
      </c>
      <c r="S127" s="22">
        <v>130</v>
      </c>
    </row>
    <row r="128" spans="3:19" ht="11.25" customHeight="1">
      <c r="C128" s="4"/>
      <c r="D128" s="4">
        <v>84</v>
      </c>
      <c r="E128" s="4" t="s">
        <v>160</v>
      </c>
      <c r="F128" s="4"/>
      <c r="G128" s="15" t="s">
        <v>161</v>
      </c>
      <c r="H128" s="4"/>
      <c r="I128" s="21">
        <v>211</v>
      </c>
      <c r="J128" s="22">
        <v>312</v>
      </c>
      <c r="K128" s="22">
        <v>10</v>
      </c>
      <c r="L128" s="22">
        <v>1496</v>
      </c>
      <c r="M128" s="22">
        <v>1091</v>
      </c>
      <c r="N128" s="22">
        <v>8</v>
      </c>
      <c r="O128" s="22">
        <v>3</v>
      </c>
      <c r="P128" s="23">
        <v>709</v>
      </c>
      <c r="Q128" s="23">
        <v>517</v>
      </c>
      <c r="R128" s="22">
        <v>4</v>
      </c>
      <c r="S128" s="22">
        <v>25</v>
      </c>
    </row>
    <row r="129" spans="3:19" ht="11.25" customHeight="1">
      <c r="C129" s="4"/>
      <c r="D129" s="4">
        <v>84</v>
      </c>
      <c r="E129" s="4" t="s">
        <v>162</v>
      </c>
      <c r="F129" s="4"/>
      <c r="G129" s="15" t="s">
        <v>163</v>
      </c>
      <c r="H129" s="4"/>
      <c r="I129" s="21">
        <v>334</v>
      </c>
      <c r="J129" s="22">
        <v>802</v>
      </c>
      <c r="K129" s="22">
        <v>528</v>
      </c>
      <c r="L129" s="22">
        <v>4280</v>
      </c>
      <c r="M129" s="22">
        <v>1910</v>
      </c>
      <c r="N129" s="22">
        <v>756</v>
      </c>
      <c r="O129" s="22">
        <v>106</v>
      </c>
      <c r="P129" s="23">
        <v>1281</v>
      </c>
      <c r="Q129" s="23">
        <v>572</v>
      </c>
      <c r="R129" s="22">
        <v>226</v>
      </c>
      <c r="S129" s="22">
        <v>180</v>
      </c>
    </row>
    <row r="130" spans="3:19" ht="11.25" customHeight="1">
      <c r="C130" s="4"/>
      <c r="D130" s="4">
        <v>84</v>
      </c>
      <c r="E130" s="4" t="s">
        <v>164</v>
      </c>
      <c r="F130" s="4"/>
      <c r="G130" s="15" t="s">
        <v>165</v>
      </c>
      <c r="H130" s="4"/>
      <c r="I130" s="21">
        <v>300</v>
      </c>
      <c r="J130" s="22">
        <v>624</v>
      </c>
      <c r="K130" s="22">
        <v>278</v>
      </c>
      <c r="L130" s="22">
        <v>959</v>
      </c>
      <c r="M130" s="22">
        <v>624</v>
      </c>
      <c r="N130" s="22">
        <v>186</v>
      </c>
      <c r="O130" s="22">
        <v>44</v>
      </c>
      <c r="P130" s="23">
        <v>320</v>
      </c>
      <c r="Q130" s="23">
        <v>208</v>
      </c>
      <c r="R130" s="22">
        <v>62</v>
      </c>
      <c r="S130" s="22">
        <v>95</v>
      </c>
    </row>
    <row r="131" spans="3:19" ht="11.25" customHeight="1">
      <c r="C131" s="4"/>
      <c r="D131" s="4">
        <v>84</v>
      </c>
      <c r="E131" s="4" t="s">
        <v>166</v>
      </c>
      <c r="F131" s="4"/>
      <c r="G131" s="15" t="s">
        <v>167</v>
      </c>
      <c r="H131" s="4"/>
      <c r="I131" s="21">
        <v>366</v>
      </c>
      <c r="J131" s="22">
        <v>1204</v>
      </c>
      <c r="K131" s="22">
        <v>775</v>
      </c>
      <c r="L131" s="22">
        <v>6666</v>
      </c>
      <c r="M131" s="22">
        <v>5243</v>
      </c>
      <c r="N131" s="22">
        <v>2422</v>
      </c>
      <c r="O131" s="22">
        <v>56</v>
      </c>
      <c r="P131" s="23">
        <v>1820</v>
      </c>
      <c r="Q131" s="23">
        <v>1432</v>
      </c>
      <c r="R131" s="22">
        <v>661</v>
      </c>
      <c r="S131" s="22">
        <v>102</v>
      </c>
    </row>
    <row r="132" spans="3:19" ht="11.25" customHeight="1">
      <c r="C132" s="38">
        <v>849</v>
      </c>
      <c r="D132" s="38"/>
      <c r="E132" s="4"/>
      <c r="F132" s="4"/>
      <c r="G132" s="15" t="s">
        <v>168</v>
      </c>
      <c r="H132" s="4"/>
      <c r="I132" s="21">
        <v>536</v>
      </c>
      <c r="J132" s="22">
        <v>3320</v>
      </c>
      <c r="K132" s="22">
        <v>2530</v>
      </c>
      <c r="L132" s="22">
        <v>30970</v>
      </c>
      <c r="M132" s="22">
        <v>26921</v>
      </c>
      <c r="N132" s="22">
        <v>13619</v>
      </c>
      <c r="O132" s="22">
        <v>512</v>
      </c>
      <c r="P132" s="23">
        <v>5801</v>
      </c>
      <c r="Q132" s="23">
        <v>5043</v>
      </c>
      <c r="R132" s="22">
        <v>2550</v>
      </c>
      <c r="S132" s="22">
        <v>245</v>
      </c>
    </row>
    <row r="133" spans="3:19" ht="6" customHeight="1">
      <c r="C133" s="4"/>
      <c r="D133" s="4"/>
      <c r="E133" s="4"/>
      <c r="F133" s="4"/>
      <c r="G133" s="15"/>
      <c r="H133" s="4"/>
      <c r="I133" s="21"/>
      <c r="J133" s="22"/>
      <c r="K133" s="22"/>
      <c r="L133" s="22"/>
      <c r="M133" s="22"/>
      <c r="N133" s="22"/>
      <c r="O133" s="22"/>
      <c r="P133" s="25"/>
      <c r="Q133" s="25"/>
      <c r="R133" s="22"/>
      <c r="S133" s="22"/>
    </row>
    <row r="134" spans="3:19" s="10" customFormat="1" ht="11.25" customHeight="1">
      <c r="C134" s="11">
        <v>86</v>
      </c>
      <c r="D134" s="11"/>
      <c r="E134" s="11"/>
      <c r="F134" s="11"/>
      <c r="G134" s="12" t="s">
        <v>169</v>
      </c>
      <c r="H134" s="11"/>
      <c r="I134" s="19">
        <v>1247</v>
      </c>
      <c r="J134" s="20">
        <v>20514</v>
      </c>
      <c r="K134" s="20">
        <v>17185</v>
      </c>
      <c r="L134" s="20">
        <v>124666</v>
      </c>
      <c r="M134" s="20">
        <v>105292</v>
      </c>
      <c r="N134" s="20">
        <v>55398</v>
      </c>
      <c r="O134" s="20">
        <v>3002</v>
      </c>
      <c r="P134" s="14">
        <v>10110</v>
      </c>
      <c r="Q134" s="14">
        <v>8591</v>
      </c>
      <c r="R134" s="20">
        <v>4520</v>
      </c>
      <c r="S134" s="20">
        <v>590</v>
      </c>
    </row>
    <row r="135" spans="3:19" ht="11.25" customHeight="1">
      <c r="C135" s="38">
        <v>861</v>
      </c>
      <c r="D135" s="38"/>
      <c r="E135" s="4"/>
      <c r="F135" s="4"/>
      <c r="G135" s="15" t="s">
        <v>170</v>
      </c>
      <c r="H135" s="4"/>
      <c r="I135" s="21">
        <v>36</v>
      </c>
      <c r="J135" s="22">
        <v>234</v>
      </c>
      <c r="K135" s="22">
        <v>187</v>
      </c>
      <c r="L135" s="22">
        <v>4181</v>
      </c>
      <c r="M135" s="22">
        <v>3539</v>
      </c>
      <c r="N135" s="22">
        <v>1154</v>
      </c>
      <c r="O135" s="22">
        <v>181</v>
      </c>
      <c r="P135" s="23">
        <v>11777</v>
      </c>
      <c r="Q135" s="23">
        <v>9969</v>
      </c>
      <c r="R135" s="22">
        <v>3251</v>
      </c>
      <c r="S135" s="22">
        <v>725</v>
      </c>
    </row>
    <row r="136" spans="3:19" ht="11.25" customHeight="1">
      <c r="C136" s="38">
        <v>862</v>
      </c>
      <c r="D136" s="38"/>
      <c r="E136" s="4"/>
      <c r="F136" s="4"/>
      <c r="G136" s="15" t="s">
        <v>171</v>
      </c>
      <c r="H136" s="4"/>
      <c r="I136" s="21">
        <v>48</v>
      </c>
      <c r="J136" s="22">
        <v>1241</v>
      </c>
      <c r="K136" s="22">
        <v>1168</v>
      </c>
      <c r="L136" s="22">
        <v>7277</v>
      </c>
      <c r="M136" s="22">
        <v>6894</v>
      </c>
      <c r="N136" s="22">
        <v>3321</v>
      </c>
      <c r="O136" s="22">
        <v>187</v>
      </c>
      <c r="P136" s="23">
        <v>15117</v>
      </c>
      <c r="Q136" s="23">
        <v>14323</v>
      </c>
      <c r="R136" s="22">
        <v>6900</v>
      </c>
      <c r="S136" s="22">
        <v>1226</v>
      </c>
    </row>
    <row r="137" spans="3:19" ht="11.25" customHeight="1">
      <c r="C137" s="38">
        <v>863</v>
      </c>
      <c r="D137" s="38"/>
      <c r="E137" s="4"/>
      <c r="F137" s="4"/>
      <c r="G137" s="15" t="s">
        <v>172</v>
      </c>
      <c r="H137" s="4"/>
      <c r="I137" s="21">
        <v>8</v>
      </c>
      <c r="J137" s="22">
        <v>85</v>
      </c>
      <c r="K137" s="22">
        <v>75</v>
      </c>
      <c r="L137" s="22">
        <v>1089</v>
      </c>
      <c r="M137" s="22">
        <v>794</v>
      </c>
      <c r="N137" s="22">
        <v>426</v>
      </c>
      <c r="O137" s="22">
        <v>8</v>
      </c>
      <c r="P137" s="23">
        <v>13615</v>
      </c>
      <c r="Q137" s="23">
        <v>9923</v>
      </c>
      <c r="R137" s="22">
        <v>5320</v>
      </c>
      <c r="S137" s="22">
        <v>217</v>
      </c>
    </row>
    <row r="138" spans="3:19" ht="11.25" customHeight="1">
      <c r="C138" s="38">
        <v>864</v>
      </c>
      <c r="D138" s="38"/>
      <c r="E138" s="4"/>
      <c r="F138" s="4"/>
      <c r="G138" s="15" t="s">
        <v>173</v>
      </c>
      <c r="H138" s="4"/>
      <c r="I138" s="21">
        <v>193</v>
      </c>
      <c r="J138" s="22">
        <v>6726</v>
      </c>
      <c r="K138" s="22">
        <v>6327</v>
      </c>
      <c r="L138" s="22">
        <v>32365</v>
      </c>
      <c r="M138" s="22">
        <v>28156</v>
      </c>
      <c r="N138" s="22">
        <v>14936</v>
      </c>
      <c r="O138" s="22">
        <v>353</v>
      </c>
      <c r="P138" s="23">
        <v>18610</v>
      </c>
      <c r="Q138" s="23">
        <v>16585</v>
      </c>
      <c r="R138" s="22">
        <v>8818</v>
      </c>
      <c r="S138" s="22">
        <v>683</v>
      </c>
    </row>
    <row r="139" spans="3:19" ht="11.25" customHeight="1">
      <c r="C139" s="38">
        <v>865</v>
      </c>
      <c r="D139" s="38"/>
      <c r="E139" s="4"/>
      <c r="F139" s="4"/>
      <c r="G139" s="15" t="s">
        <v>174</v>
      </c>
      <c r="H139" s="4"/>
      <c r="I139" s="21">
        <v>54</v>
      </c>
      <c r="J139" s="22">
        <v>527</v>
      </c>
      <c r="K139" s="22">
        <v>348</v>
      </c>
      <c r="L139" s="22">
        <v>4649</v>
      </c>
      <c r="M139" s="22">
        <v>4355</v>
      </c>
      <c r="N139" s="22">
        <v>998</v>
      </c>
      <c r="O139" s="22">
        <v>68</v>
      </c>
      <c r="P139" s="23">
        <v>8660</v>
      </c>
      <c r="Q139" s="23">
        <v>8112</v>
      </c>
      <c r="R139" s="22">
        <v>1859</v>
      </c>
      <c r="S139" s="22">
        <v>275</v>
      </c>
    </row>
    <row r="140" spans="3:19" ht="11.25" customHeight="1">
      <c r="C140" s="38">
        <v>866</v>
      </c>
      <c r="D140" s="38"/>
      <c r="E140" s="4"/>
      <c r="F140" s="4"/>
      <c r="G140" s="15" t="s">
        <v>175</v>
      </c>
      <c r="H140" s="4"/>
      <c r="I140" s="21">
        <v>77</v>
      </c>
      <c r="J140" s="22">
        <v>3137</v>
      </c>
      <c r="K140" s="22">
        <v>2956</v>
      </c>
      <c r="L140" s="22">
        <v>20473</v>
      </c>
      <c r="M140" s="22">
        <v>16061</v>
      </c>
      <c r="N140" s="22">
        <v>9265</v>
      </c>
      <c r="O140" s="22">
        <v>575</v>
      </c>
      <c r="P140" s="23">
        <v>26509</v>
      </c>
      <c r="Q140" s="23">
        <v>20796</v>
      </c>
      <c r="R140" s="22">
        <v>11997</v>
      </c>
      <c r="S140" s="22">
        <v>1965</v>
      </c>
    </row>
    <row r="141" spans="3:19" ht="11.25" customHeight="1">
      <c r="C141" s="38">
        <v>869</v>
      </c>
      <c r="D141" s="38"/>
      <c r="E141" s="4"/>
      <c r="F141" s="4"/>
      <c r="G141" s="15" t="s">
        <v>176</v>
      </c>
      <c r="H141" s="4"/>
      <c r="I141" s="21">
        <v>831</v>
      </c>
      <c r="J141" s="22">
        <v>8565</v>
      </c>
      <c r="K141" s="22">
        <v>6125</v>
      </c>
      <c r="L141" s="22">
        <v>54633</v>
      </c>
      <c r="M141" s="22">
        <v>45493</v>
      </c>
      <c r="N141" s="22">
        <v>25298</v>
      </c>
      <c r="O141" s="22">
        <v>1629</v>
      </c>
      <c r="P141" s="23">
        <v>6573</v>
      </c>
      <c r="Q141" s="23">
        <v>5473</v>
      </c>
      <c r="R141" s="22">
        <v>3041</v>
      </c>
      <c r="S141" s="22">
        <v>454</v>
      </c>
    </row>
    <row r="142" spans="3:19" ht="6" customHeight="1">
      <c r="C142" s="4"/>
      <c r="D142" s="4"/>
      <c r="E142" s="4"/>
      <c r="F142" s="4"/>
      <c r="G142" s="15"/>
      <c r="H142" s="4"/>
      <c r="I142" s="21"/>
      <c r="J142" s="22"/>
      <c r="K142" s="22"/>
      <c r="L142" s="22"/>
      <c r="M142" s="22"/>
      <c r="N142" s="22"/>
      <c r="O142" s="22"/>
      <c r="P142" s="25"/>
      <c r="Q142" s="25"/>
      <c r="R142" s="22"/>
      <c r="S142" s="22"/>
    </row>
    <row r="143" spans="3:19" s="10" customFormat="1" ht="11.25" customHeight="1">
      <c r="C143" s="11">
        <v>87</v>
      </c>
      <c r="D143" s="11"/>
      <c r="E143" s="11"/>
      <c r="F143" s="11"/>
      <c r="G143" s="12" t="s">
        <v>177</v>
      </c>
      <c r="H143" s="11"/>
      <c r="I143" s="19">
        <v>164</v>
      </c>
      <c r="J143" s="20">
        <v>2728</v>
      </c>
      <c r="K143" s="20">
        <v>2268</v>
      </c>
      <c r="L143" s="22">
        <v>43266</v>
      </c>
      <c r="M143" s="20">
        <v>32807</v>
      </c>
      <c r="N143" s="20">
        <v>14519</v>
      </c>
      <c r="O143" s="20">
        <v>4470</v>
      </c>
      <c r="P143" s="14">
        <v>26455</v>
      </c>
      <c r="Q143" s="14">
        <v>20060</v>
      </c>
      <c r="R143" s="20">
        <v>8878</v>
      </c>
      <c r="S143" s="20">
        <v>4749</v>
      </c>
    </row>
    <row r="144" spans="3:19" ht="11.25" customHeight="1">
      <c r="C144" s="38">
        <v>871</v>
      </c>
      <c r="D144" s="38"/>
      <c r="E144" s="4"/>
      <c r="F144" s="4"/>
      <c r="G144" s="15" t="s">
        <v>178</v>
      </c>
      <c r="H144" s="4"/>
      <c r="I144" s="21">
        <v>127</v>
      </c>
      <c r="J144" s="22">
        <v>2161</v>
      </c>
      <c r="K144" s="22">
        <v>1816</v>
      </c>
      <c r="L144" s="20">
        <v>29145</v>
      </c>
      <c r="M144" s="22">
        <v>24657</v>
      </c>
      <c r="N144" s="22">
        <v>11848</v>
      </c>
      <c r="O144" s="22">
        <v>2833</v>
      </c>
      <c r="P144" s="23">
        <v>22941</v>
      </c>
      <c r="Q144" s="23">
        <v>19409</v>
      </c>
      <c r="R144" s="22">
        <v>9326</v>
      </c>
      <c r="S144" s="22">
        <v>3697</v>
      </c>
    </row>
    <row r="145" spans="3:19" ht="11.25" customHeight="1">
      <c r="C145" s="38">
        <v>872</v>
      </c>
      <c r="D145" s="38"/>
      <c r="E145" s="4"/>
      <c r="F145" s="4"/>
      <c r="G145" s="15" t="s">
        <v>179</v>
      </c>
      <c r="H145" s="4"/>
      <c r="I145" s="21">
        <v>36</v>
      </c>
      <c r="J145" s="22" t="s">
        <v>180</v>
      </c>
      <c r="K145" s="22" t="s">
        <v>180</v>
      </c>
      <c r="L145" s="22" t="s">
        <v>180</v>
      </c>
      <c r="M145" s="22" t="s">
        <v>180</v>
      </c>
      <c r="N145" s="22" t="s">
        <v>180</v>
      </c>
      <c r="O145" s="22" t="s">
        <v>180</v>
      </c>
      <c r="P145" s="22" t="s">
        <v>180</v>
      </c>
      <c r="Q145" s="22" t="s">
        <v>180</v>
      </c>
      <c r="R145" s="22" t="s">
        <v>180</v>
      </c>
      <c r="S145" s="22" t="s">
        <v>180</v>
      </c>
    </row>
    <row r="146" spans="3:19" ht="10.5" customHeight="1">
      <c r="C146" s="38">
        <v>879</v>
      </c>
      <c r="D146" s="38"/>
      <c r="E146" s="4"/>
      <c r="F146" s="4"/>
      <c r="G146" s="15" t="s">
        <v>181</v>
      </c>
      <c r="H146" s="4"/>
      <c r="I146" s="21">
        <v>1</v>
      </c>
      <c r="J146" s="22" t="s">
        <v>182</v>
      </c>
      <c r="K146" s="22" t="s">
        <v>182</v>
      </c>
      <c r="L146" s="22" t="s">
        <v>182</v>
      </c>
      <c r="M146" s="22" t="s">
        <v>182</v>
      </c>
      <c r="N146" s="22" t="s">
        <v>182</v>
      </c>
      <c r="O146" s="22" t="s">
        <v>182</v>
      </c>
      <c r="P146" s="22" t="s">
        <v>182</v>
      </c>
      <c r="Q146" s="22" t="s">
        <v>182</v>
      </c>
      <c r="R146" s="22" t="s">
        <v>182</v>
      </c>
      <c r="S146" s="22" t="s">
        <v>182</v>
      </c>
    </row>
    <row r="147" spans="2:19" ht="3" customHeight="1" thickBot="1">
      <c r="B147" s="33"/>
      <c r="C147" s="34"/>
      <c r="D147" s="34"/>
      <c r="E147" s="34"/>
      <c r="F147" s="34"/>
      <c r="G147" s="34"/>
      <c r="H147" s="34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2:19" ht="3" customHeight="1"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3:19" ht="13.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3:19" ht="13.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3:19" ht="13.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3:19" ht="13.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3:19" ht="13.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3:19" ht="13.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3:19" ht="13.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3:19" ht="13.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3:19" ht="13.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3:19" ht="13.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3:19" ht="13.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3:19" ht="13.5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3:19" ht="13.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3:19" ht="13.5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3:19" ht="13.5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3:19" ht="13.5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3:19" ht="13.5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3:19" ht="13.5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3:19" ht="13.5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3:19" ht="13.5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3:19" ht="13.5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3:19" ht="13.5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3:19" ht="13.5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3:19" ht="13.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3:19" ht="13.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3:19" ht="13.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3:19" ht="13.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3:19" ht="13.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3:19" ht="13.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</sheetData>
  <sheetProtection/>
  <mergeCells count="105">
    <mergeCell ref="Q76:Q77"/>
    <mergeCell ref="S76:S77"/>
    <mergeCell ref="L4:O4"/>
    <mergeCell ref="P4:S4"/>
    <mergeCell ref="P5:P6"/>
    <mergeCell ref="Q5:Q6"/>
    <mergeCell ref="S5:S6"/>
    <mergeCell ref="M5:M6"/>
    <mergeCell ref="L5:L6"/>
    <mergeCell ref="K76:K77"/>
    <mergeCell ref="L76:L77"/>
    <mergeCell ref="M76:M77"/>
    <mergeCell ref="L75:O75"/>
    <mergeCell ref="O76:O77"/>
    <mergeCell ref="P76:P77"/>
    <mergeCell ref="C105:D105"/>
    <mergeCell ref="C96:D96"/>
    <mergeCell ref="C99:D99"/>
    <mergeCell ref="C100:D100"/>
    <mergeCell ref="C104:D104"/>
    <mergeCell ref="J75:J77"/>
    <mergeCell ref="C84:D84"/>
    <mergeCell ref="C85:D85"/>
    <mergeCell ref="C90:D90"/>
    <mergeCell ref="C91:D91"/>
    <mergeCell ref="C94:D94"/>
    <mergeCell ref="C95:D95"/>
    <mergeCell ref="C80:D80"/>
    <mergeCell ref="C81:D81"/>
    <mergeCell ref="C82:D82"/>
    <mergeCell ref="I75:I77"/>
    <mergeCell ref="B75:H77"/>
    <mergeCell ref="C83:D83"/>
    <mergeCell ref="P75:S75"/>
    <mergeCell ref="K5:K6"/>
    <mergeCell ref="O5:O6"/>
    <mergeCell ref="C68:D68"/>
    <mergeCell ref="B4:H6"/>
    <mergeCell ref="I4:I6"/>
    <mergeCell ref="J4:J6"/>
    <mergeCell ref="C66:D66"/>
    <mergeCell ref="C67:D67"/>
    <mergeCell ref="C57:D57"/>
    <mergeCell ref="C49:D49"/>
    <mergeCell ref="C50:D50"/>
    <mergeCell ref="C51:D51"/>
    <mergeCell ref="C52:D52"/>
    <mergeCell ref="C58:D58"/>
    <mergeCell ref="C59:D59"/>
    <mergeCell ref="C53:D53"/>
    <mergeCell ref="C54:D54"/>
    <mergeCell ref="C55:D55"/>
    <mergeCell ref="C56:D56"/>
    <mergeCell ref="C43:D43"/>
    <mergeCell ref="C44:D44"/>
    <mergeCell ref="C45:D45"/>
    <mergeCell ref="C47:D47"/>
    <mergeCell ref="C48:D48"/>
    <mergeCell ref="C46:D46"/>
    <mergeCell ref="C35:D35"/>
    <mergeCell ref="C36:D36"/>
    <mergeCell ref="C37:D37"/>
    <mergeCell ref="C40:D40"/>
    <mergeCell ref="C41:D41"/>
    <mergeCell ref="C42:D42"/>
    <mergeCell ref="C27:D27"/>
    <mergeCell ref="C28:D28"/>
    <mergeCell ref="C29:D29"/>
    <mergeCell ref="C32:D32"/>
    <mergeCell ref="C33:D33"/>
    <mergeCell ref="C34:D34"/>
    <mergeCell ref="C15:D15"/>
    <mergeCell ref="C16:D16"/>
    <mergeCell ref="C17:D17"/>
    <mergeCell ref="C24:D24"/>
    <mergeCell ref="C25:D25"/>
    <mergeCell ref="C26:D26"/>
    <mergeCell ref="C108:D108"/>
    <mergeCell ref="C109:D109"/>
    <mergeCell ref="C112:D112"/>
    <mergeCell ref="C115:D115"/>
    <mergeCell ref="C11:D11"/>
    <mergeCell ref="C12:D12"/>
    <mergeCell ref="C13:D13"/>
    <mergeCell ref="C18:D18"/>
    <mergeCell ref="C19:D19"/>
    <mergeCell ref="C14:D14"/>
    <mergeCell ref="C122:D122"/>
    <mergeCell ref="C123:D123"/>
    <mergeCell ref="C132:D132"/>
    <mergeCell ref="C135:D135"/>
    <mergeCell ref="C116:D116"/>
    <mergeCell ref="C119:D119"/>
    <mergeCell ref="C120:D120"/>
    <mergeCell ref="C121:D121"/>
    <mergeCell ref="J1:O1"/>
    <mergeCell ref="C146:D146"/>
    <mergeCell ref="C140:D140"/>
    <mergeCell ref="C141:D141"/>
    <mergeCell ref="C144:D144"/>
    <mergeCell ref="C145:D145"/>
    <mergeCell ref="C136:D136"/>
    <mergeCell ref="C137:D137"/>
    <mergeCell ref="C138:D138"/>
    <mergeCell ref="C139:D13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R7" sqref="R7"/>
    </sheetView>
  </sheetViews>
  <sheetFormatPr defaultColWidth="9.00390625" defaultRowHeight="13.5"/>
  <cols>
    <col min="1" max="1" width="0.6171875" style="57" customWidth="1"/>
    <col min="2" max="2" width="3.375" style="57" customWidth="1"/>
    <col min="3" max="3" width="5.375" style="57" customWidth="1"/>
    <col min="4" max="4" width="6.25390625" style="57" customWidth="1"/>
    <col min="5" max="5" width="3.625" style="57" customWidth="1"/>
    <col min="6" max="6" width="0.6171875" style="57" customWidth="1"/>
    <col min="7" max="14" width="6.25390625" style="57" customWidth="1"/>
    <col min="15" max="15" width="6.75390625" style="57" customWidth="1"/>
    <col min="16" max="16" width="5.875" style="57" customWidth="1"/>
    <col min="17" max="17" width="6.25390625" style="57" customWidth="1"/>
    <col min="18" max="16384" width="9.00390625" style="57" customWidth="1"/>
  </cols>
  <sheetData>
    <row r="1" spans="5:7" ht="17.25">
      <c r="E1" s="58" t="s">
        <v>183</v>
      </c>
      <c r="G1" s="58"/>
    </row>
    <row r="2" spans="3:7" ht="17.25">
      <c r="C2" s="59"/>
      <c r="D2" s="60"/>
      <c r="E2" s="58" t="s">
        <v>184</v>
      </c>
      <c r="G2" s="58"/>
    </row>
    <row r="3" spans="5:7" ht="17.25">
      <c r="E3" s="58" t="s">
        <v>185</v>
      </c>
      <c r="G3" s="58"/>
    </row>
    <row r="4" ht="15" customHeight="1"/>
    <row r="5" spans="1:17" s="63" customFormat="1" ht="13.5" customHeight="1">
      <c r="A5" s="61" t="s">
        <v>186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63" customFormat="1" ht="13.5" customHeight="1">
      <c r="A6" s="64" t="s">
        <v>187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2" ht="14.25" thickBot="1">
      <c r="A7" s="65" t="s">
        <v>188</v>
      </c>
      <c r="B7" s="65"/>
    </row>
    <row r="8" spans="1:17" ht="14.25" thickTop="1">
      <c r="A8" s="66" t="s">
        <v>4</v>
      </c>
      <c r="B8" s="66"/>
      <c r="C8" s="66"/>
      <c r="D8" s="66"/>
      <c r="E8" s="66"/>
      <c r="F8" s="66"/>
      <c r="G8" s="67" t="s">
        <v>189</v>
      </c>
      <c r="H8" s="68"/>
      <c r="I8" s="69"/>
      <c r="J8" s="67" t="s">
        <v>190</v>
      </c>
      <c r="K8" s="68"/>
      <c r="L8" s="68"/>
      <c r="M8" s="69"/>
      <c r="N8" s="70" t="s">
        <v>191</v>
      </c>
      <c r="O8" s="71"/>
      <c r="P8" s="72" t="s">
        <v>192</v>
      </c>
      <c r="Q8" s="66"/>
    </row>
    <row r="9" spans="1:17" ht="13.5" customHeight="1">
      <c r="A9" s="73"/>
      <c r="B9" s="73"/>
      <c r="C9" s="73"/>
      <c r="D9" s="73"/>
      <c r="E9" s="73"/>
      <c r="F9" s="73"/>
      <c r="G9" s="74" t="s">
        <v>5</v>
      </c>
      <c r="H9" s="75" t="s">
        <v>6</v>
      </c>
      <c r="I9" s="76" t="s">
        <v>193</v>
      </c>
      <c r="J9" s="75" t="s">
        <v>5</v>
      </c>
      <c r="K9" s="75" t="s">
        <v>6</v>
      </c>
      <c r="L9" s="77" t="s">
        <v>193</v>
      </c>
      <c r="M9" s="78"/>
      <c r="N9" s="75" t="s">
        <v>6</v>
      </c>
      <c r="O9" s="76" t="s">
        <v>193</v>
      </c>
      <c r="P9" s="79" t="s">
        <v>193</v>
      </c>
      <c r="Q9" s="80"/>
    </row>
    <row r="10" spans="1:17" ht="19.5" customHeight="1">
      <c r="A10" s="81"/>
      <c r="B10" s="81"/>
      <c r="C10" s="81"/>
      <c r="D10" s="81"/>
      <c r="E10" s="81"/>
      <c r="F10" s="81"/>
      <c r="G10" s="82"/>
      <c r="H10" s="83"/>
      <c r="I10" s="84"/>
      <c r="J10" s="83"/>
      <c r="K10" s="83"/>
      <c r="L10" s="85"/>
      <c r="M10" s="86" t="s">
        <v>194</v>
      </c>
      <c r="N10" s="83"/>
      <c r="O10" s="84"/>
      <c r="P10" s="87" t="s">
        <v>195</v>
      </c>
      <c r="Q10" s="88" t="s">
        <v>196</v>
      </c>
    </row>
    <row r="11" spans="7:17" ht="15" customHeight="1">
      <c r="G11" s="89"/>
      <c r="H11" s="90" t="s">
        <v>13</v>
      </c>
      <c r="I11" s="90" t="s">
        <v>14</v>
      </c>
      <c r="J11" s="90"/>
      <c r="K11" s="90" t="s">
        <v>13</v>
      </c>
      <c r="L11" s="90" t="s">
        <v>14</v>
      </c>
      <c r="M11" s="90" t="s">
        <v>197</v>
      </c>
      <c r="N11" s="90" t="s">
        <v>13</v>
      </c>
      <c r="O11" s="90" t="s">
        <v>15</v>
      </c>
      <c r="P11" s="90" t="s">
        <v>15</v>
      </c>
      <c r="Q11" s="90" t="s">
        <v>15</v>
      </c>
    </row>
    <row r="12" spans="2:17" ht="27" customHeight="1">
      <c r="B12" s="91" t="s">
        <v>198</v>
      </c>
      <c r="C12" s="91"/>
      <c r="D12" s="91"/>
      <c r="E12" s="91"/>
      <c r="G12" s="92">
        <v>97</v>
      </c>
      <c r="H12" s="93">
        <v>742</v>
      </c>
      <c r="I12" s="93">
        <v>61038</v>
      </c>
      <c r="J12" s="65">
        <v>142</v>
      </c>
      <c r="K12" s="93">
        <v>879</v>
      </c>
      <c r="L12" s="93">
        <v>64693</v>
      </c>
      <c r="M12" s="94">
        <f>(L12-I12)/I12*100</f>
        <v>5.9880730037026115</v>
      </c>
      <c r="N12" s="65">
        <v>6</v>
      </c>
      <c r="O12" s="93">
        <v>45558</v>
      </c>
      <c r="P12" s="93">
        <v>7360</v>
      </c>
      <c r="Q12" s="93">
        <v>13622</v>
      </c>
    </row>
    <row r="13" spans="2:17" ht="27" customHeight="1">
      <c r="B13" s="91" t="s">
        <v>199</v>
      </c>
      <c r="C13" s="91"/>
      <c r="D13" s="91"/>
      <c r="E13" s="91"/>
      <c r="G13" s="92">
        <v>103</v>
      </c>
      <c r="H13" s="93">
        <v>2135</v>
      </c>
      <c r="I13" s="93">
        <v>40403</v>
      </c>
      <c r="J13" s="65">
        <v>230</v>
      </c>
      <c r="K13" s="93">
        <v>2824</v>
      </c>
      <c r="L13" s="93">
        <v>44552</v>
      </c>
      <c r="M13" s="94">
        <f>(L13-I13)/I13*100</f>
        <v>10.269039427765266</v>
      </c>
      <c r="N13" s="65">
        <v>12</v>
      </c>
      <c r="O13" s="93">
        <v>19370</v>
      </c>
      <c r="P13" s="93">
        <v>1578</v>
      </c>
      <c r="Q13" s="93">
        <v>2613</v>
      </c>
    </row>
    <row r="14" spans="2:17" ht="27" customHeight="1">
      <c r="B14" s="91" t="s">
        <v>200</v>
      </c>
      <c r="C14" s="91"/>
      <c r="D14" s="91"/>
      <c r="E14" s="91"/>
      <c r="G14" s="95">
        <v>-42</v>
      </c>
      <c r="H14" s="96">
        <v>-322</v>
      </c>
      <c r="I14" s="97" t="s">
        <v>201</v>
      </c>
      <c r="J14" s="65">
        <v>68</v>
      </c>
      <c r="K14" s="93">
        <v>709</v>
      </c>
      <c r="L14" s="93">
        <v>10422</v>
      </c>
      <c r="M14" s="98">
        <v>-171.3</v>
      </c>
      <c r="N14" s="65">
        <v>10</v>
      </c>
      <c r="O14" s="93">
        <v>153</v>
      </c>
      <c r="P14" s="93">
        <v>1470</v>
      </c>
      <c r="Q14" s="93">
        <v>1698</v>
      </c>
    </row>
    <row r="15" spans="2:17" ht="27" customHeight="1">
      <c r="B15" s="91" t="s">
        <v>202</v>
      </c>
      <c r="C15" s="91"/>
      <c r="D15" s="91"/>
      <c r="E15" s="91"/>
      <c r="G15" s="99" t="s">
        <v>203</v>
      </c>
      <c r="H15" s="100" t="s">
        <v>204</v>
      </c>
      <c r="I15" s="100" t="s">
        <v>205</v>
      </c>
      <c r="J15" s="65">
        <v>45</v>
      </c>
      <c r="K15" s="93">
        <v>1122</v>
      </c>
      <c r="L15" s="93">
        <v>5000</v>
      </c>
      <c r="M15" s="101">
        <f>(L15-5148)/5148*100</f>
        <v>-2.8749028749028747</v>
      </c>
      <c r="N15" s="65">
        <v>25</v>
      </c>
      <c r="O15" s="93">
        <v>11111</v>
      </c>
      <c r="P15" s="93">
        <v>446</v>
      </c>
      <c r="Q15" s="93">
        <v>573</v>
      </c>
    </row>
    <row r="16" spans="2:17" ht="27" customHeight="1">
      <c r="B16" s="91" t="s">
        <v>206</v>
      </c>
      <c r="C16" s="91"/>
      <c r="D16" s="91"/>
      <c r="E16" s="91"/>
      <c r="G16" s="99" t="s">
        <v>207</v>
      </c>
      <c r="H16" s="100" t="s">
        <v>208</v>
      </c>
      <c r="I16" s="100" t="s">
        <v>209</v>
      </c>
      <c r="J16" s="65">
        <v>20</v>
      </c>
      <c r="K16" s="93">
        <v>896</v>
      </c>
      <c r="L16" s="93">
        <v>837</v>
      </c>
      <c r="M16" s="98">
        <v>-73.7</v>
      </c>
      <c r="N16" s="65">
        <v>45</v>
      </c>
      <c r="O16" s="93">
        <v>4184</v>
      </c>
      <c r="P16" s="93">
        <v>93</v>
      </c>
      <c r="Q16" s="93">
        <v>98</v>
      </c>
    </row>
    <row r="17" spans="2:17" ht="27" customHeight="1">
      <c r="B17" s="91" t="s">
        <v>210</v>
      </c>
      <c r="C17" s="91"/>
      <c r="D17" s="91"/>
      <c r="E17" s="91"/>
      <c r="G17" s="99" t="s">
        <v>211</v>
      </c>
      <c r="H17" s="100" t="s">
        <v>212</v>
      </c>
      <c r="I17" s="100" t="s">
        <v>213</v>
      </c>
      <c r="J17" s="65">
        <v>59</v>
      </c>
      <c r="K17" s="93">
        <v>1893</v>
      </c>
      <c r="L17" s="93">
        <v>14811</v>
      </c>
      <c r="M17" s="102" t="s">
        <v>214</v>
      </c>
      <c r="N17" s="65">
        <v>32</v>
      </c>
      <c r="O17" s="93">
        <v>25103</v>
      </c>
      <c r="P17" s="93">
        <v>782</v>
      </c>
      <c r="Q17" s="93">
        <v>949</v>
      </c>
    </row>
    <row r="18" spans="2:17" ht="27" customHeight="1">
      <c r="B18" s="91" t="s">
        <v>215</v>
      </c>
      <c r="C18" s="91"/>
      <c r="D18" s="91"/>
      <c r="E18" s="91"/>
      <c r="G18" s="99" t="s">
        <v>216</v>
      </c>
      <c r="H18" s="100" t="s">
        <v>217</v>
      </c>
      <c r="I18" s="100" t="s">
        <v>218</v>
      </c>
      <c r="J18" s="65">
        <v>11</v>
      </c>
      <c r="K18" s="103">
        <v>134</v>
      </c>
      <c r="L18" s="103">
        <v>323</v>
      </c>
      <c r="M18" s="98">
        <v>-31.8</v>
      </c>
      <c r="N18" s="103" t="s">
        <v>219</v>
      </c>
      <c r="O18" s="103" t="s">
        <v>219</v>
      </c>
      <c r="P18" s="103" t="s">
        <v>219</v>
      </c>
      <c r="Q18" s="103" t="s">
        <v>219</v>
      </c>
    </row>
    <row r="19" spans="2:17" ht="27" customHeight="1">
      <c r="B19" s="91" t="s">
        <v>220</v>
      </c>
      <c r="C19" s="91"/>
      <c r="D19" s="91"/>
      <c r="E19" s="91"/>
      <c r="G19" s="104" t="s">
        <v>219</v>
      </c>
      <c r="H19" s="103" t="s">
        <v>221</v>
      </c>
      <c r="I19" s="103" t="s">
        <v>221</v>
      </c>
      <c r="J19" s="65">
        <v>101</v>
      </c>
      <c r="K19" s="93">
        <v>340</v>
      </c>
      <c r="L19" s="93">
        <v>2336</v>
      </c>
      <c r="M19" s="103" t="s">
        <v>221</v>
      </c>
      <c r="N19" s="65">
        <v>3</v>
      </c>
      <c r="O19" s="93">
        <v>2313</v>
      </c>
      <c r="P19" s="93">
        <v>687</v>
      </c>
      <c r="Q19" s="93">
        <v>982</v>
      </c>
    </row>
    <row r="20" spans="7:9" ht="7.5" customHeight="1" thickBot="1">
      <c r="G20" s="105"/>
      <c r="H20" s="106"/>
      <c r="I20" s="106"/>
    </row>
    <row r="21" spans="1:17" ht="15" customHeight="1">
      <c r="A21" s="107" t="s">
        <v>222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13.5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</sheetData>
  <sheetProtection/>
  <mergeCells count="22">
    <mergeCell ref="B14:E14"/>
    <mergeCell ref="B15:E15"/>
    <mergeCell ref="B16:E16"/>
    <mergeCell ref="B17:E17"/>
    <mergeCell ref="B18:E18"/>
    <mergeCell ref="B19:E19"/>
    <mergeCell ref="L9:L10"/>
    <mergeCell ref="N9:N10"/>
    <mergeCell ref="O9:O10"/>
    <mergeCell ref="P9:Q9"/>
    <mergeCell ref="B12:E12"/>
    <mergeCell ref="B13:E13"/>
    <mergeCell ref="A8:F10"/>
    <mergeCell ref="G8:I8"/>
    <mergeCell ref="J8:M8"/>
    <mergeCell ref="N8:O8"/>
    <mergeCell ref="P8:Q8"/>
    <mergeCell ref="G9:G10"/>
    <mergeCell ref="H9:H10"/>
    <mergeCell ref="I9:I10"/>
    <mergeCell ref="J9:J10"/>
    <mergeCell ref="K9:K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Q4" sqref="Q4"/>
    </sheetView>
  </sheetViews>
  <sheetFormatPr defaultColWidth="9.00390625" defaultRowHeight="13.5"/>
  <cols>
    <col min="1" max="1" width="0.6171875" style="57" customWidth="1"/>
    <col min="2" max="2" width="3.375" style="57" customWidth="1"/>
    <col min="3" max="3" width="5.375" style="57" customWidth="1"/>
    <col min="4" max="4" width="6.25390625" style="57" customWidth="1"/>
    <col min="5" max="5" width="3.625" style="57" customWidth="1"/>
    <col min="6" max="6" width="0.6171875" style="57" customWidth="1"/>
    <col min="7" max="14" width="6.25390625" style="57" customWidth="1"/>
    <col min="15" max="15" width="6.75390625" style="57" customWidth="1"/>
    <col min="16" max="16" width="5.875" style="57" customWidth="1"/>
    <col min="17" max="17" width="6.25390625" style="57" customWidth="1"/>
    <col min="18" max="16384" width="9.00390625" style="57" customWidth="1"/>
  </cols>
  <sheetData>
    <row r="1" spans="5:7" ht="17.25">
      <c r="E1" s="58" t="s">
        <v>223</v>
      </c>
      <c r="G1" s="58"/>
    </row>
    <row r="2" ht="15" customHeight="1"/>
    <row r="3" spans="1:2" ht="13.5">
      <c r="A3" s="65" t="s">
        <v>224</v>
      </c>
      <c r="B3" s="65"/>
    </row>
    <row r="4" spans="1:2" ht="13.5">
      <c r="A4" s="65" t="s">
        <v>225</v>
      </c>
      <c r="B4" s="65"/>
    </row>
    <row r="5" spans="1:17" ht="14.25" thickBot="1">
      <c r="A5" s="65" t="s">
        <v>226</v>
      </c>
      <c r="B5" s="65"/>
      <c r="N5" s="65"/>
      <c r="P5" s="110"/>
      <c r="Q5" s="111"/>
    </row>
    <row r="6" spans="1:19" ht="42.75" customHeight="1" thickTop="1">
      <c r="A6" s="112" t="s">
        <v>4</v>
      </c>
      <c r="B6" s="112"/>
      <c r="C6" s="112"/>
      <c r="D6" s="112"/>
      <c r="E6" s="112"/>
      <c r="F6" s="112"/>
      <c r="G6" s="113" t="s">
        <v>227</v>
      </c>
      <c r="H6" s="113" t="s">
        <v>228</v>
      </c>
      <c r="I6" s="114" t="s">
        <v>229</v>
      </c>
      <c r="J6" s="114" t="s">
        <v>230</v>
      </c>
      <c r="K6" s="115" t="s">
        <v>231</v>
      </c>
      <c r="L6" s="115" t="s">
        <v>232</v>
      </c>
      <c r="M6" s="115" t="s">
        <v>233</v>
      </c>
      <c r="N6" s="116" t="s">
        <v>234</v>
      </c>
      <c r="O6" s="113" t="s">
        <v>235</v>
      </c>
      <c r="P6" s="113" t="s">
        <v>236</v>
      </c>
      <c r="Q6" s="113" t="s">
        <v>237</v>
      </c>
      <c r="R6" s="117"/>
      <c r="S6" s="117"/>
    </row>
    <row r="7" spans="7:19" ht="5.25" customHeight="1">
      <c r="G7" s="89"/>
      <c r="R7" s="110"/>
      <c r="S7" s="110"/>
    </row>
    <row r="8" spans="1:19" ht="27" customHeight="1">
      <c r="A8" s="63"/>
      <c r="B8" s="118" t="s">
        <v>238</v>
      </c>
      <c r="C8" s="119" t="s">
        <v>239</v>
      </c>
      <c r="D8" s="120" t="s">
        <v>240</v>
      </c>
      <c r="E8" s="65">
        <v>2001</v>
      </c>
      <c r="G8" s="104">
        <v>38532</v>
      </c>
      <c r="H8" s="103">
        <v>13697</v>
      </c>
      <c r="I8" s="103">
        <v>6043</v>
      </c>
      <c r="J8" s="103">
        <v>3364</v>
      </c>
      <c r="K8" s="103">
        <v>1433</v>
      </c>
      <c r="L8" s="103">
        <v>1357</v>
      </c>
      <c r="M8" s="103">
        <v>130</v>
      </c>
      <c r="N8" s="103">
        <v>8262</v>
      </c>
      <c r="O8" s="103">
        <v>518</v>
      </c>
      <c r="P8" s="103">
        <v>239</v>
      </c>
      <c r="Q8" s="103">
        <v>3490</v>
      </c>
      <c r="R8" s="103"/>
      <c r="S8" s="103"/>
    </row>
    <row r="9" spans="1:19" ht="27" customHeight="1">
      <c r="A9" s="63"/>
      <c r="B9" s="118"/>
      <c r="C9" s="121"/>
      <c r="D9" s="122" t="s">
        <v>241</v>
      </c>
      <c r="E9" s="123">
        <v>2002</v>
      </c>
      <c r="F9" s="124"/>
      <c r="G9" s="125">
        <v>38221</v>
      </c>
      <c r="H9" s="126">
        <v>13979</v>
      </c>
      <c r="I9" s="126">
        <v>4868</v>
      </c>
      <c r="J9" s="126">
        <v>3570</v>
      </c>
      <c r="K9" s="126">
        <v>1339</v>
      </c>
      <c r="L9" s="126">
        <v>2104</v>
      </c>
      <c r="M9" s="126">
        <v>46</v>
      </c>
      <c r="N9" s="126">
        <v>8813</v>
      </c>
      <c r="O9" s="126">
        <v>644</v>
      </c>
      <c r="P9" s="126">
        <v>149</v>
      </c>
      <c r="Q9" s="126">
        <v>2709</v>
      </c>
      <c r="R9" s="103"/>
      <c r="S9" s="103"/>
    </row>
    <row r="10" spans="1:19" ht="24" customHeight="1">
      <c r="A10" s="63"/>
      <c r="B10" s="118"/>
      <c r="C10" s="127"/>
      <c r="D10" s="128"/>
      <c r="E10" s="65"/>
      <c r="G10" s="104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27" customHeight="1">
      <c r="A11" s="63"/>
      <c r="B11" s="118"/>
      <c r="C11" s="129" t="s">
        <v>242</v>
      </c>
      <c r="D11" s="130" t="s">
        <v>243</v>
      </c>
      <c r="E11" s="65">
        <v>2001</v>
      </c>
      <c r="G11" s="104">
        <v>15007</v>
      </c>
      <c r="H11" s="103">
        <v>154</v>
      </c>
      <c r="I11" s="103">
        <v>14</v>
      </c>
      <c r="J11" s="103">
        <v>12439</v>
      </c>
      <c r="K11" s="103">
        <v>6</v>
      </c>
      <c r="L11" s="103">
        <v>161</v>
      </c>
      <c r="M11" s="103">
        <v>368</v>
      </c>
      <c r="N11" s="103">
        <v>870</v>
      </c>
      <c r="O11" s="103">
        <v>316</v>
      </c>
      <c r="P11" s="103">
        <v>433</v>
      </c>
      <c r="Q11" s="103">
        <v>247</v>
      </c>
      <c r="R11" s="103"/>
      <c r="S11" s="103"/>
    </row>
    <row r="12" spans="1:19" ht="27" customHeight="1">
      <c r="A12" s="63"/>
      <c r="B12" s="118"/>
      <c r="C12" s="127"/>
      <c r="D12" s="122" t="s">
        <v>241</v>
      </c>
      <c r="E12" s="123">
        <v>2002</v>
      </c>
      <c r="F12" s="124"/>
      <c r="G12" s="125">
        <v>17098</v>
      </c>
      <c r="H12" s="126">
        <v>159</v>
      </c>
      <c r="I12" s="126">
        <v>1493</v>
      </c>
      <c r="J12" s="126">
        <v>13471</v>
      </c>
      <c r="K12" s="126">
        <v>11</v>
      </c>
      <c r="L12" s="126">
        <v>163</v>
      </c>
      <c r="M12" s="126">
        <v>314</v>
      </c>
      <c r="N12" s="126">
        <v>188</v>
      </c>
      <c r="O12" s="126">
        <v>407</v>
      </c>
      <c r="P12" s="126">
        <v>754</v>
      </c>
      <c r="Q12" s="126">
        <v>138</v>
      </c>
      <c r="R12" s="103"/>
      <c r="S12" s="103"/>
    </row>
    <row r="13" spans="1:19" ht="24" customHeight="1">
      <c r="A13" s="63"/>
      <c r="B13" s="127"/>
      <c r="C13" s="127"/>
      <c r="D13" s="131"/>
      <c r="E13" s="65"/>
      <c r="G13" s="104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ht="27" customHeight="1">
      <c r="A14" s="63"/>
      <c r="B14" s="132" t="s">
        <v>199</v>
      </c>
      <c r="C14" s="132"/>
      <c r="D14" s="130" t="s">
        <v>243</v>
      </c>
      <c r="E14" s="65">
        <v>2001</v>
      </c>
      <c r="G14" s="104">
        <v>40403</v>
      </c>
      <c r="H14" s="103">
        <v>8813</v>
      </c>
      <c r="I14" s="103">
        <v>4014</v>
      </c>
      <c r="J14" s="103">
        <v>647</v>
      </c>
      <c r="K14" s="103">
        <v>3750</v>
      </c>
      <c r="L14" s="103">
        <v>5559</v>
      </c>
      <c r="M14" s="103">
        <v>1313</v>
      </c>
      <c r="N14" s="103">
        <v>2979</v>
      </c>
      <c r="O14" s="103">
        <v>9849</v>
      </c>
      <c r="P14" s="103">
        <v>1863</v>
      </c>
      <c r="Q14" s="103">
        <v>1616</v>
      </c>
      <c r="R14" s="103"/>
      <c r="S14" s="103"/>
    </row>
    <row r="15" spans="1:19" ht="27" customHeight="1">
      <c r="A15" s="63"/>
      <c r="B15" s="133"/>
      <c r="C15" s="133"/>
      <c r="D15" s="122" t="s">
        <v>241</v>
      </c>
      <c r="E15" s="123">
        <v>2002</v>
      </c>
      <c r="F15" s="124"/>
      <c r="G15" s="125">
        <v>44552</v>
      </c>
      <c r="H15" s="126">
        <v>9841</v>
      </c>
      <c r="I15" s="126">
        <v>4416</v>
      </c>
      <c r="J15" s="126">
        <v>1117</v>
      </c>
      <c r="K15" s="126">
        <v>4220</v>
      </c>
      <c r="L15" s="126">
        <v>3457</v>
      </c>
      <c r="M15" s="126">
        <v>2209</v>
      </c>
      <c r="N15" s="126">
        <v>3554</v>
      </c>
      <c r="O15" s="126">
        <v>9918</v>
      </c>
      <c r="P15" s="126">
        <v>4439</v>
      </c>
      <c r="Q15" s="126">
        <v>1381</v>
      </c>
      <c r="R15" s="103"/>
      <c r="S15" s="103"/>
    </row>
    <row r="16" spans="1:17" ht="5.25" customHeight="1">
      <c r="A16" s="63"/>
      <c r="B16" s="134"/>
      <c r="C16" s="134"/>
      <c r="D16" s="131"/>
      <c r="E16" s="65"/>
      <c r="G16" s="104"/>
      <c r="H16" s="103"/>
      <c r="I16" s="103"/>
      <c r="J16" s="103"/>
      <c r="K16" s="103"/>
      <c r="L16" s="103"/>
      <c r="M16" s="103"/>
      <c r="N16" s="103"/>
      <c r="O16" s="103" t="s">
        <v>244</v>
      </c>
      <c r="P16" s="103"/>
      <c r="Q16" s="103"/>
    </row>
    <row r="17" spans="1:17" ht="6" customHeight="1" thickBot="1">
      <c r="A17" s="63"/>
      <c r="B17" s="63"/>
      <c r="C17" s="63"/>
      <c r="D17" s="135"/>
      <c r="E17" s="65"/>
      <c r="G17" s="105"/>
      <c r="P17" s="136"/>
      <c r="Q17" s="136"/>
    </row>
    <row r="18" spans="1:17" ht="15" customHeight="1">
      <c r="A18" s="107" t="s">
        <v>222</v>
      </c>
      <c r="B18" s="137"/>
      <c r="C18" s="137"/>
      <c r="D18" s="138"/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10"/>
      <c r="Q18" s="110"/>
    </row>
    <row r="19" spans="1:5" ht="13.5">
      <c r="A19" s="63"/>
      <c r="B19" s="63"/>
      <c r="C19" s="63"/>
      <c r="D19" s="63"/>
      <c r="E19" s="63"/>
    </row>
    <row r="20" spans="1:5" ht="13.5">
      <c r="A20" s="63"/>
      <c r="B20" s="63"/>
      <c r="C20" s="63"/>
      <c r="D20" s="63"/>
      <c r="E20" s="63"/>
    </row>
    <row r="21" spans="1:5" ht="13.5">
      <c r="A21" s="63"/>
      <c r="B21" s="63"/>
      <c r="C21" s="63"/>
      <c r="D21" s="63"/>
      <c r="E21" s="63"/>
    </row>
    <row r="22" spans="1:5" ht="13.5">
      <c r="A22" s="63"/>
      <c r="B22" s="63"/>
      <c r="C22" s="63"/>
      <c r="D22" s="63"/>
      <c r="E22" s="63"/>
    </row>
    <row r="23" spans="1:5" ht="13.5">
      <c r="A23" s="63"/>
      <c r="B23" s="63"/>
      <c r="C23" s="63"/>
      <c r="D23" s="63"/>
      <c r="E23" s="63"/>
    </row>
    <row r="24" spans="1:5" ht="13.5">
      <c r="A24" s="63"/>
      <c r="B24" s="63"/>
      <c r="C24" s="63"/>
      <c r="D24" s="63"/>
      <c r="E24" s="63"/>
    </row>
    <row r="25" spans="1:5" ht="13.5">
      <c r="A25" s="63"/>
      <c r="B25" s="63"/>
      <c r="C25" s="63"/>
      <c r="D25" s="63"/>
      <c r="E25" s="63"/>
    </row>
    <row r="26" spans="1:5" ht="13.5">
      <c r="A26" s="63"/>
      <c r="B26" s="63"/>
      <c r="C26" s="63"/>
      <c r="D26" s="63"/>
      <c r="E26" s="63"/>
    </row>
  </sheetData>
  <sheetProtection/>
  <mergeCells count="3">
    <mergeCell ref="A6:F6"/>
    <mergeCell ref="B8:B12"/>
    <mergeCell ref="B14:C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2004-04-22T06:53:20Z</dcterms:created>
  <dcterms:modified xsi:type="dcterms:W3CDTF">2015-08-20T06:55:21Z</dcterms:modified>
  <cp:category/>
  <cp:version/>
  <cp:contentType/>
  <cp:contentStatus/>
</cp:coreProperties>
</file>