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9"/>
  </bookViews>
  <sheets>
    <sheet name="125" sheetId="1" r:id="rId1"/>
    <sheet name="126" sheetId="2" r:id="rId2"/>
    <sheet name="127" sheetId="3" r:id="rId3"/>
    <sheet name="128" sheetId="4" r:id="rId4"/>
    <sheet name="129" sheetId="5" r:id="rId5"/>
    <sheet name="130" sheetId="6" r:id="rId6"/>
    <sheet name="131" sheetId="7" r:id="rId7"/>
    <sheet name="132" sheetId="8" r:id="rId8"/>
    <sheet name="133" sheetId="9" r:id="rId9"/>
    <sheet name="134" sheetId="10" r:id="rId10"/>
  </sheets>
  <definedNames>
    <definedName name="_xlnm.Print_Area" localSheetId="0">'125'!$A$1:$AA$353</definedName>
  </definedNames>
  <calcPr fullCalcOnLoad="1"/>
</workbook>
</file>

<file path=xl/sharedStrings.xml><?xml version="1.0" encoding="utf-8"?>
<sst xmlns="http://schemas.openxmlformats.org/spreadsheetml/2006/main" count="11440" uniqueCount="632">
  <si>
    <t>　         　　　　　１２   　　　商　　　　　　　　　　　　　　　　業</t>
  </si>
  <si>
    <t xml:space="preserve">      　125．産業細分類別、事業所数、 男女別就業者数・従業者数</t>
  </si>
  <si>
    <t xml:space="preserve">  　　平成14年（2002）６月１日</t>
  </si>
  <si>
    <t>区分</t>
  </si>
  <si>
    <t>事業所数</t>
  </si>
  <si>
    <t>就　業　者　数</t>
  </si>
  <si>
    <t>従　　　　　　　　　　　　　業　　　　　　　　　　　　　者　　　　　　　　　　　　　数</t>
  </si>
  <si>
    <t>臨 時
雇用者数</t>
  </si>
  <si>
    <t>出向・
派  遣
受入者数</t>
  </si>
  <si>
    <t>計</t>
  </si>
  <si>
    <t>個人事業主及び無給家族従業者</t>
  </si>
  <si>
    <t>有給役員</t>
  </si>
  <si>
    <t>常　　　　　用　　　　　雇　　　　　用　　　　　者</t>
  </si>
  <si>
    <t>正社員・正職員</t>
  </si>
  <si>
    <t>パート・アルバイト等</t>
  </si>
  <si>
    <t>男</t>
  </si>
  <si>
    <t>女</t>
  </si>
  <si>
    <t>人</t>
  </si>
  <si>
    <t>総計</t>
  </si>
  <si>
    <t>卸売業計</t>
  </si>
  <si>
    <t>各種商品卸売業</t>
  </si>
  <si>
    <t>各種商品卸売業（従業者常時100人以上）</t>
  </si>
  <si>
    <t xml:space="preserve">       -</t>
  </si>
  <si>
    <t xml:space="preserve">          -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</si>
  <si>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</si>
  <si>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</si>
  <si>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</si>
  <si>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</si>
  <si>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</si>
  <si>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</si>
  <si>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</si>
  <si>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</si>
  <si>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</si>
  <si>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</si>
  <si>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</si>
  <si>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</si>
  <si>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</si>
  <si>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</si>
  <si>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飲食料品卸売業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</si>
  <si>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</si>
  <si>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</si>
  <si>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</si>
  <si>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</si>
  <si>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</si>
  <si>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</si>
  <si>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</si>
  <si>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砂糖卸売業</t>
  </si>
  <si>
    <t>味そ・しょう油卸売業</t>
  </si>
  <si>
    <t>酒類卸売業</t>
  </si>
  <si>
    <t>乾物卸売業</t>
  </si>
  <si>
    <t>缶詰・瓶詰食品卸売業（気密容器入り）</t>
  </si>
  <si>
    <t>菓子・パン類卸売業</t>
  </si>
  <si>
    <t>飲料卸売業(別掲を除く）</t>
  </si>
  <si>
    <t>茶類卸売業</t>
  </si>
  <si>
    <t>その他の食料・飲料卸売業</t>
  </si>
  <si>
    <t>建築材料卸売業</t>
  </si>
  <si>
    <t>　資料：県統計調査課「商業統計調査」</t>
  </si>
  <si>
    <t xml:space="preserve">      　125．産業細分類別、事業所数、 男女別就業者数・従業者数（続き）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</si>
  <si>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</si>
  <si>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</si>
  <si>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</si>
  <si>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</si>
  <si>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</si>
  <si>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</si>
  <si>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</si>
  <si>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</si>
  <si>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その他の化学製品卸売業</t>
  </si>
  <si>
    <t>石油卸売業</t>
  </si>
  <si>
    <t>鉱物卸売業(石油を除く）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</si>
  <si>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</si>
  <si>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</si>
  <si>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</si>
  <si>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</si>
  <si>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</si>
  <si>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</si>
  <si>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</si>
  <si>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</si>
  <si>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</si>
  <si>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</si>
  <si>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</si>
  <si>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</si>
  <si>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</si>
  <si>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</si>
  <si>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</si>
  <si>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</si>
  <si>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</si>
  <si>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自動車部分品・附属品卸売業(中古品除く）</t>
  </si>
  <si>
    <t>自動車中古部品卸売業</t>
  </si>
  <si>
    <t>電気機械器具卸売業</t>
  </si>
  <si>
    <t>家庭用電気機械器具卸売業</t>
  </si>
  <si>
    <t>電気機械器具卸売業（家電機器を除く）</t>
  </si>
  <si>
    <t>その他の機械器具卸売業</t>
  </si>
  <si>
    <t>輸送用機械器具卸売業（自動車を除く）</t>
  </si>
  <si>
    <t>精密機械器具卸売業</t>
  </si>
  <si>
    <t>医療用機械器具卸売業（歯科用機器を含む）</t>
  </si>
  <si>
    <t>その他の卸売業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</si>
  <si>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</si>
  <si>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</si>
  <si>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</si>
  <si>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</si>
  <si>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</si>
  <si>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</si>
  <si>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</si>
  <si>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</si>
  <si>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</si>
  <si>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</si>
  <si>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</si>
  <si>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</si>
  <si>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</si>
  <si>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</si>
  <si>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スポーツ用品・娯楽用品・がん具卸売業</t>
  </si>
  <si>
    <t>たばこ卸売業</t>
  </si>
  <si>
    <t>ジュエリー製品卸売業</t>
  </si>
  <si>
    <t>代理商、仲立業</t>
  </si>
  <si>
    <t>他に分類されないその他の卸売業</t>
  </si>
  <si>
    <t>55～60</t>
  </si>
  <si>
    <t>小売業計</t>
  </si>
  <si>
    <t>各種商品小売業</t>
  </si>
  <si>
    <t>百貨店、総合スーパー</t>
  </si>
  <si>
    <t>その他の各種商品小売業（従業者50人未満）</t>
  </si>
  <si>
    <t>呉服・服地小売業</t>
  </si>
  <si>
    <t>寝具小売業</t>
  </si>
  <si>
    <t>男子服小売業</t>
  </si>
  <si>
    <t>男子服小売業</t>
  </si>
  <si>
    <t>婦人服小売業</t>
  </si>
  <si>
    <t>子供服小売業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</si>
  <si>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</si>
  <si>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</si>
  <si>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</si>
  <si>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</si>
  <si>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</si>
  <si>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</si>
  <si>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</si>
  <si>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酒小売業</t>
  </si>
  <si>
    <t>食肉小売業</t>
  </si>
  <si>
    <t>食肉小売業（卵、鳥肉を除く）</t>
  </si>
  <si>
    <t>卵・鳥肉小売業</t>
  </si>
  <si>
    <t>鮮魚小売業</t>
  </si>
  <si>
    <t>野菜小売業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</si>
  <si>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</si>
  <si>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</si>
  <si>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</si>
  <si>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</si>
  <si>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</si>
  <si>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</si>
  <si>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米穀類小売業</t>
  </si>
  <si>
    <t>その他の飲食料品小売業</t>
  </si>
  <si>
    <t>コンビニエンスストア（飲食料品中心）</t>
  </si>
  <si>
    <t>牛乳小売業</t>
  </si>
  <si>
    <t>飲料小売業(別掲を除く）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</si>
  <si>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</si>
  <si>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</si>
  <si>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</si>
  <si>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</si>
  <si>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</si>
  <si>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</si>
  <si>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</si>
  <si>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</si>
  <si>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</si>
  <si>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</si>
  <si>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</si>
  <si>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</si>
  <si>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</si>
  <si>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</si>
  <si>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</si>
  <si>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</si>
  <si>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</si>
  <si>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</si>
  <si>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</si>
  <si>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</si>
  <si>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</si>
  <si>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</si>
  <si>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</si>
  <si>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</si>
  <si>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その他の小売業</t>
  </si>
  <si>
    <t>医薬品小売業(調剤薬局を除く）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</si>
  <si>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</si>
  <si>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</si>
  <si>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</si>
  <si>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</si>
  <si>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</si>
  <si>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</si>
  <si>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</si>
  <si>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</si>
  <si>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</si>
  <si>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書籍・雑誌小売業</t>
  </si>
  <si>
    <t>新聞小売業</t>
  </si>
  <si>
    <t>紙・文房具小売業</t>
  </si>
  <si>
    <t>スポーツ用品・玩具・娯楽用品・楽器小売業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</si>
  <si>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</si>
  <si>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</si>
  <si>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</si>
  <si>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</si>
  <si>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</si>
  <si>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</si>
  <si>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</si>
  <si>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</si>
  <si>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</si>
  <si>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</si>
  <si>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</si>
  <si>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</si>
  <si>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中古品小売業(骨とう品を除く）</t>
  </si>
  <si>
    <t>他に分類されないその他の小売業</t>
  </si>
  <si>
    <t>49～54</t>
  </si>
  <si>
    <t>-</t>
  </si>
  <si>
    <t>-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</si>
  <si>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</si>
  <si>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t>-</t>
  </si>
  <si>
    <t>-</t>
  </si>
  <si>
    <t>-</t>
  </si>
  <si>
    <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身の回り品卸売業</t>
    </r>
  </si>
  <si>
    <t>-</t>
  </si>
  <si>
    <r>
      <t>農畜産物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水産物卸売業</t>
    </r>
  </si>
  <si>
    <r>
      <t>食料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飲料卸売業</t>
    </r>
  </si>
  <si>
    <t>-</t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</si>
  <si>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</si>
  <si>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t>-</t>
  </si>
  <si>
    <t>-</t>
  </si>
  <si>
    <r>
      <t>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金属材料卸売業</t>
    </r>
  </si>
  <si>
    <t>-</t>
  </si>
  <si>
    <t>-</t>
  </si>
  <si>
    <t>-</t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</si>
  <si>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建具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じゅう器等卸売業</t>
    </r>
  </si>
  <si>
    <t>-</t>
  </si>
  <si>
    <r>
      <t>医薬品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化粧品等卸売業</t>
    </r>
  </si>
  <si>
    <t>-</t>
  </si>
  <si>
    <t>-</t>
  </si>
  <si>
    <t>-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</si>
  <si>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</si>
  <si>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呉服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服地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寝具小売業</t>
    </r>
  </si>
  <si>
    <r>
      <t>婦人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子供服小売業</t>
    </r>
  </si>
  <si>
    <r>
      <t>靴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履物小売業</t>
    </r>
  </si>
  <si>
    <t>-</t>
  </si>
  <si>
    <r>
      <t>その他の織物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</si>
  <si>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野菜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果実小売業</t>
    </r>
  </si>
  <si>
    <t>-</t>
  </si>
  <si>
    <r>
      <t>菓子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パン小売業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</si>
  <si>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</si>
  <si>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機械器具小売業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</si>
  <si>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建具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畳小売業</t>
    </r>
  </si>
  <si>
    <r>
      <t>医薬品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化粧品小売業</t>
    </r>
  </si>
  <si>
    <r>
      <t>書籍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文房具小売業</t>
    </r>
  </si>
  <si>
    <t>-</t>
  </si>
  <si>
    <r>
      <t>写真機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写真材料小売業</t>
    </r>
  </si>
  <si>
    <r>
      <t>時計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眼鏡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光学機械小売業</t>
    </r>
  </si>
  <si>
    <t>126．　産業細分類別、事業所数、年間商品販売額、修理料等収入額、</t>
  </si>
  <si>
    <t xml:space="preserve">       商品手持額、売場面積</t>
  </si>
  <si>
    <t>年間商品   販  売  額</t>
  </si>
  <si>
    <t>修理料</t>
  </si>
  <si>
    <t>仲   立　　手数料</t>
  </si>
  <si>
    <t>商業以外の収入額</t>
  </si>
  <si>
    <t>商    品　　手持額</t>
  </si>
  <si>
    <t>売場面積</t>
  </si>
  <si>
    <t>万円</t>
  </si>
  <si>
    <t>㎡</t>
  </si>
  <si>
    <t>49～54</t>
  </si>
  <si>
    <t xml:space="preserve">         -</t>
  </si>
  <si>
    <t>-</t>
  </si>
  <si>
    <t xml:space="preserve">              -</t>
  </si>
  <si>
    <r>
      <t>繊維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衣服等卸売業</t>
    </r>
  </si>
  <si>
    <t xml:space="preserve">              X</t>
  </si>
  <si>
    <t>X</t>
  </si>
  <si>
    <t xml:space="preserve">          X</t>
  </si>
  <si>
    <r>
      <t>衣服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身の回り品卸売業</t>
    </r>
  </si>
  <si>
    <r>
      <t>農畜産物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水産物卸売業</t>
    </r>
  </si>
  <si>
    <r>
      <t>食料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飲料卸売業</t>
    </r>
  </si>
  <si>
    <t>缶詰・瓶詰食品卸売業(気密容器入り）</t>
  </si>
  <si>
    <t>飲料卸売業（別掲を除く）</t>
  </si>
  <si>
    <r>
      <t>建築材料、鉱物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金属材料等卸売業</t>
    </r>
  </si>
  <si>
    <t>-</t>
  </si>
  <si>
    <t xml:space="preserve">       商品手持額、売場面積（続き）</t>
  </si>
  <si>
    <r>
      <t>鉱物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金属材料卸売業</t>
    </r>
  </si>
  <si>
    <t>電気機械器具卸売業（家電機器を除く）</t>
  </si>
  <si>
    <r>
      <t>家具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建具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じゅう器等卸売業</t>
    </r>
  </si>
  <si>
    <r>
      <t>医薬品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化粧品等卸売業</t>
    </r>
  </si>
  <si>
    <t>55～60</t>
  </si>
  <si>
    <r>
      <t>織物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衣服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身の回り品小売業</t>
    </r>
  </si>
  <si>
    <r>
      <t>呉服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服地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寝具小売業</t>
    </r>
  </si>
  <si>
    <r>
      <t>婦人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子供服小売業</t>
    </r>
  </si>
  <si>
    <r>
      <t>靴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履物小売業</t>
    </r>
  </si>
  <si>
    <r>
      <t>その他の織物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衣服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身の回り品小売業</t>
    </r>
  </si>
  <si>
    <t>分類されない織物・衣服・身の回り品小売業</t>
  </si>
  <si>
    <t>食肉小売業（卵・鳥肉を除く）</t>
  </si>
  <si>
    <r>
      <t>野菜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果実小売業</t>
    </r>
  </si>
  <si>
    <t>野菜小売業</t>
  </si>
  <si>
    <r>
      <t>菓子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パン小売業</t>
    </r>
  </si>
  <si>
    <r>
      <t>自動車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自転車小売業</t>
    </r>
  </si>
  <si>
    <r>
      <t>家具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じゅう器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機械器具小売業</t>
    </r>
  </si>
  <si>
    <r>
      <t>家具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建具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畳小売業</t>
    </r>
  </si>
  <si>
    <r>
      <t>医薬品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化粧品小売業</t>
    </r>
  </si>
  <si>
    <t>ガソリンスタンド</t>
  </si>
  <si>
    <r>
      <t>書籍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文房具小売業</t>
    </r>
  </si>
  <si>
    <r>
      <t>写真機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写真材料小売業</t>
    </r>
  </si>
  <si>
    <r>
      <t>時計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眼鏡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光学機械小売業</t>
    </r>
  </si>
  <si>
    <t xml:space="preserve">  　127．　産業小分類別（小売業）、　売場面積規模別、事業所数</t>
  </si>
  <si>
    <t xml:space="preserve"> 　  　　　平成14年（2002）６月１日</t>
  </si>
  <si>
    <t>売場面積　な　　し</t>
  </si>
  <si>
    <t>１～９㎡</t>
  </si>
  <si>
    <t>10～19㎡</t>
  </si>
  <si>
    <t>20～29㎡</t>
  </si>
  <si>
    <t>30～49㎡</t>
  </si>
  <si>
    <t>50～99㎡</t>
  </si>
  <si>
    <t xml:space="preserve"> 100～</t>
  </si>
  <si>
    <t xml:space="preserve"> 200～</t>
  </si>
  <si>
    <t xml:space="preserve"> 300～</t>
  </si>
  <si>
    <t xml:space="preserve"> 500～</t>
  </si>
  <si>
    <t xml:space="preserve"> 1000～</t>
  </si>
  <si>
    <t xml:space="preserve"> 1500～</t>
  </si>
  <si>
    <t xml:space="preserve"> 3000㎡</t>
  </si>
  <si>
    <t xml:space="preserve">     199㎡</t>
  </si>
  <si>
    <t xml:space="preserve">     299㎡</t>
  </si>
  <si>
    <t xml:space="preserve">     499㎡</t>
  </si>
  <si>
    <t xml:space="preserve">     999㎡</t>
  </si>
  <si>
    <t xml:space="preserve">    1499㎡</t>
  </si>
  <si>
    <t xml:space="preserve">    2999㎡</t>
  </si>
  <si>
    <t xml:space="preserve">      以上</t>
  </si>
  <si>
    <t xml:space="preserve">      -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</si>
  <si>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</si>
  <si>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t>呉服・服地・寝具小売業</t>
  </si>
  <si>
    <t>婦人・子供服小売業</t>
  </si>
  <si>
    <t>靴・履物小売業</t>
  </si>
  <si>
    <t>その他の織物・衣服・身の回り品小売業</t>
  </si>
  <si>
    <t>野菜・果実小売業</t>
  </si>
  <si>
    <t>菓子・パン小売業</t>
  </si>
  <si>
    <t>その他の飲食料品小売業</t>
  </si>
  <si>
    <t>家具・建具・畳小売業</t>
  </si>
  <si>
    <t>医薬品・化粧品小売業</t>
  </si>
  <si>
    <t>農耕用品小売業</t>
  </si>
  <si>
    <t>書籍・文房具小売業</t>
  </si>
  <si>
    <t>スポーツ用品・玩具・娯楽用品・楽器小売業</t>
  </si>
  <si>
    <t xml:space="preserve">  128．産業小分類別、年間商品販売額   規模別、事業所数</t>
  </si>
  <si>
    <t>　　  　平成14年（2002）６月１日</t>
  </si>
  <si>
    <t>２百万円未満</t>
  </si>
  <si>
    <t>２百万円以上　　５百万円未満</t>
  </si>
  <si>
    <t>５百万円以上　１千万円未満</t>
  </si>
  <si>
    <t>１千万円以上２千万円未満</t>
  </si>
  <si>
    <t>２千万円以上　　５千万円未満</t>
  </si>
  <si>
    <t>５千万円以上　　１億円未満</t>
  </si>
  <si>
    <t>１億円以上　　　５億円未満</t>
  </si>
  <si>
    <t>５億円以上　　　10億円未満</t>
  </si>
  <si>
    <t>10億円以上　　　50億円未満</t>
  </si>
  <si>
    <t>50億円以上　　　百億円未満</t>
  </si>
  <si>
    <t>百億円以上</t>
  </si>
  <si>
    <t xml:space="preserve">        -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</si>
  <si>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</si>
  <si>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</si>
  <si>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</si>
  <si>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</si>
  <si>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</si>
  <si>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鉱物・金属材料卸売業</t>
  </si>
  <si>
    <t>家具・建具・じゅう器等卸売業</t>
  </si>
  <si>
    <t>医薬品・化粧品等卸売業</t>
  </si>
  <si>
    <t xml:space="preserve">           -</t>
  </si>
  <si>
    <t xml:space="preserve">  128．産業小分類別、年間商品販売額   規模別、事業所数（続き）</t>
  </si>
  <si>
    <t>２百万円以上　５百万円未満</t>
  </si>
  <si>
    <t>１千万円以上　２千万円未満</t>
  </si>
  <si>
    <t>農耕用品小売業</t>
  </si>
  <si>
    <t>スポーツ用品・玩具・娯楽用品・楽器小売業</t>
  </si>
  <si>
    <t xml:space="preserve">                      129．　産業小分類別、開設年次別、   営業形態別、事業所数</t>
  </si>
  <si>
    <t>事業所数　　計</t>
  </si>
  <si>
    <t xml:space="preserve">         開                         設</t>
  </si>
  <si>
    <t xml:space="preserve">年                          次                         </t>
  </si>
  <si>
    <t>営業形態別</t>
  </si>
  <si>
    <t>昭和19年
以前</t>
  </si>
  <si>
    <t>20年～</t>
  </si>
  <si>
    <t>30年～</t>
  </si>
  <si>
    <t>40年～</t>
  </si>
  <si>
    <t>50年～</t>
  </si>
  <si>
    <t>60年～</t>
  </si>
  <si>
    <t xml:space="preserve">  7年～</t>
  </si>
  <si>
    <t>10年</t>
  </si>
  <si>
    <t>11年</t>
  </si>
  <si>
    <t>12年</t>
  </si>
  <si>
    <t>13年</t>
  </si>
  <si>
    <t>14年</t>
  </si>
  <si>
    <t>セルフ
サービス店</t>
  </si>
  <si>
    <t>その他</t>
  </si>
  <si>
    <t>29年</t>
  </si>
  <si>
    <t>39年</t>
  </si>
  <si>
    <t>49年</t>
  </si>
  <si>
    <t>　　59年</t>
  </si>
  <si>
    <t>　  平成６年</t>
  </si>
  <si>
    <t>　 　 9年</t>
  </si>
  <si>
    <t>49～54</t>
  </si>
  <si>
    <t>繊維品卸売業（衣服、身の回り品を除く）</t>
  </si>
  <si>
    <t>飲食料品卸売業</t>
  </si>
  <si>
    <t>　資料：県統計調査課「商業統計調査」</t>
  </si>
  <si>
    <t xml:space="preserve">                      129．　産業小分類別、開設年次別、   営業形態別、事業所数（続き）</t>
  </si>
  <si>
    <t xml:space="preserve">年                          次                        </t>
  </si>
  <si>
    <t>55～60</t>
  </si>
  <si>
    <t>その他の各種商品小売業(従業者50人未満）</t>
  </si>
  <si>
    <t>男子服小売業</t>
  </si>
  <si>
    <t>婦人・子供服小売業</t>
  </si>
  <si>
    <t>その他の飲食料品小売業</t>
  </si>
  <si>
    <t>その他の小売業</t>
  </si>
  <si>
    <t>医薬品・化粧品小売業</t>
  </si>
  <si>
    <t>農耕用品小売業</t>
  </si>
  <si>
    <t xml:space="preserve">　　130．  産業中分類別、従業者規模別、事業所数、従業者数、年間商品販売額、　  </t>
  </si>
  <si>
    <t>　　　　修理等収入額、商品手持額、売場面積</t>
  </si>
  <si>
    <t>　　   　平成14年（2002）６月１日</t>
  </si>
  <si>
    <t>従業者数</t>
  </si>
  <si>
    <t>年間商品　販売額</t>
  </si>
  <si>
    <t>修理料</t>
  </si>
  <si>
    <t>仲立手数料</t>
  </si>
  <si>
    <t>商業以外　の収入額</t>
  </si>
  <si>
    <t>商品手持額</t>
  </si>
  <si>
    <t>㎡</t>
  </si>
  <si>
    <t>　２人以下</t>
  </si>
  <si>
    <t>　３～４人</t>
  </si>
  <si>
    <t>　５～９人</t>
  </si>
  <si>
    <t>１０～１９人</t>
  </si>
  <si>
    <t>２０～２９人</t>
  </si>
  <si>
    <t>３０～４９人</t>
  </si>
  <si>
    <t>５０～９９人</t>
  </si>
  <si>
    <t>１００人以上</t>
  </si>
  <si>
    <t>49～54　卸売業計</t>
  </si>
  <si>
    <t>49　各種商品卸売業</t>
  </si>
  <si>
    <t xml:space="preserve">             X</t>
  </si>
  <si>
    <t xml:space="preserve">           X</t>
  </si>
  <si>
    <t xml:space="preserve">            X</t>
  </si>
  <si>
    <t xml:space="preserve">             -</t>
  </si>
  <si>
    <t xml:space="preserve">            -</t>
  </si>
  <si>
    <t>50　繊維・衣服等卸売業</t>
  </si>
  <si>
    <t>　　　　修理等収入額、商品手持額、売場面積(続き）</t>
  </si>
  <si>
    <t>51　飲食料品卸売業</t>
  </si>
  <si>
    <r>
      <t>52　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　　</t>
    </r>
  </si>
  <si>
    <t>-</t>
  </si>
  <si>
    <t>　  金属材料等卸売業</t>
  </si>
  <si>
    <t>53　機械器具卸売業</t>
  </si>
  <si>
    <t>54　その他の卸売業</t>
  </si>
  <si>
    <t>55～60　小売業計</t>
  </si>
  <si>
    <t>55　各種商品小売業</t>
  </si>
  <si>
    <r>
      <t>56　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</t>
    </r>
  </si>
  <si>
    <t>回り品小売業</t>
  </si>
  <si>
    <t>57　飲食料品小売業</t>
  </si>
  <si>
    <r>
      <t>58　</t>
    </r>
    <r>
      <rPr>
        <sz val="7"/>
        <rFont val="ＭＳ ゴシック"/>
        <family val="3"/>
      </rPr>
      <t>自動車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自転車小売業</t>
    </r>
  </si>
  <si>
    <r>
      <t>59　</t>
    </r>
    <r>
      <rPr>
        <sz val="7"/>
        <rFont val="ＭＳ ゴシック"/>
        <family val="3"/>
      </rPr>
      <t>家具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じゅう器</t>
    </r>
    <r>
      <rPr>
        <sz val="7"/>
        <rFont val="ＭＳ 明朝"/>
        <family val="1"/>
      </rPr>
      <t>・</t>
    </r>
  </si>
  <si>
    <t xml:space="preserve"> 機械器具小売業</t>
  </si>
  <si>
    <t>60　その他の小売業</t>
  </si>
  <si>
    <t xml:space="preserve">                              131．産業小分類別、商品      仕入先別割合  （法人）</t>
  </si>
  <si>
    <t>　 　平成14年（2002）６月１日</t>
  </si>
  <si>
    <t>年間商品販売額</t>
  </si>
  <si>
    <t>商品仕入先別割合</t>
  </si>
  <si>
    <t>本支店間移動</t>
  </si>
  <si>
    <t>自店内製造</t>
  </si>
  <si>
    <t>生産業者</t>
  </si>
  <si>
    <t>卸売業者
・その他</t>
  </si>
  <si>
    <t>国外
（直接輸入）</t>
  </si>
  <si>
    <t>親会社</t>
  </si>
  <si>
    <t>その他の　
生産業者</t>
  </si>
  <si>
    <t>％</t>
  </si>
  <si>
    <t>49～54</t>
  </si>
  <si>
    <t>55～60</t>
  </si>
  <si>
    <t>鮮魚小売業</t>
  </si>
  <si>
    <t>米穀類小売業</t>
  </si>
  <si>
    <t>家具・じゅう器・機械器具小売業</t>
  </si>
  <si>
    <t>燃料小売業</t>
  </si>
  <si>
    <t>　　 　132．　卸売業小分類別、小売業中分類別、卸売・小売   販売年間商品販売額、卸売販売先割合(法人）</t>
  </si>
  <si>
    <t>年間商品         販売額</t>
  </si>
  <si>
    <t>卸売販売先別割合</t>
  </si>
  <si>
    <t>小売販売額</t>
  </si>
  <si>
    <t>卸売販売額</t>
  </si>
  <si>
    <t>卸売業者</t>
  </si>
  <si>
    <t>小売業者</t>
  </si>
  <si>
    <t>産業用使用者　・その他</t>
  </si>
  <si>
    <t>国外(直接輸出)</t>
  </si>
  <si>
    <t>構成比</t>
  </si>
  <si>
    <t xml:space="preserve">     -</t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</si>
  <si>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じゅう器・機械器具小売業</t>
    </r>
  </si>
  <si>
    <t>133．　市町村別、産業中分類別、事業所数、従業者数、年間商品販売額、</t>
  </si>
  <si>
    <t>　 　　その他の収入額、商品手持額、売場面積</t>
  </si>
  <si>
    <t xml:space="preserve"> 平成14年（2002）６月１日</t>
  </si>
  <si>
    <t>年間商品販売額</t>
  </si>
  <si>
    <t>その他の収入額</t>
  </si>
  <si>
    <t>商　品手持額</t>
  </si>
  <si>
    <t>会社</t>
  </si>
  <si>
    <t>組合・会社以外の法人</t>
  </si>
  <si>
    <t>個人</t>
  </si>
  <si>
    <t>総　　　計</t>
  </si>
  <si>
    <t>49～54</t>
  </si>
  <si>
    <t>繊維・衣服等卸売業</t>
  </si>
  <si>
    <t>建築材料、鉱物・金属材料等卸売業</t>
  </si>
  <si>
    <t>55～60</t>
  </si>
  <si>
    <t>織物・衣服・身の回り品小売業</t>
  </si>
  <si>
    <t>自動車・自転車小売業</t>
  </si>
  <si>
    <t>岐阜市</t>
  </si>
  <si>
    <t>X</t>
  </si>
  <si>
    <t>大垣市</t>
  </si>
  <si>
    <t>高山市</t>
  </si>
  <si>
    <t>　 　　その他の収入額、商品手持額、売場面積(続き）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</si>
  <si>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</si>
  <si>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</si>
  <si>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</si>
  <si>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</si>
  <si>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</si>
  <si>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</si>
  <si>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</si>
  <si>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</si>
  <si>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</si>
  <si>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</si>
  <si>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</si>
  <si>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</si>
  <si>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</si>
  <si>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</si>
  <si>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</si>
  <si>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</si>
  <si>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</si>
  <si>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</si>
  <si>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</si>
  <si>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</si>
  <si>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</si>
  <si>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</si>
  <si>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</si>
  <si>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</si>
  <si>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-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</si>
  <si>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</si>
  <si>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</si>
  <si>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</si>
  <si>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</si>
  <si>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</si>
  <si>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</si>
  <si>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</si>
  <si>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</si>
  <si>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</si>
  <si>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</si>
  <si>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</si>
  <si>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</si>
  <si>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</si>
  <si>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</si>
  <si>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</si>
  <si>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</si>
  <si>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</si>
  <si>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</si>
  <si>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</si>
  <si>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</si>
  <si>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</si>
  <si>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</si>
  <si>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</si>
  <si>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</si>
  <si>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</si>
  <si>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</si>
  <si>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</si>
  <si>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</si>
  <si>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</si>
  <si>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</si>
  <si>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</si>
  <si>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</si>
  <si>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</si>
  <si>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</si>
  <si>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</si>
  <si>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</si>
  <si>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</si>
  <si>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</si>
  <si>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</si>
  <si>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</si>
  <si>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</si>
  <si>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</si>
  <si>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</si>
  <si>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</si>
  <si>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</si>
  <si>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</si>
  <si>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</si>
  <si>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</si>
  <si>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</si>
  <si>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</si>
  <si>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</si>
  <si>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</si>
  <si>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</si>
  <si>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</si>
  <si>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</si>
  <si>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</si>
  <si>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</si>
  <si>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</si>
  <si>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</si>
  <si>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</si>
  <si>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</si>
  <si>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</si>
  <si>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</si>
  <si>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</si>
  <si>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</si>
  <si>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</si>
  <si>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</si>
  <si>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</si>
  <si>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</si>
  <si>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</si>
  <si>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</si>
  <si>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</si>
  <si>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</si>
  <si>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</si>
  <si>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</si>
  <si>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</si>
  <si>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</si>
  <si>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</si>
  <si>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</si>
  <si>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</si>
  <si>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</si>
  <si>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</si>
  <si>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</si>
  <si>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</si>
  <si>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</si>
  <si>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</si>
  <si>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</si>
  <si>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</si>
  <si>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　 　その他の収入額、商品手持額、売場面積(続き）</t>
  </si>
  <si>
    <t>上宝村</t>
  </si>
  <si>
    <t>　　　134．　酒類販売（消費）量</t>
  </si>
  <si>
    <t xml:space="preserve">  注：本表は酒類製造者から消費者に小売した数量、酒類販売業者から消費者に小売した販売数量の総計である。</t>
  </si>
  <si>
    <t xml:space="preserve">  単位：kl</t>
  </si>
  <si>
    <t>平成９年度</t>
  </si>
  <si>
    <t>（FY1997）</t>
  </si>
  <si>
    <t>（1998)</t>
  </si>
  <si>
    <t>（1999)</t>
  </si>
  <si>
    <t>（2000)</t>
  </si>
  <si>
    <t>（2001)</t>
  </si>
  <si>
    <t>清酒</t>
  </si>
  <si>
    <t>合成清酒</t>
  </si>
  <si>
    <t>　　　計</t>
  </si>
  <si>
    <t>しょうちゅう　</t>
  </si>
  <si>
    <t>　　甲  類</t>
  </si>
  <si>
    <t>　　乙  類</t>
  </si>
  <si>
    <t>みりん</t>
  </si>
  <si>
    <t>ビール</t>
  </si>
  <si>
    <t>果実酒類</t>
  </si>
  <si>
    <t>　果　実　酒</t>
  </si>
  <si>
    <t>　甘味果実酒</t>
  </si>
  <si>
    <t>ウイスキー類</t>
  </si>
  <si>
    <t>　ウイスキー</t>
  </si>
  <si>
    <t>　ブランデー</t>
  </si>
  <si>
    <t>スピリッツ類</t>
  </si>
  <si>
    <t>リキュール類</t>
  </si>
  <si>
    <t>雑酒</t>
  </si>
  <si>
    <t>　資料：名古屋国税局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</si>
</sst>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59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3"/>
      <name val="ＭＳ Ｐ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2" fillId="0" borderId="13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76" fontId="12" fillId="0" borderId="0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13" fillId="0" borderId="14" xfId="0" applyFon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0" fontId="13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Alignment="1">
      <alignment horizontal="distributed"/>
    </xf>
    <xf numFmtId="0" fontId="14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6" fontId="15" fillId="0" borderId="13" xfId="0" applyNumberFormat="1" applyFont="1" applyBorder="1" applyAlignment="1">
      <alignment horizontal="right"/>
    </xf>
    <xf numFmtId="176" fontId="1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8" fillId="0" borderId="19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2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13" fillId="0" borderId="23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33" fillId="0" borderId="0" xfId="0" applyFont="1" applyAlignment="1">
      <alignment/>
    </xf>
    <xf numFmtId="0" fontId="33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33" fillId="0" borderId="13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distributed"/>
    </xf>
    <xf numFmtId="0" fontId="34" fillId="0" borderId="0" xfId="0" applyFont="1" applyAlignment="1">
      <alignment/>
    </xf>
    <xf numFmtId="176" fontId="34" fillId="0" borderId="13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6" fontId="7" fillId="0" borderId="1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34" fillId="0" borderId="0" xfId="0" applyFont="1" applyAlignment="1">
      <alignment horizontal="distributed"/>
    </xf>
    <xf numFmtId="0" fontId="33" fillId="0" borderId="0" xfId="0" applyFont="1" applyAlignment="1">
      <alignment horizontal="distributed"/>
    </xf>
    <xf numFmtId="0" fontId="34" fillId="0" borderId="0" xfId="0" applyFont="1" applyAlignment="1">
      <alignment/>
    </xf>
    <xf numFmtId="0" fontId="34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0" fillId="0" borderId="0" xfId="0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3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0" fillId="0" borderId="14" xfId="0" applyFont="1" applyBorder="1" applyAlignment="1">
      <alignment/>
    </xf>
    <xf numFmtId="176" fontId="7" fillId="0" borderId="0" xfId="0" applyNumberFormat="1" applyFont="1" applyAlignment="1">
      <alignment/>
    </xf>
    <xf numFmtId="176" fontId="33" fillId="0" borderId="13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0" fontId="35" fillId="0" borderId="0" xfId="0" applyFont="1" applyAlignment="1">
      <alignment horizontal="distributed"/>
    </xf>
    <xf numFmtId="0" fontId="13" fillId="0" borderId="29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30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36" fillId="0" borderId="0" xfId="0" applyFont="1" applyAlignment="1">
      <alignment horizontal="distributed" vertical="center"/>
    </xf>
    <xf numFmtId="0" fontId="36" fillId="0" borderId="0" xfId="0" applyFont="1" applyAlignment="1">
      <alignment horizontal="distributed" vertical="center" wrapText="1"/>
    </xf>
    <xf numFmtId="176" fontId="10" fillId="0" borderId="13" xfId="0" applyNumberFormat="1" applyFont="1" applyBorder="1" applyAlignment="1">
      <alignment horizontal="right"/>
    </xf>
    <xf numFmtId="0" fontId="37" fillId="0" borderId="0" xfId="0" applyFont="1" applyAlignment="1">
      <alignment horizontal="distributed"/>
    </xf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31" xfId="0" applyFont="1" applyBorder="1" applyAlignment="1">
      <alignment horizontal="distributed" vertical="center" wrapText="1"/>
    </xf>
    <xf numFmtId="0" fontId="13" fillId="0" borderId="3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37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0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37" fillId="0" borderId="31" xfId="0" applyFont="1" applyBorder="1" applyAlignment="1">
      <alignment horizontal="distributed" vertical="center" wrapText="1"/>
    </xf>
    <xf numFmtId="0" fontId="37" fillId="0" borderId="32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38" fillId="0" borderId="29" xfId="0" applyFont="1" applyBorder="1" applyAlignment="1">
      <alignment horizontal="distributed" vertical="center"/>
    </xf>
    <xf numFmtId="0" fontId="39" fillId="0" borderId="29" xfId="0" applyFont="1" applyBorder="1" applyAlignment="1">
      <alignment horizontal="distributed" vertical="center"/>
    </xf>
    <xf numFmtId="0" fontId="38" fillId="0" borderId="2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1" xfId="0" applyFont="1" applyBorder="1" applyAlignment="1">
      <alignment horizontal="distributed" vertical="center"/>
    </xf>
    <xf numFmtId="0" fontId="38" fillId="0" borderId="32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8" fillId="0" borderId="17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 wrapText="1"/>
    </xf>
    <xf numFmtId="0" fontId="38" fillId="0" borderId="13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 wrapText="1"/>
    </xf>
    <xf numFmtId="0" fontId="38" fillId="0" borderId="10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38" fillId="0" borderId="1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13" fillId="0" borderId="32" xfId="0" applyFont="1" applyBorder="1" applyAlignment="1">
      <alignment horizontal="distributed" vertical="center" wrapText="1"/>
    </xf>
    <xf numFmtId="0" fontId="13" fillId="0" borderId="33" xfId="0" applyFont="1" applyBorder="1" applyAlignment="1">
      <alignment horizontal="distributed" vertical="center" wrapText="1"/>
    </xf>
    <xf numFmtId="0" fontId="13" fillId="0" borderId="31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wrapText="1"/>
    </xf>
    <xf numFmtId="176" fontId="34" fillId="0" borderId="13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  <xf numFmtId="176" fontId="13" fillId="0" borderId="0" xfId="0" applyNumberFormat="1" applyFont="1" applyAlignment="1">
      <alignment/>
    </xf>
    <xf numFmtId="176" fontId="13" fillId="0" borderId="0" xfId="0" applyNumberFormat="1" applyFont="1" applyBorder="1" applyAlignment="1">
      <alignment/>
    </xf>
    <xf numFmtId="0" fontId="13" fillId="0" borderId="29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 wrapText="1"/>
    </xf>
    <xf numFmtId="0" fontId="9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179" fontId="10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9" fontId="10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176" fontId="6" fillId="0" borderId="0" xfId="0" applyNumberFormat="1" applyFont="1" applyAlignment="1">
      <alignment/>
    </xf>
    <xf numFmtId="0" fontId="38" fillId="0" borderId="29" xfId="0" applyFont="1" applyBorder="1" applyAlignment="1">
      <alignment horizontal="distributed" vertical="center" wrapText="1"/>
    </xf>
    <xf numFmtId="0" fontId="38" fillId="0" borderId="23" xfId="0" applyFont="1" applyBorder="1" applyAlignment="1">
      <alignment horizontal="distributed" vertical="center" wrapText="1"/>
    </xf>
    <xf numFmtId="0" fontId="38" fillId="0" borderId="31" xfId="0" applyFont="1" applyBorder="1" applyAlignment="1">
      <alignment horizontal="distributed" vertical="center" wrapText="1"/>
    </xf>
    <xf numFmtId="0" fontId="38" fillId="0" borderId="32" xfId="0" applyFont="1" applyBorder="1" applyAlignment="1">
      <alignment horizontal="distributed" vertical="center" wrapText="1"/>
    </xf>
    <xf numFmtId="0" fontId="38" fillId="0" borderId="33" xfId="0" applyFont="1" applyBorder="1" applyAlignment="1">
      <alignment horizontal="distributed" vertical="center" wrapText="1"/>
    </xf>
    <xf numFmtId="0" fontId="38" fillId="0" borderId="0" xfId="0" applyFont="1" applyBorder="1" applyAlignment="1">
      <alignment horizontal="distributed" vertical="center" wrapText="1"/>
    </xf>
    <xf numFmtId="0" fontId="38" fillId="0" borderId="13" xfId="0" applyFont="1" applyBorder="1" applyAlignment="1">
      <alignment horizontal="distributed" vertical="center" wrapText="1"/>
    </xf>
    <xf numFmtId="0" fontId="38" fillId="0" borderId="0" xfId="0" applyFont="1" applyBorder="1" applyAlignment="1">
      <alignment horizontal="distributed" vertical="center" wrapText="1"/>
    </xf>
    <xf numFmtId="0" fontId="38" fillId="0" borderId="19" xfId="0" applyFont="1" applyBorder="1" applyAlignment="1">
      <alignment horizontal="distributed" vertical="center" wrapText="1"/>
    </xf>
    <xf numFmtId="0" fontId="38" fillId="0" borderId="24" xfId="0" applyFont="1" applyBorder="1" applyAlignment="1">
      <alignment horizontal="distributed" vertical="center" wrapText="1"/>
    </xf>
    <xf numFmtId="0" fontId="38" fillId="0" borderId="16" xfId="0" applyFont="1" applyBorder="1" applyAlignment="1">
      <alignment horizontal="distributed" vertical="center" wrapText="1"/>
    </xf>
    <xf numFmtId="0" fontId="37" fillId="0" borderId="16" xfId="0" applyFont="1" applyBorder="1" applyAlignment="1">
      <alignment horizontal="distributed" vertical="center" wrapText="1"/>
    </xf>
    <xf numFmtId="0" fontId="37" fillId="0" borderId="24" xfId="0" applyFont="1" applyBorder="1" applyAlignment="1">
      <alignment horizontal="distributed" vertical="center" wrapText="1"/>
    </xf>
    <xf numFmtId="0" fontId="38" fillId="0" borderId="21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38" fillId="0" borderId="25" xfId="0" applyFont="1" applyBorder="1" applyAlignment="1">
      <alignment horizontal="distributed" vertical="center" wrapText="1"/>
    </xf>
    <xf numFmtId="0" fontId="38" fillId="0" borderId="10" xfId="0" applyFont="1" applyBorder="1" applyAlignment="1">
      <alignment horizontal="distributed" vertical="center" wrapText="1"/>
    </xf>
    <xf numFmtId="0" fontId="38" fillId="0" borderId="1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6" fontId="10" fillId="0" borderId="13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6" fillId="0" borderId="0" xfId="0" applyFont="1" applyAlignment="1">
      <alignment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176" fontId="35" fillId="0" borderId="13" xfId="0" applyNumberFormat="1" applyFont="1" applyBorder="1" applyAlignment="1">
      <alignment horizontal="right"/>
    </xf>
    <xf numFmtId="176" fontId="35" fillId="0" borderId="0" xfId="0" applyNumberFormat="1" applyFont="1" applyAlignment="1">
      <alignment horizontal="right"/>
    </xf>
    <xf numFmtId="0" fontId="35" fillId="0" borderId="13" xfId="0" applyFont="1" applyBorder="1" applyAlignment="1">
      <alignment/>
    </xf>
    <xf numFmtId="0" fontId="35" fillId="0" borderId="0" xfId="0" applyFont="1" applyAlignment="1">
      <alignment/>
    </xf>
    <xf numFmtId="176" fontId="35" fillId="0" borderId="13" xfId="0" applyNumberFormat="1" applyFont="1" applyBorder="1" applyAlignment="1">
      <alignment/>
    </xf>
    <xf numFmtId="176" fontId="35" fillId="0" borderId="0" xfId="0" applyNumberFormat="1" applyFont="1" applyAlignment="1">
      <alignment/>
    </xf>
    <xf numFmtId="176" fontId="8" fillId="0" borderId="1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distributed"/>
    </xf>
    <xf numFmtId="0" fontId="10" fillId="0" borderId="20" xfId="0" applyFont="1" applyBorder="1" applyAlignment="1">
      <alignment horizontal="distributed"/>
    </xf>
    <xf numFmtId="0" fontId="0" fillId="0" borderId="20" xfId="0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5" fillId="0" borderId="29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distributed" vertical="center"/>
    </xf>
    <xf numFmtId="0" fontId="0" fillId="0" borderId="25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13</xdr:row>
      <xdr:rowOff>228600</xdr:rowOff>
    </xdr:from>
    <xdr:to>
      <xdr:col>2</xdr:col>
      <xdr:colOff>228600</xdr:colOff>
      <xdr:row>15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23925" y="2476500"/>
          <a:ext cx="7620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228600</xdr:rowOff>
    </xdr:from>
    <xdr:to>
      <xdr:col>2</xdr:col>
      <xdr:colOff>104775</xdr:colOff>
      <xdr:row>23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800100" y="3848100"/>
          <a:ext cx="7620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228600</xdr:rowOff>
    </xdr:from>
    <xdr:to>
      <xdr:col>2</xdr:col>
      <xdr:colOff>133350</xdr:colOff>
      <xdr:row>27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828675" y="4610100"/>
          <a:ext cx="7620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2.7109375" style="1" customWidth="1"/>
    <col min="3" max="3" width="1.7109375" style="1" customWidth="1"/>
    <col min="4" max="4" width="2.8515625" style="1" customWidth="1"/>
    <col min="5" max="5" width="2.00390625" style="1" customWidth="1"/>
    <col min="6" max="6" width="30.8515625" style="1" customWidth="1"/>
    <col min="7" max="7" width="0.71875" style="1" customWidth="1"/>
    <col min="8" max="8" width="8.7109375" style="1" customWidth="1"/>
    <col min="9" max="9" width="7.140625" style="1" customWidth="1"/>
    <col min="10" max="10" width="6.57421875" style="1" customWidth="1"/>
    <col min="11" max="12" width="7.421875" style="1" customWidth="1"/>
    <col min="13" max="13" width="6.57421875" style="1" customWidth="1"/>
    <col min="14" max="14" width="7.7109375" style="1" customWidth="1"/>
    <col min="15" max="15" width="6.140625" style="1" customWidth="1"/>
    <col min="16" max="16" width="7.28125" style="1" customWidth="1"/>
    <col min="17" max="17" width="8.140625" style="1" customWidth="1"/>
    <col min="18" max="18" width="6.57421875" style="1" customWidth="1"/>
    <col min="19" max="19" width="7.8515625" style="1" customWidth="1"/>
    <col min="20" max="24" width="7.7109375" style="1" customWidth="1"/>
    <col min="25" max="25" width="6.57421875" style="1" customWidth="1"/>
    <col min="26" max="26" width="6.28125" style="1" customWidth="1"/>
    <col min="27" max="27" width="7.7109375" style="1" customWidth="1"/>
    <col min="28" max="16384" width="9.140625" style="1" customWidth="1"/>
  </cols>
  <sheetData>
    <row r="1" spans="4:6" ht="21">
      <c r="D1" s="2"/>
      <c r="F1" s="3" t="s">
        <v>0</v>
      </c>
    </row>
    <row r="2" spans="4:6" ht="9" customHeight="1">
      <c r="D2" s="2"/>
      <c r="F2" s="3"/>
    </row>
    <row r="3" spans="6:8" ht="17.25">
      <c r="F3" s="4"/>
      <c r="H3" s="4" t="s">
        <v>1</v>
      </c>
    </row>
    <row r="5" spans="25:27" ht="12.75" thickBot="1">
      <c r="Y5" s="5"/>
      <c r="Z5" s="5"/>
      <c r="AA5" s="6" t="s">
        <v>2</v>
      </c>
    </row>
    <row r="6" spans="1:27" ht="14.25" customHeight="1" thickTop="1">
      <c r="A6" s="76" t="s">
        <v>3</v>
      </c>
      <c r="B6" s="76"/>
      <c r="C6" s="76"/>
      <c r="D6" s="76"/>
      <c r="E6" s="76"/>
      <c r="F6" s="76"/>
      <c r="G6" s="76"/>
      <c r="H6" s="79" t="s">
        <v>4</v>
      </c>
      <c r="I6" s="67" t="s">
        <v>5</v>
      </c>
      <c r="J6" s="68"/>
      <c r="K6" s="69"/>
      <c r="L6" s="73" t="s">
        <v>6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49" t="s">
        <v>7</v>
      </c>
      <c r="AA6" s="52" t="s">
        <v>8</v>
      </c>
    </row>
    <row r="7" spans="1:27" ht="14.25" customHeight="1">
      <c r="A7" s="77"/>
      <c r="B7" s="77"/>
      <c r="C7" s="77"/>
      <c r="D7" s="77"/>
      <c r="E7" s="77"/>
      <c r="F7" s="77"/>
      <c r="G7" s="77"/>
      <c r="H7" s="80"/>
      <c r="I7" s="70"/>
      <c r="J7" s="71"/>
      <c r="K7" s="72"/>
      <c r="L7" s="55" t="s">
        <v>9</v>
      </c>
      <c r="M7" s="56"/>
      <c r="N7" s="57"/>
      <c r="O7" s="42" t="s">
        <v>10</v>
      </c>
      <c r="P7" s="39" t="s">
        <v>11</v>
      </c>
      <c r="Q7" s="61" t="s">
        <v>12</v>
      </c>
      <c r="R7" s="62"/>
      <c r="S7" s="62"/>
      <c r="T7" s="62"/>
      <c r="U7" s="62"/>
      <c r="V7" s="62"/>
      <c r="W7" s="62"/>
      <c r="X7" s="62"/>
      <c r="Y7" s="63"/>
      <c r="Z7" s="50"/>
      <c r="AA7" s="53"/>
    </row>
    <row r="8" spans="1:27" ht="14.25" customHeight="1">
      <c r="A8" s="77"/>
      <c r="B8" s="77"/>
      <c r="C8" s="77"/>
      <c r="D8" s="77"/>
      <c r="E8" s="77"/>
      <c r="F8" s="77"/>
      <c r="G8" s="77"/>
      <c r="H8" s="80"/>
      <c r="I8" s="58"/>
      <c r="J8" s="59"/>
      <c r="K8" s="60"/>
      <c r="L8" s="58"/>
      <c r="M8" s="59"/>
      <c r="N8" s="60"/>
      <c r="O8" s="43"/>
      <c r="P8" s="40"/>
      <c r="Q8" s="64" t="s">
        <v>9</v>
      </c>
      <c r="R8" s="65"/>
      <c r="S8" s="66"/>
      <c r="T8" s="64" t="s">
        <v>13</v>
      </c>
      <c r="U8" s="65"/>
      <c r="V8" s="66"/>
      <c r="W8" s="64" t="s">
        <v>14</v>
      </c>
      <c r="X8" s="65"/>
      <c r="Y8" s="66"/>
      <c r="Z8" s="50"/>
      <c r="AA8" s="53"/>
    </row>
    <row r="9" spans="1:27" ht="14.25" customHeight="1">
      <c r="A9" s="78"/>
      <c r="B9" s="78"/>
      <c r="C9" s="78"/>
      <c r="D9" s="78"/>
      <c r="E9" s="78"/>
      <c r="F9" s="78"/>
      <c r="G9" s="78"/>
      <c r="H9" s="81"/>
      <c r="I9" s="7" t="s">
        <v>9</v>
      </c>
      <c r="J9" s="7" t="s">
        <v>15</v>
      </c>
      <c r="K9" s="8" t="s">
        <v>16</v>
      </c>
      <c r="L9" s="7" t="s">
        <v>9</v>
      </c>
      <c r="M9" s="7" t="s">
        <v>15</v>
      </c>
      <c r="N9" s="8" t="s">
        <v>16</v>
      </c>
      <c r="O9" s="44"/>
      <c r="P9" s="41"/>
      <c r="Q9" s="7" t="s">
        <v>9</v>
      </c>
      <c r="R9" s="7" t="s">
        <v>15</v>
      </c>
      <c r="S9" s="7" t="s">
        <v>16</v>
      </c>
      <c r="T9" s="7" t="s">
        <v>9</v>
      </c>
      <c r="U9" s="7" t="s">
        <v>15</v>
      </c>
      <c r="V9" s="7" t="s">
        <v>16</v>
      </c>
      <c r="W9" s="7" t="s">
        <v>9</v>
      </c>
      <c r="X9" s="7" t="s">
        <v>15</v>
      </c>
      <c r="Y9" s="7" t="s">
        <v>16</v>
      </c>
      <c r="Z9" s="51"/>
      <c r="AA9" s="54"/>
    </row>
    <row r="10" spans="8:27" ht="12" customHeight="1">
      <c r="H10" s="9"/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6" t="s">
        <v>17</v>
      </c>
      <c r="O10" s="6" t="s">
        <v>17</v>
      </c>
      <c r="P10" s="6" t="s">
        <v>17</v>
      </c>
      <c r="Q10" s="6" t="s">
        <v>17</v>
      </c>
      <c r="R10" s="6" t="s">
        <v>17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  <c r="X10" s="6" t="s">
        <v>17</v>
      </c>
      <c r="Y10" s="6" t="s">
        <v>17</v>
      </c>
      <c r="Z10" s="6" t="s">
        <v>17</v>
      </c>
      <c r="AA10" s="6" t="s">
        <v>17</v>
      </c>
    </row>
    <row r="11" spans="8:27" ht="6" customHeight="1">
      <c r="H11" s="1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2" customFormat="1" ht="12">
      <c r="A12" s="11"/>
      <c r="B12" s="86" t="s">
        <v>18</v>
      </c>
      <c r="C12" s="86"/>
      <c r="D12" s="86"/>
      <c r="E12" s="86"/>
      <c r="F12" s="86"/>
      <c r="G12" s="12"/>
      <c r="H12" s="13">
        <v>30909</v>
      </c>
      <c r="I12" s="14">
        <v>197815</v>
      </c>
      <c r="J12" s="14">
        <v>96793</v>
      </c>
      <c r="K12" s="14">
        <v>101022</v>
      </c>
      <c r="L12" s="14">
        <v>191204</v>
      </c>
      <c r="M12" s="14">
        <v>94432</v>
      </c>
      <c r="N12" s="14">
        <v>96772</v>
      </c>
      <c r="O12" s="14">
        <v>26606</v>
      </c>
      <c r="P12" s="14">
        <v>19663</v>
      </c>
      <c r="Q12" s="14">
        <f>SUM(R12:S12)</f>
        <v>144935</v>
      </c>
      <c r="R12" s="14">
        <v>67892</v>
      </c>
      <c r="S12" s="14">
        <v>77043</v>
      </c>
      <c r="T12" s="14">
        <f>SUM(U12:V12)</f>
        <v>75250</v>
      </c>
      <c r="U12" s="14">
        <v>50635</v>
      </c>
      <c r="V12" s="14">
        <v>24615</v>
      </c>
      <c r="W12" s="14">
        <f>SUM(X12:Y12)</f>
        <v>69685</v>
      </c>
      <c r="X12" s="14">
        <v>17257</v>
      </c>
      <c r="Y12" s="14">
        <v>52428</v>
      </c>
      <c r="Z12" s="14">
        <v>3445</v>
      </c>
      <c r="AA12" s="14">
        <v>3166</v>
      </c>
    </row>
    <row r="13" spans="1:27" ht="12" customHeight="1">
      <c r="A13" s="15"/>
      <c r="B13" s="5"/>
      <c r="C13" s="5"/>
      <c r="D13" s="5"/>
      <c r="E13" s="5"/>
      <c r="F13" s="5"/>
      <c r="G13" s="16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" customFormat="1" ht="12" customHeight="1">
      <c r="A14" s="19"/>
      <c r="B14" s="11" t="s">
        <v>203</v>
      </c>
      <c r="C14" s="11"/>
      <c r="D14" s="19"/>
      <c r="E14" s="82" t="s">
        <v>19</v>
      </c>
      <c r="F14" s="82"/>
      <c r="G14" s="12"/>
      <c r="H14" s="13">
        <v>7043</v>
      </c>
      <c r="I14" s="14">
        <v>58354</v>
      </c>
      <c r="J14" s="14">
        <v>36716</v>
      </c>
      <c r="K14" s="14">
        <v>21638</v>
      </c>
      <c r="L14" s="14">
        <v>57086</v>
      </c>
      <c r="M14" s="14">
        <v>36039</v>
      </c>
      <c r="N14" s="14">
        <v>21047</v>
      </c>
      <c r="O14" s="14">
        <v>3732</v>
      </c>
      <c r="P14" s="14">
        <v>8958</v>
      </c>
      <c r="Q14" s="14">
        <f>SUM(R14:S14)</f>
        <v>44396</v>
      </c>
      <c r="R14" s="14">
        <v>27614</v>
      </c>
      <c r="S14" s="14">
        <v>16782</v>
      </c>
      <c r="T14" s="14">
        <f>SUM(U14:V14)</f>
        <v>35664</v>
      </c>
      <c r="U14" s="14">
        <v>25687</v>
      </c>
      <c r="V14" s="14">
        <v>9977</v>
      </c>
      <c r="W14" s="14">
        <f>SUM(X14:Y14)</f>
        <v>8732</v>
      </c>
      <c r="X14" s="14">
        <v>1927</v>
      </c>
      <c r="Y14" s="14">
        <v>6805</v>
      </c>
      <c r="Z14" s="14">
        <v>515</v>
      </c>
      <c r="AA14" s="14">
        <v>753</v>
      </c>
    </row>
    <row r="15" spans="1:27" ht="10.5" customHeight="1">
      <c r="A15" s="15"/>
      <c r="B15" s="5"/>
      <c r="C15" s="5"/>
      <c r="D15" s="5"/>
      <c r="E15" s="21"/>
      <c r="F15" s="21"/>
      <c r="G15" s="16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2" customFormat="1" ht="12" customHeight="1">
      <c r="A16" s="19"/>
      <c r="B16" s="19">
        <v>49</v>
      </c>
      <c r="C16" s="19"/>
      <c r="D16" s="19"/>
      <c r="E16" s="82" t="s">
        <v>20</v>
      </c>
      <c r="F16" s="82"/>
      <c r="G16" s="12"/>
      <c r="H16" s="13">
        <f>H18</f>
        <v>14</v>
      </c>
      <c r="I16" s="14">
        <v>178</v>
      </c>
      <c r="J16" s="14">
        <v>116</v>
      </c>
      <c r="K16" s="14">
        <v>62</v>
      </c>
      <c r="L16" s="14">
        <v>177</v>
      </c>
      <c r="M16" s="14">
        <v>115</v>
      </c>
      <c r="N16" s="14">
        <v>62</v>
      </c>
      <c r="O16" s="14">
        <v>8</v>
      </c>
      <c r="P16" s="14">
        <v>23</v>
      </c>
      <c r="Q16" s="14">
        <f>SUM(R16:S16)</f>
        <v>146</v>
      </c>
      <c r="R16" s="14">
        <v>92</v>
      </c>
      <c r="S16" s="14">
        <v>54</v>
      </c>
      <c r="T16" s="14">
        <f>SUM(U16:V16)</f>
        <v>131</v>
      </c>
      <c r="U16" s="14">
        <v>90</v>
      </c>
      <c r="V16" s="14">
        <v>41</v>
      </c>
      <c r="W16" s="14">
        <f>SUM(X16:Y16)</f>
        <v>15</v>
      </c>
      <c r="X16" s="14">
        <v>2</v>
      </c>
      <c r="Y16" s="14">
        <v>13</v>
      </c>
      <c r="Z16" s="14" t="s">
        <v>204</v>
      </c>
      <c r="AA16" s="14">
        <v>1</v>
      </c>
    </row>
    <row r="17" spans="1:27" ht="10.5" customHeight="1">
      <c r="A17" s="15"/>
      <c r="B17" s="15"/>
      <c r="C17" s="15"/>
      <c r="D17" s="15"/>
      <c r="E17" s="22"/>
      <c r="F17" s="22"/>
      <c r="G17" s="16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"/>
    </row>
    <row r="18" spans="1:27" s="2" customFormat="1" ht="12">
      <c r="A18" s="19"/>
      <c r="B18" s="47">
        <v>491</v>
      </c>
      <c r="C18" s="47"/>
      <c r="D18" s="19"/>
      <c r="E18" s="20"/>
      <c r="F18" s="20" t="s">
        <v>20</v>
      </c>
      <c r="G18" s="12"/>
      <c r="H18" s="13">
        <f>SUM(H19:H20)</f>
        <v>14</v>
      </c>
      <c r="I18" s="14">
        <v>178</v>
      </c>
      <c r="J18" s="14">
        <v>116</v>
      </c>
      <c r="K18" s="14">
        <v>62</v>
      </c>
      <c r="L18" s="14">
        <v>177</v>
      </c>
      <c r="M18" s="14">
        <v>115</v>
      </c>
      <c r="N18" s="14">
        <v>62</v>
      </c>
      <c r="O18" s="14">
        <v>8</v>
      </c>
      <c r="P18" s="14">
        <v>23</v>
      </c>
      <c r="Q18" s="14">
        <f>SUM(R18:S18)</f>
        <v>146</v>
      </c>
      <c r="R18" s="14">
        <v>92</v>
      </c>
      <c r="S18" s="14">
        <v>54</v>
      </c>
      <c r="T18" s="14">
        <f>SUM(U18:V18)</f>
        <v>131</v>
      </c>
      <c r="U18" s="14">
        <v>90</v>
      </c>
      <c r="V18" s="14">
        <v>41</v>
      </c>
      <c r="W18" s="14">
        <f>SUM(X18:Y18)</f>
        <v>15</v>
      </c>
      <c r="X18" s="14">
        <v>2</v>
      </c>
      <c r="Y18" s="14">
        <v>13</v>
      </c>
      <c r="Z18" s="14" t="s">
        <v>204</v>
      </c>
      <c r="AA18" s="14">
        <v>1</v>
      </c>
    </row>
    <row r="19" spans="1:27" ht="21">
      <c r="A19" s="15"/>
      <c r="B19" s="5"/>
      <c r="C19" s="83">
        <v>4911</v>
      </c>
      <c r="D19" s="83"/>
      <c r="E19" s="21"/>
      <c r="F19" s="21" t="s">
        <v>21</v>
      </c>
      <c r="G19" s="16"/>
      <c r="H19" s="17" t="s">
        <v>204</v>
      </c>
      <c r="I19" s="18" t="s">
        <v>22</v>
      </c>
      <c r="J19" s="18" t="s">
        <v>22</v>
      </c>
      <c r="K19" s="18" t="s">
        <v>22</v>
      </c>
      <c r="L19" s="18" t="s">
        <v>22</v>
      </c>
      <c r="M19" s="18" t="s">
        <v>22</v>
      </c>
      <c r="N19" s="18" t="s">
        <v>22</v>
      </c>
      <c r="O19" s="18" t="s">
        <v>204</v>
      </c>
      <c r="P19" s="18" t="s">
        <v>204</v>
      </c>
      <c r="Q19" s="18" t="s">
        <v>204</v>
      </c>
      <c r="R19" s="18" t="s">
        <v>22</v>
      </c>
      <c r="S19" s="18" t="s">
        <v>22</v>
      </c>
      <c r="T19" s="18" t="s">
        <v>204</v>
      </c>
      <c r="U19" s="18" t="s">
        <v>23</v>
      </c>
      <c r="V19" s="18" t="s">
        <v>22</v>
      </c>
      <c r="W19" s="18" t="s">
        <v>204</v>
      </c>
      <c r="X19" s="18" t="s">
        <v>22</v>
      </c>
      <c r="Y19" s="18" t="s">
        <v>22</v>
      </c>
      <c r="Z19" s="18" t="s">
        <v>204</v>
      </c>
      <c r="AA19" s="18" t="s">
        <v>204</v>
      </c>
    </row>
    <row r="20" spans="1:27" ht="12">
      <c r="A20" s="15"/>
      <c r="B20" s="5"/>
      <c r="C20" s="83">
        <v>4919</v>
      </c>
      <c r="D20" s="83"/>
      <c r="E20" s="21"/>
      <c r="F20" s="21" t="s">
        <v>24</v>
      </c>
      <c r="G20" s="16"/>
      <c r="H20" s="17">
        <v>14</v>
      </c>
      <c r="I20" s="18">
        <v>178</v>
      </c>
      <c r="J20" s="18">
        <v>116</v>
      </c>
      <c r="K20" s="18">
        <v>62</v>
      </c>
      <c r="L20" s="18">
        <v>177</v>
      </c>
      <c r="M20" s="18">
        <v>115</v>
      </c>
      <c r="N20" s="18">
        <v>62</v>
      </c>
      <c r="O20" s="18">
        <v>8</v>
      </c>
      <c r="P20" s="18">
        <v>23</v>
      </c>
      <c r="Q20" s="18">
        <f>SUM(R20:S20)</f>
        <v>146</v>
      </c>
      <c r="R20" s="18">
        <v>92</v>
      </c>
      <c r="S20" s="18">
        <v>54</v>
      </c>
      <c r="T20" s="18">
        <f>SUM(U20:V20)</f>
        <v>131</v>
      </c>
      <c r="U20" s="18">
        <v>90</v>
      </c>
      <c r="V20" s="18">
        <v>41</v>
      </c>
      <c r="W20" s="18">
        <f>SUM(X20:Y20)</f>
        <v>15</v>
      </c>
      <c r="X20" s="18">
        <v>2</v>
      </c>
      <c r="Y20" s="18">
        <v>13</v>
      </c>
      <c r="Z20" s="18" t="s">
        <v>205</v>
      </c>
      <c r="AA20" s="18">
        <v>1</v>
      </c>
    </row>
    <row r="21" spans="1:27" ht="10.5" customHeight="1">
      <c r="A21" s="15"/>
      <c r="B21" s="5"/>
      <c r="C21" s="5"/>
      <c r="D21" s="5"/>
      <c r="E21" s="21"/>
      <c r="F21" s="21"/>
      <c r="G21" s="16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2" customFormat="1" ht="12" customHeight="1">
      <c r="A22" s="19"/>
      <c r="B22" s="19">
        <v>50</v>
      </c>
      <c r="C22" s="19"/>
      <c r="D22" s="19"/>
      <c r="E22" s="82" t="s">
        <v>206</v>
      </c>
      <c r="F22" s="82"/>
      <c r="G22" s="12"/>
      <c r="H22" s="13">
        <v>1391</v>
      </c>
      <c r="I22" s="14">
        <v>10379</v>
      </c>
      <c r="J22" s="14">
        <v>5737</v>
      </c>
      <c r="K22" s="14">
        <v>4642</v>
      </c>
      <c r="L22" s="14">
        <v>10205</v>
      </c>
      <c r="M22" s="14">
        <v>5691</v>
      </c>
      <c r="N22" s="14">
        <v>4514</v>
      </c>
      <c r="O22" s="14">
        <v>649</v>
      </c>
      <c r="P22" s="14">
        <v>1967</v>
      </c>
      <c r="Q22" s="14">
        <f>SUM(R22:S22)</f>
        <v>7589</v>
      </c>
      <c r="R22" s="14">
        <v>3994</v>
      </c>
      <c r="S22" s="14">
        <v>3595</v>
      </c>
      <c r="T22" s="14">
        <f>SUM(U22:V22)</f>
        <v>6187</v>
      </c>
      <c r="U22" s="14">
        <v>3819</v>
      </c>
      <c r="V22" s="14">
        <v>2368</v>
      </c>
      <c r="W22" s="14">
        <f>SUM(X22:Y22)</f>
        <v>1402</v>
      </c>
      <c r="X22" s="14">
        <v>175</v>
      </c>
      <c r="Y22" s="14">
        <v>1227</v>
      </c>
      <c r="Z22" s="14">
        <v>58</v>
      </c>
      <c r="AA22" s="14">
        <v>116</v>
      </c>
    </row>
    <row r="23" spans="1:27" s="2" customFormat="1" ht="10.5" customHeight="1">
      <c r="A23" s="19"/>
      <c r="B23" s="19"/>
      <c r="C23" s="19"/>
      <c r="D23" s="19"/>
      <c r="E23" s="20"/>
      <c r="F23" s="20"/>
      <c r="G23" s="12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s="2" customFormat="1" ht="21">
      <c r="A24" s="19"/>
      <c r="B24" s="47">
        <v>501</v>
      </c>
      <c r="C24" s="47"/>
      <c r="D24" s="19"/>
      <c r="E24" s="20"/>
      <c r="F24" s="20" t="s">
        <v>25</v>
      </c>
      <c r="G24" s="12"/>
      <c r="H24" s="13">
        <v>162</v>
      </c>
      <c r="I24" s="14">
        <v>1161</v>
      </c>
      <c r="J24" s="14">
        <v>738</v>
      </c>
      <c r="K24" s="14">
        <v>423</v>
      </c>
      <c r="L24" s="14">
        <v>1153</v>
      </c>
      <c r="M24" s="14">
        <v>732</v>
      </c>
      <c r="N24" s="14">
        <v>421</v>
      </c>
      <c r="O24" s="14">
        <v>64</v>
      </c>
      <c r="P24" s="14">
        <v>221</v>
      </c>
      <c r="Q24" s="14">
        <f>SUM(R24:S24)</f>
        <v>868</v>
      </c>
      <c r="R24" s="14">
        <v>529</v>
      </c>
      <c r="S24" s="14">
        <v>339</v>
      </c>
      <c r="T24" s="14">
        <f>SUM(U24:V24)</f>
        <v>737</v>
      </c>
      <c r="U24" s="14">
        <v>506</v>
      </c>
      <c r="V24" s="14">
        <v>231</v>
      </c>
      <c r="W24" s="14">
        <f>SUM(X24:Y24)</f>
        <v>131</v>
      </c>
      <c r="X24" s="14">
        <v>23</v>
      </c>
      <c r="Y24" s="14">
        <v>108</v>
      </c>
      <c r="Z24" s="14">
        <v>3</v>
      </c>
      <c r="AA24" s="14">
        <v>5</v>
      </c>
    </row>
    <row r="25" spans="1:27" ht="12">
      <c r="A25" s="15"/>
      <c r="B25" s="5"/>
      <c r="C25" s="83">
        <v>5011</v>
      </c>
      <c r="D25" s="83"/>
      <c r="E25" s="21"/>
      <c r="F25" s="21" t="s">
        <v>26</v>
      </c>
      <c r="G25" s="16"/>
      <c r="H25" s="17">
        <v>1</v>
      </c>
      <c r="I25" s="18">
        <v>5</v>
      </c>
      <c r="J25" s="18">
        <v>2</v>
      </c>
      <c r="K25" s="18">
        <v>3</v>
      </c>
      <c r="L25" s="18">
        <v>5</v>
      </c>
      <c r="M25" s="18">
        <v>2</v>
      </c>
      <c r="N25" s="18">
        <v>3</v>
      </c>
      <c r="O25" s="18" t="s">
        <v>207</v>
      </c>
      <c r="P25" s="18">
        <v>3</v>
      </c>
      <c r="Q25" s="18">
        <f>SUM(R25:S25)</f>
        <v>2</v>
      </c>
      <c r="R25" s="18" t="s">
        <v>22</v>
      </c>
      <c r="S25" s="18">
        <v>2</v>
      </c>
      <c r="T25" s="18">
        <f>SUM(U25:V25)</f>
        <v>1</v>
      </c>
      <c r="U25" s="18" t="s">
        <v>23</v>
      </c>
      <c r="V25" s="18">
        <v>1</v>
      </c>
      <c r="W25" s="18">
        <f>SUM(X25:Y25)</f>
        <v>1</v>
      </c>
      <c r="X25" s="18" t="s">
        <v>22</v>
      </c>
      <c r="Y25" s="18">
        <v>1</v>
      </c>
      <c r="Z25" s="18" t="s">
        <v>207</v>
      </c>
      <c r="AA25" s="18" t="s">
        <v>207</v>
      </c>
    </row>
    <row r="26" spans="1:27" ht="12">
      <c r="A26" s="15"/>
      <c r="B26" s="5"/>
      <c r="C26" s="83">
        <v>5012</v>
      </c>
      <c r="D26" s="83"/>
      <c r="E26" s="21"/>
      <c r="F26" s="21" t="s">
        <v>27</v>
      </c>
      <c r="G26" s="16"/>
      <c r="H26" s="17">
        <v>19</v>
      </c>
      <c r="I26" s="18">
        <v>201</v>
      </c>
      <c r="J26" s="18">
        <v>122</v>
      </c>
      <c r="K26" s="18">
        <v>79</v>
      </c>
      <c r="L26" s="18">
        <v>200</v>
      </c>
      <c r="M26" s="18">
        <v>121</v>
      </c>
      <c r="N26" s="18">
        <v>79</v>
      </c>
      <c r="O26" s="18">
        <v>4</v>
      </c>
      <c r="P26" s="18">
        <v>18</v>
      </c>
      <c r="Q26" s="18">
        <f>SUM(R26:S26)</f>
        <v>178</v>
      </c>
      <c r="R26" s="18">
        <v>102</v>
      </c>
      <c r="S26" s="18">
        <v>76</v>
      </c>
      <c r="T26" s="18">
        <f>SUM(U26:V26)</f>
        <v>149</v>
      </c>
      <c r="U26" s="18">
        <v>96</v>
      </c>
      <c r="V26" s="18">
        <v>53</v>
      </c>
      <c r="W26" s="18">
        <f>SUM(X26:Y26)</f>
        <v>29</v>
      </c>
      <c r="X26" s="18">
        <v>6</v>
      </c>
      <c r="Y26" s="18">
        <v>23</v>
      </c>
      <c r="Z26" s="18">
        <v>1</v>
      </c>
      <c r="AA26" s="18" t="s">
        <v>208</v>
      </c>
    </row>
    <row r="27" spans="1:27" ht="12">
      <c r="A27" s="15"/>
      <c r="B27" s="5"/>
      <c r="C27" s="83">
        <v>5013</v>
      </c>
      <c r="D27" s="83"/>
      <c r="E27" s="21"/>
      <c r="F27" s="21" t="s">
        <v>28</v>
      </c>
      <c r="G27" s="16"/>
      <c r="H27" s="17">
        <v>24</v>
      </c>
      <c r="I27" s="18">
        <v>135</v>
      </c>
      <c r="J27" s="18">
        <v>76</v>
      </c>
      <c r="K27" s="18">
        <v>59</v>
      </c>
      <c r="L27" s="18">
        <v>134</v>
      </c>
      <c r="M27" s="18">
        <v>75</v>
      </c>
      <c r="N27" s="18">
        <v>59</v>
      </c>
      <c r="O27" s="18">
        <v>18</v>
      </c>
      <c r="P27" s="18">
        <v>22</v>
      </c>
      <c r="Q27" s="18">
        <f>SUM(R27:S27)</f>
        <v>94</v>
      </c>
      <c r="R27" s="18">
        <v>49</v>
      </c>
      <c r="S27" s="18">
        <v>45</v>
      </c>
      <c r="T27" s="18">
        <f>SUM(U27:V27)</f>
        <v>77</v>
      </c>
      <c r="U27" s="18">
        <v>45</v>
      </c>
      <c r="V27" s="18">
        <v>32</v>
      </c>
      <c r="W27" s="18">
        <f>SUM(X27:Y27)</f>
        <v>17</v>
      </c>
      <c r="X27" s="18">
        <v>4</v>
      </c>
      <c r="Y27" s="18">
        <v>13</v>
      </c>
      <c r="Z27" s="18">
        <v>1</v>
      </c>
      <c r="AA27" s="18" t="s">
        <v>209</v>
      </c>
    </row>
    <row r="28" spans="1:27" ht="12">
      <c r="A28" s="15"/>
      <c r="B28" s="5"/>
      <c r="C28" s="83">
        <v>5014</v>
      </c>
      <c r="D28" s="83"/>
      <c r="E28" s="21"/>
      <c r="F28" s="21" t="s">
        <v>29</v>
      </c>
      <c r="G28" s="16"/>
      <c r="H28" s="17">
        <v>118</v>
      </c>
      <c r="I28" s="18">
        <v>820</v>
      </c>
      <c r="J28" s="18">
        <v>538</v>
      </c>
      <c r="K28" s="18">
        <v>282</v>
      </c>
      <c r="L28" s="18">
        <v>814</v>
      </c>
      <c r="M28" s="18">
        <v>534</v>
      </c>
      <c r="N28" s="18">
        <v>280</v>
      </c>
      <c r="O28" s="18">
        <v>42</v>
      </c>
      <c r="P28" s="18">
        <v>178</v>
      </c>
      <c r="Q28" s="18">
        <f>SUM(R28:S28)</f>
        <v>594</v>
      </c>
      <c r="R28" s="18">
        <v>378</v>
      </c>
      <c r="S28" s="18">
        <v>216</v>
      </c>
      <c r="T28" s="18">
        <f>SUM(U28:V28)</f>
        <v>510</v>
      </c>
      <c r="U28" s="18">
        <v>365</v>
      </c>
      <c r="V28" s="18">
        <v>145</v>
      </c>
      <c r="W28" s="18">
        <f>SUM(X28:Y28)</f>
        <v>84</v>
      </c>
      <c r="X28" s="18">
        <v>13</v>
      </c>
      <c r="Y28" s="18">
        <v>71</v>
      </c>
      <c r="Z28" s="18">
        <v>1</v>
      </c>
      <c r="AA28" s="18">
        <v>5</v>
      </c>
    </row>
    <row r="29" spans="1:27" ht="10.5" customHeight="1">
      <c r="A29" s="15"/>
      <c r="B29" s="5"/>
      <c r="C29" s="5"/>
      <c r="D29" s="5"/>
      <c r="E29" s="21"/>
      <c r="F29" s="21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2" customFormat="1" ht="12" customHeight="1">
      <c r="A30" s="19"/>
      <c r="B30" s="47">
        <v>502</v>
      </c>
      <c r="C30" s="47"/>
      <c r="D30" s="19"/>
      <c r="E30" s="82" t="s">
        <v>210</v>
      </c>
      <c r="F30" s="82"/>
      <c r="G30" s="12"/>
      <c r="H30" s="13">
        <v>1229</v>
      </c>
      <c r="I30" s="14">
        <v>9218</v>
      </c>
      <c r="J30" s="14">
        <v>4999</v>
      </c>
      <c r="K30" s="14">
        <v>4219</v>
      </c>
      <c r="L30" s="14">
        <v>9052</v>
      </c>
      <c r="M30" s="14">
        <v>4959</v>
      </c>
      <c r="N30" s="14">
        <v>4093</v>
      </c>
      <c r="O30" s="14">
        <v>585</v>
      </c>
      <c r="P30" s="14">
        <v>1746</v>
      </c>
      <c r="Q30" s="14">
        <f aca="true" t="shared" si="0" ref="Q30:Q38">SUM(R30:S30)</f>
        <v>6721</v>
      </c>
      <c r="R30" s="14">
        <v>3465</v>
      </c>
      <c r="S30" s="14">
        <v>3256</v>
      </c>
      <c r="T30" s="14">
        <f aca="true" t="shared" si="1" ref="T30:T38">SUM(U30:V30)</f>
        <v>5450</v>
      </c>
      <c r="U30" s="14">
        <v>3313</v>
      </c>
      <c r="V30" s="14">
        <v>2137</v>
      </c>
      <c r="W30" s="14">
        <f aca="true" t="shared" si="2" ref="W30:W38">SUM(X30:Y30)</f>
        <v>1271</v>
      </c>
      <c r="X30" s="14">
        <v>152</v>
      </c>
      <c r="Y30" s="14">
        <v>1119</v>
      </c>
      <c r="Z30" s="14">
        <v>55</v>
      </c>
      <c r="AA30" s="14">
        <v>111</v>
      </c>
    </row>
    <row r="31" spans="1:27" ht="12">
      <c r="A31" s="15"/>
      <c r="B31" s="5"/>
      <c r="C31" s="45">
        <v>5021</v>
      </c>
      <c r="D31" s="45"/>
      <c r="E31" s="21"/>
      <c r="F31" s="21" t="s">
        <v>30</v>
      </c>
      <c r="G31" s="16"/>
      <c r="H31" s="17">
        <v>170</v>
      </c>
      <c r="I31" s="18">
        <v>1970</v>
      </c>
      <c r="J31" s="18">
        <v>1228</v>
      </c>
      <c r="K31" s="18">
        <v>742</v>
      </c>
      <c r="L31" s="18">
        <v>1959</v>
      </c>
      <c r="M31" s="18">
        <v>1221</v>
      </c>
      <c r="N31" s="18">
        <v>738</v>
      </c>
      <c r="O31" s="18">
        <v>40</v>
      </c>
      <c r="P31" s="18">
        <v>351</v>
      </c>
      <c r="Q31" s="18">
        <f t="shared" si="0"/>
        <v>1568</v>
      </c>
      <c r="R31" s="18">
        <v>964</v>
      </c>
      <c r="S31" s="18">
        <v>604</v>
      </c>
      <c r="T31" s="18">
        <f t="shared" si="1"/>
        <v>1325</v>
      </c>
      <c r="U31" s="18">
        <v>936</v>
      </c>
      <c r="V31" s="18">
        <v>389</v>
      </c>
      <c r="W31" s="18">
        <f t="shared" si="2"/>
        <v>243</v>
      </c>
      <c r="X31" s="18">
        <v>28</v>
      </c>
      <c r="Y31" s="18">
        <v>215</v>
      </c>
      <c r="Z31" s="18">
        <v>5</v>
      </c>
      <c r="AA31" s="18">
        <v>6</v>
      </c>
    </row>
    <row r="32" spans="1:27" ht="12">
      <c r="A32" s="15"/>
      <c r="B32" s="5"/>
      <c r="C32" s="45">
        <v>5022</v>
      </c>
      <c r="D32" s="45"/>
      <c r="E32" s="21"/>
      <c r="F32" s="21" t="s">
        <v>31</v>
      </c>
      <c r="G32" s="16"/>
      <c r="H32" s="17">
        <v>754</v>
      </c>
      <c r="I32" s="18">
        <v>5150</v>
      </c>
      <c r="J32" s="18">
        <v>2608</v>
      </c>
      <c r="K32" s="18">
        <v>2542</v>
      </c>
      <c r="L32" s="18">
        <v>5019</v>
      </c>
      <c r="M32" s="18">
        <v>2590</v>
      </c>
      <c r="N32" s="18">
        <v>2429</v>
      </c>
      <c r="O32" s="18">
        <v>389</v>
      </c>
      <c r="P32" s="18">
        <v>1020</v>
      </c>
      <c r="Q32" s="18">
        <f t="shared" si="0"/>
        <v>3610</v>
      </c>
      <c r="R32" s="18">
        <v>1693</v>
      </c>
      <c r="S32" s="18">
        <v>1917</v>
      </c>
      <c r="T32" s="18">
        <f t="shared" si="1"/>
        <v>2907</v>
      </c>
      <c r="U32" s="18">
        <v>1611</v>
      </c>
      <c r="V32" s="18">
        <v>1296</v>
      </c>
      <c r="W32" s="18">
        <f t="shared" si="2"/>
        <v>703</v>
      </c>
      <c r="X32" s="18">
        <v>82</v>
      </c>
      <c r="Y32" s="18">
        <v>621</v>
      </c>
      <c r="Z32" s="18">
        <v>32</v>
      </c>
      <c r="AA32" s="18">
        <v>99</v>
      </c>
    </row>
    <row r="33" spans="1:27" ht="12">
      <c r="A33" s="15"/>
      <c r="B33" s="5"/>
      <c r="C33" s="45">
        <v>5023</v>
      </c>
      <c r="D33" s="46"/>
      <c r="E33" s="21"/>
      <c r="F33" s="21" t="s">
        <v>32</v>
      </c>
      <c r="G33" s="16"/>
      <c r="H33" s="17">
        <v>75</v>
      </c>
      <c r="I33" s="18">
        <v>342</v>
      </c>
      <c r="J33" s="18">
        <v>174</v>
      </c>
      <c r="K33" s="18">
        <v>168</v>
      </c>
      <c r="L33" s="18">
        <v>336</v>
      </c>
      <c r="M33" s="18">
        <v>172</v>
      </c>
      <c r="N33" s="18">
        <v>164</v>
      </c>
      <c r="O33" s="18">
        <v>39</v>
      </c>
      <c r="P33" s="18">
        <v>90</v>
      </c>
      <c r="Q33" s="18">
        <f t="shared" si="0"/>
        <v>207</v>
      </c>
      <c r="R33" s="18">
        <v>96</v>
      </c>
      <c r="S33" s="18">
        <v>111</v>
      </c>
      <c r="T33" s="18">
        <f t="shared" si="1"/>
        <v>148</v>
      </c>
      <c r="U33" s="18">
        <v>90</v>
      </c>
      <c r="V33" s="18">
        <v>58</v>
      </c>
      <c r="W33" s="18">
        <f t="shared" si="2"/>
        <v>59</v>
      </c>
      <c r="X33" s="18">
        <v>6</v>
      </c>
      <c r="Y33" s="18">
        <v>53</v>
      </c>
      <c r="Z33" s="18">
        <v>3</v>
      </c>
      <c r="AA33" s="18">
        <v>3</v>
      </c>
    </row>
    <row r="34" spans="1:27" ht="12">
      <c r="A34" s="15"/>
      <c r="B34" s="5"/>
      <c r="C34" s="45">
        <v>5024</v>
      </c>
      <c r="D34" s="46"/>
      <c r="E34" s="21"/>
      <c r="F34" s="21" t="s">
        <v>33</v>
      </c>
      <c r="G34" s="16"/>
      <c r="H34" s="17">
        <v>23</v>
      </c>
      <c r="I34" s="18">
        <v>308</v>
      </c>
      <c r="J34" s="18">
        <v>161</v>
      </c>
      <c r="K34" s="18">
        <v>147</v>
      </c>
      <c r="L34" s="18">
        <v>307</v>
      </c>
      <c r="M34" s="18">
        <v>160</v>
      </c>
      <c r="N34" s="18">
        <v>147</v>
      </c>
      <c r="O34" s="18">
        <v>7</v>
      </c>
      <c r="P34" s="18">
        <v>49</v>
      </c>
      <c r="Q34" s="18">
        <f t="shared" si="0"/>
        <v>251</v>
      </c>
      <c r="R34" s="18">
        <v>118</v>
      </c>
      <c r="S34" s="18">
        <v>133</v>
      </c>
      <c r="T34" s="18">
        <f t="shared" si="1"/>
        <v>187</v>
      </c>
      <c r="U34" s="18">
        <v>114</v>
      </c>
      <c r="V34" s="18">
        <v>73</v>
      </c>
      <c r="W34" s="18">
        <f t="shared" si="2"/>
        <v>64</v>
      </c>
      <c r="X34" s="18">
        <v>4</v>
      </c>
      <c r="Y34" s="18">
        <v>60</v>
      </c>
      <c r="Z34" s="18">
        <v>1</v>
      </c>
      <c r="AA34" s="18" t="s">
        <v>207</v>
      </c>
    </row>
    <row r="35" spans="1:27" ht="12">
      <c r="A35" s="15"/>
      <c r="B35" s="5"/>
      <c r="C35" s="45">
        <v>5025</v>
      </c>
      <c r="D35" s="46"/>
      <c r="E35" s="21"/>
      <c r="F35" s="21" t="s">
        <v>34</v>
      </c>
      <c r="G35" s="16"/>
      <c r="H35" s="17">
        <v>22</v>
      </c>
      <c r="I35" s="18">
        <v>145</v>
      </c>
      <c r="J35" s="18">
        <v>87</v>
      </c>
      <c r="K35" s="18">
        <v>58</v>
      </c>
      <c r="L35" s="18">
        <v>139</v>
      </c>
      <c r="M35" s="18">
        <v>81</v>
      </c>
      <c r="N35" s="18">
        <v>58</v>
      </c>
      <c r="O35" s="18">
        <v>12</v>
      </c>
      <c r="P35" s="18">
        <v>27</v>
      </c>
      <c r="Q35" s="18">
        <f t="shared" si="0"/>
        <v>100</v>
      </c>
      <c r="R35" s="18">
        <v>54</v>
      </c>
      <c r="S35" s="18">
        <v>46</v>
      </c>
      <c r="T35" s="18">
        <f t="shared" si="1"/>
        <v>70</v>
      </c>
      <c r="U35" s="18">
        <v>52</v>
      </c>
      <c r="V35" s="18">
        <v>18</v>
      </c>
      <c r="W35" s="18">
        <f t="shared" si="2"/>
        <v>30</v>
      </c>
      <c r="X35" s="18">
        <v>2</v>
      </c>
      <c r="Y35" s="18">
        <v>28</v>
      </c>
      <c r="Z35" s="18">
        <v>6</v>
      </c>
      <c r="AA35" s="18" t="s">
        <v>209</v>
      </c>
    </row>
    <row r="36" spans="1:27" ht="12">
      <c r="A36" s="15"/>
      <c r="B36" s="5"/>
      <c r="C36" s="45">
        <v>5026</v>
      </c>
      <c r="D36" s="46"/>
      <c r="E36" s="21"/>
      <c r="F36" s="21" t="s">
        <v>35</v>
      </c>
      <c r="G36" s="16"/>
      <c r="H36" s="17">
        <v>9</v>
      </c>
      <c r="I36" s="18">
        <v>43</v>
      </c>
      <c r="J36" s="18">
        <v>28</v>
      </c>
      <c r="K36" s="18">
        <v>15</v>
      </c>
      <c r="L36" s="18">
        <v>43</v>
      </c>
      <c r="M36" s="18">
        <v>28</v>
      </c>
      <c r="N36" s="18">
        <v>15</v>
      </c>
      <c r="O36" s="18">
        <v>3</v>
      </c>
      <c r="P36" s="18">
        <v>12</v>
      </c>
      <c r="Q36" s="18">
        <f t="shared" si="0"/>
        <v>28</v>
      </c>
      <c r="R36" s="18">
        <v>19</v>
      </c>
      <c r="S36" s="18">
        <v>9</v>
      </c>
      <c r="T36" s="18">
        <f t="shared" si="1"/>
        <v>23</v>
      </c>
      <c r="U36" s="18">
        <v>19</v>
      </c>
      <c r="V36" s="18">
        <v>4</v>
      </c>
      <c r="W36" s="18">
        <f t="shared" si="2"/>
        <v>5</v>
      </c>
      <c r="X36" s="18" t="s">
        <v>22</v>
      </c>
      <c r="Y36" s="18">
        <v>5</v>
      </c>
      <c r="Z36" s="18" t="s">
        <v>211</v>
      </c>
      <c r="AA36" s="18" t="s">
        <v>211</v>
      </c>
    </row>
    <row r="37" spans="1:27" ht="12">
      <c r="A37" s="15"/>
      <c r="B37" s="5"/>
      <c r="C37" s="45">
        <v>5027</v>
      </c>
      <c r="D37" s="46"/>
      <c r="E37" s="21"/>
      <c r="F37" s="21" t="s">
        <v>36</v>
      </c>
      <c r="G37" s="16"/>
      <c r="H37" s="17">
        <v>15</v>
      </c>
      <c r="I37" s="18">
        <v>78</v>
      </c>
      <c r="J37" s="18">
        <v>45</v>
      </c>
      <c r="K37" s="18">
        <v>33</v>
      </c>
      <c r="L37" s="18">
        <v>76</v>
      </c>
      <c r="M37" s="18">
        <v>43</v>
      </c>
      <c r="N37" s="18">
        <v>33</v>
      </c>
      <c r="O37" s="18">
        <v>9</v>
      </c>
      <c r="P37" s="18">
        <v>16</v>
      </c>
      <c r="Q37" s="18">
        <f t="shared" si="0"/>
        <v>51</v>
      </c>
      <c r="R37" s="18">
        <v>26</v>
      </c>
      <c r="S37" s="18">
        <v>25</v>
      </c>
      <c r="T37" s="18">
        <f t="shared" si="1"/>
        <v>38</v>
      </c>
      <c r="U37" s="18">
        <v>19</v>
      </c>
      <c r="V37" s="18">
        <v>19</v>
      </c>
      <c r="W37" s="18">
        <f t="shared" si="2"/>
        <v>13</v>
      </c>
      <c r="X37" s="18">
        <v>7</v>
      </c>
      <c r="Y37" s="18">
        <v>6</v>
      </c>
      <c r="Z37" s="18">
        <v>2</v>
      </c>
      <c r="AA37" s="18" t="s">
        <v>207</v>
      </c>
    </row>
    <row r="38" spans="1:27" ht="12">
      <c r="A38" s="15"/>
      <c r="B38" s="5"/>
      <c r="C38" s="45">
        <v>5029</v>
      </c>
      <c r="D38" s="46"/>
      <c r="E38" s="21"/>
      <c r="F38" s="21" t="s">
        <v>37</v>
      </c>
      <c r="G38" s="16"/>
      <c r="H38" s="17">
        <v>161</v>
      </c>
      <c r="I38" s="18">
        <v>1182</v>
      </c>
      <c r="J38" s="18">
        <v>668</v>
      </c>
      <c r="K38" s="18">
        <v>514</v>
      </c>
      <c r="L38" s="18">
        <v>1173</v>
      </c>
      <c r="M38" s="18">
        <v>664</v>
      </c>
      <c r="N38" s="18">
        <v>509</v>
      </c>
      <c r="O38" s="18">
        <v>86</v>
      </c>
      <c r="P38" s="18">
        <v>181</v>
      </c>
      <c r="Q38" s="18">
        <f t="shared" si="0"/>
        <v>906</v>
      </c>
      <c r="R38" s="18">
        <v>495</v>
      </c>
      <c r="S38" s="18">
        <v>411</v>
      </c>
      <c r="T38" s="18">
        <f t="shared" si="1"/>
        <v>752</v>
      </c>
      <c r="U38" s="18">
        <v>472</v>
      </c>
      <c r="V38" s="18">
        <v>280</v>
      </c>
      <c r="W38" s="18">
        <f t="shared" si="2"/>
        <v>154</v>
      </c>
      <c r="X38" s="18">
        <v>23</v>
      </c>
      <c r="Y38" s="18">
        <v>131</v>
      </c>
      <c r="Z38" s="18">
        <v>6</v>
      </c>
      <c r="AA38" s="18">
        <v>3</v>
      </c>
    </row>
    <row r="39" spans="1:27" ht="9.75" customHeight="1">
      <c r="A39" s="15"/>
      <c r="B39" s="5"/>
      <c r="C39" s="5"/>
      <c r="D39" s="5"/>
      <c r="E39" s="21"/>
      <c r="F39" s="21"/>
      <c r="G39" s="16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2" customFormat="1" ht="12">
      <c r="A40" s="19"/>
      <c r="B40" s="19">
        <v>51</v>
      </c>
      <c r="C40" s="19"/>
      <c r="D40" s="19"/>
      <c r="E40" s="82" t="s">
        <v>38</v>
      </c>
      <c r="F40" s="82"/>
      <c r="G40" s="12"/>
      <c r="H40" s="13">
        <v>1205</v>
      </c>
      <c r="I40" s="14">
        <v>12626</v>
      </c>
      <c r="J40" s="14">
        <v>7594</v>
      </c>
      <c r="K40" s="14">
        <v>5032</v>
      </c>
      <c r="L40" s="14">
        <v>12278</v>
      </c>
      <c r="M40" s="14">
        <v>7385</v>
      </c>
      <c r="N40" s="14">
        <v>4893</v>
      </c>
      <c r="O40" s="14">
        <v>810</v>
      </c>
      <c r="P40" s="14">
        <v>1517</v>
      </c>
      <c r="Q40" s="14">
        <f>SUM(R40:S40)</f>
        <v>9951</v>
      </c>
      <c r="R40" s="14">
        <v>5823</v>
      </c>
      <c r="S40" s="14">
        <v>4128</v>
      </c>
      <c r="T40" s="14">
        <f>SUM(U40:V40)</f>
        <v>6817</v>
      </c>
      <c r="U40" s="14">
        <v>5009</v>
      </c>
      <c r="V40" s="14">
        <v>1808</v>
      </c>
      <c r="W40" s="14">
        <f>SUM(X40:Y40)</f>
        <v>3134</v>
      </c>
      <c r="X40" s="14">
        <v>814</v>
      </c>
      <c r="Y40" s="14">
        <v>2320</v>
      </c>
      <c r="Z40" s="14">
        <v>224</v>
      </c>
      <c r="AA40" s="14">
        <v>124</v>
      </c>
    </row>
    <row r="41" spans="1:27" ht="10.5" customHeight="1">
      <c r="A41" s="15"/>
      <c r="B41" s="5"/>
      <c r="C41" s="5"/>
      <c r="D41" s="5"/>
      <c r="E41" s="21"/>
      <c r="F41" s="21"/>
      <c r="G41" s="16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4"/>
    </row>
    <row r="42" spans="1:27" s="2" customFormat="1" ht="12">
      <c r="A42" s="19"/>
      <c r="B42" s="47">
        <v>511</v>
      </c>
      <c r="C42" s="47"/>
      <c r="D42" s="19"/>
      <c r="E42" s="82" t="s">
        <v>212</v>
      </c>
      <c r="F42" s="82"/>
      <c r="G42" s="12"/>
      <c r="H42" s="13">
        <v>473</v>
      </c>
      <c r="I42" s="14">
        <v>5915</v>
      </c>
      <c r="J42" s="14">
        <v>3736</v>
      </c>
      <c r="K42" s="14">
        <v>2179</v>
      </c>
      <c r="L42" s="14">
        <v>5738</v>
      </c>
      <c r="M42" s="14">
        <v>3623</v>
      </c>
      <c r="N42" s="14">
        <v>2115</v>
      </c>
      <c r="O42" s="14">
        <v>346</v>
      </c>
      <c r="P42" s="14">
        <v>710</v>
      </c>
      <c r="Q42" s="14">
        <f aca="true" t="shared" si="3" ref="Q42:Q49">SUM(R42:S42)</f>
        <v>4682</v>
      </c>
      <c r="R42" s="14">
        <v>2882</v>
      </c>
      <c r="S42" s="14">
        <v>1800</v>
      </c>
      <c r="T42" s="14">
        <f aca="true" t="shared" si="4" ref="T42:T49">SUM(U42:V42)</f>
        <v>3227</v>
      </c>
      <c r="U42" s="14">
        <v>2442</v>
      </c>
      <c r="V42" s="14">
        <v>785</v>
      </c>
      <c r="W42" s="14">
        <f aca="true" t="shared" si="5" ref="W42:W49">SUM(X42:Y42)</f>
        <v>1455</v>
      </c>
      <c r="X42" s="14">
        <v>440</v>
      </c>
      <c r="Y42" s="14">
        <v>1015</v>
      </c>
      <c r="Z42" s="14">
        <v>124</v>
      </c>
      <c r="AA42" s="14">
        <v>53</v>
      </c>
    </row>
    <row r="43" spans="1:27" ht="12">
      <c r="A43" s="15"/>
      <c r="B43" s="5"/>
      <c r="C43" s="45">
        <v>5111</v>
      </c>
      <c r="D43" s="46"/>
      <c r="E43" s="21"/>
      <c r="F43" s="21" t="s">
        <v>39</v>
      </c>
      <c r="G43" s="16"/>
      <c r="H43" s="17">
        <v>38</v>
      </c>
      <c r="I43" s="18">
        <v>349</v>
      </c>
      <c r="J43" s="18">
        <v>236</v>
      </c>
      <c r="K43" s="18">
        <v>113</v>
      </c>
      <c r="L43" s="18">
        <v>336</v>
      </c>
      <c r="M43" s="18">
        <v>224</v>
      </c>
      <c r="N43" s="18">
        <v>112</v>
      </c>
      <c r="O43" s="18">
        <v>24</v>
      </c>
      <c r="P43" s="18">
        <v>71</v>
      </c>
      <c r="Q43" s="18">
        <f t="shared" si="3"/>
        <v>241</v>
      </c>
      <c r="R43" s="18">
        <v>160</v>
      </c>
      <c r="S43" s="18">
        <v>81</v>
      </c>
      <c r="T43" s="18">
        <f t="shared" si="4"/>
        <v>191</v>
      </c>
      <c r="U43" s="18">
        <v>142</v>
      </c>
      <c r="V43" s="18">
        <v>49</v>
      </c>
      <c r="W43" s="18">
        <f t="shared" si="5"/>
        <v>50</v>
      </c>
      <c r="X43" s="18">
        <v>18</v>
      </c>
      <c r="Y43" s="18">
        <v>32</v>
      </c>
      <c r="Z43" s="18">
        <v>4</v>
      </c>
      <c r="AA43" s="18">
        <v>9</v>
      </c>
    </row>
    <row r="44" spans="1:27" ht="12">
      <c r="A44" s="15"/>
      <c r="B44" s="5"/>
      <c r="C44" s="45">
        <v>5112</v>
      </c>
      <c r="D44" s="46"/>
      <c r="E44" s="21"/>
      <c r="F44" s="21" t="s">
        <v>40</v>
      </c>
      <c r="G44" s="16"/>
      <c r="H44" s="17">
        <v>14</v>
      </c>
      <c r="I44" s="18">
        <v>212</v>
      </c>
      <c r="J44" s="18">
        <v>129</v>
      </c>
      <c r="K44" s="18">
        <v>83</v>
      </c>
      <c r="L44" s="18">
        <v>204</v>
      </c>
      <c r="M44" s="18">
        <v>124</v>
      </c>
      <c r="N44" s="18">
        <v>80</v>
      </c>
      <c r="O44" s="18">
        <v>9</v>
      </c>
      <c r="P44" s="18">
        <v>27</v>
      </c>
      <c r="Q44" s="18">
        <f t="shared" si="3"/>
        <v>168</v>
      </c>
      <c r="R44" s="18">
        <v>100</v>
      </c>
      <c r="S44" s="18">
        <v>68</v>
      </c>
      <c r="T44" s="18">
        <f t="shared" si="4"/>
        <v>137</v>
      </c>
      <c r="U44" s="18">
        <v>94</v>
      </c>
      <c r="V44" s="18">
        <v>43</v>
      </c>
      <c r="W44" s="18">
        <f t="shared" si="5"/>
        <v>31</v>
      </c>
      <c r="X44" s="18">
        <v>6</v>
      </c>
      <c r="Y44" s="18">
        <v>25</v>
      </c>
      <c r="Z44" s="18">
        <v>1</v>
      </c>
      <c r="AA44" s="18">
        <v>7</v>
      </c>
    </row>
    <row r="45" spans="1:27" ht="12">
      <c r="A45" s="15"/>
      <c r="B45" s="5"/>
      <c r="C45" s="45">
        <v>5113</v>
      </c>
      <c r="D45" s="46"/>
      <c r="E45" s="21"/>
      <c r="F45" s="21" t="s">
        <v>41</v>
      </c>
      <c r="G45" s="16"/>
      <c r="H45" s="17">
        <v>108</v>
      </c>
      <c r="I45" s="18">
        <v>1783</v>
      </c>
      <c r="J45" s="18">
        <v>1230</v>
      </c>
      <c r="K45" s="18">
        <v>553</v>
      </c>
      <c r="L45" s="18">
        <v>1728</v>
      </c>
      <c r="M45" s="18">
        <v>1197</v>
      </c>
      <c r="N45" s="18">
        <v>531</v>
      </c>
      <c r="O45" s="18">
        <v>87</v>
      </c>
      <c r="P45" s="18">
        <v>194</v>
      </c>
      <c r="Q45" s="18">
        <f t="shared" si="3"/>
        <v>1447</v>
      </c>
      <c r="R45" s="18">
        <v>983</v>
      </c>
      <c r="S45" s="18">
        <v>464</v>
      </c>
      <c r="T45" s="18">
        <f t="shared" si="4"/>
        <v>1095</v>
      </c>
      <c r="U45" s="18">
        <v>866</v>
      </c>
      <c r="V45" s="18">
        <v>229</v>
      </c>
      <c r="W45" s="18">
        <f t="shared" si="5"/>
        <v>352</v>
      </c>
      <c r="X45" s="18">
        <v>117</v>
      </c>
      <c r="Y45" s="18">
        <v>235</v>
      </c>
      <c r="Z45" s="18">
        <v>32</v>
      </c>
      <c r="AA45" s="18">
        <v>23</v>
      </c>
    </row>
    <row r="46" spans="1:27" ht="12">
      <c r="A46" s="15"/>
      <c r="B46" s="5"/>
      <c r="C46" s="45">
        <v>5114</v>
      </c>
      <c r="D46" s="46"/>
      <c r="E46" s="21"/>
      <c r="F46" s="21" t="s">
        <v>42</v>
      </c>
      <c r="G46" s="16"/>
      <c r="H46" s="17">
        <v>34</v>
      </c>
      <c r="I46" s="18">
        <v>310</v>
      </c>
      <c r="J46" s="18">
        <v>188</v>
      </c>
      <c r="K46" s="18">
        <v>122</v>
      </c>
      <c r="L46" s="18">
        <v>276</v>
      </c>
      <c r="M46" s="18">
        <v>157</v>
      </c>
      <c r="N46" s="18">
        <v>119</v>
      </c>
      <c r="O46" s="18">
        <v>15</v>
      </c>
      <c r="P46" s="18">
        <v>62</v>
      </c>
      <c r="Q46" s="18">
        <f t="shared" si="3"/>
        <v>199</v>
      </c>
      <c r="R46" s="18">
        <v>105</v>
      </c>
      <c r="S46" s="18">
        <v>94</v>
      </c>
      <c r="T46" s="18">
        <f t="shared" si="4"/>
        <v>117</v>
      </c>
      <c r="U46" s="18">
        <v>83</v>
      </c>
      <c r="V46" s="18">
        <v>34</v>
      </c>
      <c r="W46" s="18">
        <f t="shared" si="5"/>
        <v>82</v>
      </c>
      <c r="X46" s="18">
        <v>22</v>
      </c>
      <c r="Y46" s="18">
        <v>60</v>
      </c>
      <c r="Z46" s="18">
        <v>34</v>
      </c>
      <c r="AA46" s="18" t="s">
        <v>204</v>
      </c>
    </row>
    <row r="47" spans="1:27" ht="12">
      <c r="A47" s="15"/>
      <c r="B47" s="5"/>
      <c r="C47" s="45">
        <v>5115</v>
      </c>
      <c r="D47" s="46"/>
      <c r="E47" s="21"/>
      <c r="F47" s="21" t="s">
        <v>43</v>
      </c>
      <c r="G47" s="16"/>
      <c r="H47" s="17">
        <v>142</v>
      </c>
      <c r="I47" s="18">
        <v>1149</v>
      </c>
      <c r="J47" s="18">
        <v>704</v>
      </c>
      <c r="K47" s="18">
        <v>445</v>
      </c>
      <c r="L47" s="18">
        <v>1131</v>
      </c>
      <c r="M47" s="18">
        <v>692</v>
      </c>
      <c r="N47" s="18">
        <v>439</v>
      </c>
      <c r="O47" s="18">
        <v>130</v>
      </c>
      <c r="P47" s="18">
        <v>118</v>
      </c>
      <c r="Q47" s="18">
        <f t="shared" si="3"/>
        <v>883</v>
      </c>
      <c r="R47" s="18">
        <v>533</v>
      </c>
      <c r="S47" s="18">
        <v>350</v>
      </c>
      <c r="T47" s="18">
        <f t="shared" si="4"/>
        <v>595</v>
      </c>
      <c r="U47" s="18">
        <v>440</v>
      </c>
      <c r="V47" s="18">
        <v>155</v>
      </c>
      <c r="W47" s="18">
        <f t="shared" si="5"/>
        <v>288</v>
      </c>
      <c r="X47" s="18">
        <v>93</v>
      </c>
      <c r="Y47" s="18">
        <v>195</v>
      </c>
      <c r="Z47" s="18">
        <v>16</v>
      </c>
      <c r="AA47" s="18">
        <v>2</v>
      </c>
    </row>
    <row r="48" spans="1:27" ht="12">
      <c r="A48" s="15"/>
      <c r="B48" s="5"/>
      <c r="C48" s="45">
        <v>5116</v>
      </c>
      <c r="D48" s="46"/>
      <c r="E48" s="21"/>
      <c r="F48" s="21" t="s">
        <v>44</v>
      </c>
      <c r="G48" s="16"/>
      <c r="H48" s="17">
        <v>87</v>
      </c>
      <c r="I48" s="18">
        <v>1285</v>
      </c>
      <c r="J48" s="18">
        <v>872</v>
      </c>
      <c r="K48" s="18">
        <v>413</v>
      </c>
      <c r="L48" s="18">
        <v>1258</v>
      </c>
      <c r="M48" s="18">
        <v>863</v>
      </c>
      <c r="N48" s="18">
        <v>395</v>
      </c>
      <c r="O48" s="18">
        <v>31</v>
      </c>
      <c r="P48" s="18">
        <v>174</v>
      </c>
      <c r="Q48" s="18">
        <f t="shared" si="3"/>
        <v>1053</v>
      </c>
      <c r="R48" s="18">
        <v>714</v>
      </c>
      <c r="S48" s="18">
        <v>339</v>
      </c>
      <c r="T48" s="18">
        <f t="shared" si="4"/>
        <v>730</v>
      </c>
      <c r="U48" s="18">
        <v>579</v>
      </c>
      <c r="V48" s="18">
        <v>151</v>
      </c>
      <c r="W48" s="18">
        <f t="shared" si="5"/>
        <v>323</v>
      </c>
      <c r="X48" s="18">
        <v>135</v>
      </c>
      <c r="Y48" s="18">
        <v>188</v>
      </c>
      <c r="Z48" s="18">
        <v>23</v>
      </c>
      <c r="AA48" s="18">
        <v>4</v>
      </c>
    </row>
    <row r="49" spans="1:27" ht="12">
      <c r="A49" s="15"/>
      <c r="B49" s="5"/>
      <c r="C49" s="45">
        <v>5119</v>
      </c>
      <c r="D49" s="46"/>
      <c r="E49" s="21"/>
      <c r="F49" s="21" t="s">
        <v>45</v>
      </c>
      <c r="G49" s="16"/>
      <c r="H49" s="17">
        <v>50</v>
      </c>
      <c r="I49" s="18">
        <v>827</v>
      </c>
      <c r="J49" s="18">
        <v>377</v>
      </c>
      <c r="K49" s="18">
        <v>450</v>
      </c>
      <c r="L49" s="18">
        <v>805</v>
      </c>
      <c r="M49" s="18">
        <v>366</v>
      </c>
      <c r="N49" s="18">
        <v>439</v>
      </c>
      <c r="O49" s="18">
        <v>50</v>
      </c>
      <c r="P49" s="18">
        <v>64</v>
      </c>
      <c r="Q49" s="18">
        <f t="shared" si="3"/>
        <v>691</v>
      </c>
      <c r="R49" s="18">
        <v>287</v>
      </c>
      <c r="S49" s="18">
        <v>404</v>
      </c>
      <c r="T49" s="18">
        <f t="shared" si="4"/>
        <v>362</v>
      </c>
      <c r="U49" s="18">
        <v>238</v>
      </c>
      <c r="V49" s="18">
        <v>124</v>
      </c>
      <c r="W49" s="18">
        <f t="shared" si="5"/>
        <v>329</v>
      </c>
      <c r="X49" s="18">
        <v>49</v>
      </c>
      <c r="Y49" s="18">
        <v>280</v>
      </c>
      <c r="Z49" s="18">
        <v>14</v>
      </c>
      <c r="AA49" s="18">
        <v>8</v>
      </c>
    </row>
    <row r="50" spans="1:27" ht="9.75" customHeight="1">
      <c r="A50" s="15"/>
      <c r="B50" s="5"/>
      <c r="C50" s="5"/>
      <c r="D50" s="5"/>
      <c r="E50" s="21"/>
      <c r="F50" s="21"/>
      <c r="G50" s="16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2" customFormat="1" ht="12">
      <c r="A51" s="19"/>
      <c r="B51" s="47">
        <v>512</v>
      </c>
      <c r="C51" s="47"/>
      <c r="D51" s="19"/>
      <c r="E51" s="82" t="s">
        <v>213</v>
      </c>
      <c r="F51" s="82"/>
      <c r="G51" s="12"/>
      <c r="H51" s="13">
        <v>732</v>
      </c>
      <c r="I51" s="14">
        <v>6711</v>
      </c>
      <c r="J51" s="14">
        <v>3858</v>
      </c>
      <c r="K51" s="14">
        <v>2853</v>
      </c>
      <c r="L51" s="14">
        <v>6540</v>
      </c>
      <c r="M51" s="14">
        <v>3762</v>
      </c>
      <c r="N51" s="14">
        <v>2778</v>
      </c>
      <c r="O51" s="14">
        <v>464</v>
      </c>
      <c r="P51" s="14">
        <v>807</v>
      </c>
      <c r="Q51" s="14">
        <f aca="true" t="shared" si="6" ref="Q51:Q60">SUM(R51:S51)</f>
        <v>5269</v>
      </c>
      <c r="R51" s="14">
        <v>2941</v>
      </c>
      <c r="S51" s="14">
        <v>2328</v>
      </c>
      <c r="T51" s="14">
        <f aca="true" t="shared" si="7" ref="T51:T60">SUM(U51:V51)</f>
        <v>3590</v>
      </c>
      <c r="U51" s="14">
        <v>2567</v>
      </c>
      <c r="V51" s="14">
        <v>1023</v>
      </c>
      <c r="W51" s="14">
        <f aca="true" t="shared" si="8" ref="W51:W60">SUM(X51:Y51)</f>
        <v>1679</v>
      </c>
      <c r="X51" s="14">
        <v>374</v>
      </c>
      <c r="Y51" s="14">
        <v>1305</v>
      </c>
      <c r="Z51" s="14">
        <v>100</v>
      </c>
      <c r="AA51" s="14">
        <v>71</v>
      </c>
    </row>
    <row r="52" spans="1:27" ht="12">
      <c r="A52" s="15"/>
      <c r="B52" s="5"/>
      <c r="C52" s="45">
        <v>5121</v>
      </c>
      <c r="D52" s="46"/>
      <c r="E52" s="21"/>
      <c r="F52" s="21" t="s">
        <v>46</v>
      </c>
      <c r="G52" s="16"/>
      <c r="H52" s="17">
        <v>22</v>
      </c>
      <c r="I52" s="18">
        <v>108</v>
      </c>
      <c r="J52" s="18">
        <v>60</v>
      </c>
      <c r="K52" s="18">
        <v>48</v>
      </c>
      <c r="L52" s="18">
        <v>106</v>
      </c>
      <c r="M52" s="18">
        <v>58</v>
      </c>
      <c r="N52" s="18">
        <v>48</v>
      </c>
      <c r="O52" s="18">
        <v>21</v>
      </c>
      <c r="P52" s="18">
        <v>23</v>
      </c>
      <c r="Q52" s="18">
        <f t="shared" si="6"/>
        <v>62</v>
      </c>
      <c r="R52" s="18">
        <v>35</v>
      </c>
      <c r="S52" s="18">
        <v>27</v>
      </c>
      <c r="T52" s="18">
        <f t="shared" si="7"/>
        <v>47</v>
      </c>
      <c r="U52" s="18">
        <v>32</v>
      </c>
      <c r="V52" s="18">
        <v>15</v>
      </c>
      <c r="W52" s="18">
        <f t="shared" si="8"/>
        <v>15</v>
      </c>
      <c r="X52" s="18">
        <v>3</v>
      </c>
      <c r="Y52" s="18">
        <v>12</v>
      </c>
      <c r="Z52" s="18">
        <v>2</v>
      </c>
      <c r="AA52" s="18" t="s">
        <v>204</v>
      </c>
    </row>
    <row r="53" spans="1:27" ht="12">
      <c r="A53" s="15"/>
      <c r="B53" s="5"/>
      <c r="C53" s="45">
        <v>5122</v>
      </c>
      <c r="D53" s="46"/>
      <c r="E53" s="21"/>
      <c r="F53" s="21" t="s">
        <v>47</v>
      </c>
      <c r="G53" s="16"/>
      <c r="H53" s="17">
        <v>12</v>
      </c>
      <c r="I53" s="18">
        <v>56</v>
      </c>
      <c r="J53" s="18">
        <v>29</v>
      </c>
      <c r="K53" s="18">
        <v>27</v>
      </c>
      <c r="L53" s="18">
        <v>51</v>
      </c>
      <c r="M53" s="18">
        <v>26</v>
      </c>
      <c r="N53" s="18">
        <v>25</v>
      </c>
      <c r="O53" s="18">
        <v>14</v>
      </c>
      <c r="P53" s="18">
        <v>16</v>
      </c>
      <c r="Q53" s="18">
        <f t="shared" si="6"/>
        <v>21</v>
      </c>
      <c r="R53" s="18">
        <v>11</v>
      </c>
      <c r="S53" s="18">
        <v>10</v>
      </c>
      <c r="T53" s="18">
        <f t="shared" si="7"/>
        <v>15</v>
      </c>
      <c r="U53" s="18">
        <v>10</v>
      </c>
      <c r="V53" s="18">
        <v>5</v>
      </c>
      <c r="W53" s="18">
        <f t="shared" si="8"/>
        <v>6</v>
      </c>
      <c r="X53" s="18">
        <v>1</v>
      </c>
      <c r="Y53" s="18">
        <v>5</v>
      </c>
      <c r="Z53" s="18">
        <v>4</v>
      </c>
      <c r="AA53" s="18">
        <v>1</v>
      </c>
    </row>
    <row r="54" spans="1:27" ht="12">
      <c r="A54" s="15"/>
      <c r="B54" s="5"/>
      <c r="C54" s="45">
        <v>5123</v>
      </c>
      <c r="D54" s="46"/>
      <c r="E54" s="21"/>
      <c r="F54" s="21" t="s">
        <v>48</v>
      </c>
      <c r="G54" s="16"/>
      <c r="H54" s="17">
        <v>42</v>
      </c>
      <c r="I54" s="18">
        <v>578</v>
      </c>
      <c r="J54" s="18">
        <v>413</v>
      </c>
      <c r="K54" s="18">
        <v>165</v>
      </c>
      <c r="L54" s="18">
        <v>558</v>
      </c>
      <c r="M54" s="18">
        <v>400</v>
      </c>
      <c r="N54" s="18">
        <v>158</v>
      </c>
      <c r="O54" s="18">
        <v>5</v>
      </c>
      <c r="P54" s="18">
        <v>94</v>
      </c>
      <c r="Q54" s="18">
        <f t="shared" si="6"/>
        <v>459</v>
      </c>
      <c r="R54" s="18">
        <v>324</v>
      </c>
      <c r="S54" s="18">
        <v>135</v>
      </c>
      <c r="T54" s="18">
        <f t="shared" si="7"/>
        <v>391</v>
      </c>
      <c r="U54" s="18">
        <v>319</v>
      </c>
      <c r="V54" s="18">
        <v>72</v>
      </c>
      <c r="W54" s="18">
        <f t="shared" si="8"/>
        <v>68</v>
      </c>
      <c r="X54" s="18">
        <v>5</v>
      </c>
      <c r="Y54" s="18">
        <v>63</v>
      </c>
      <c r="Z54" s="18">
        <v>6</v>
      </c>
      <c r="AA54" s="18">
        <v>14</v>
      </c>
    </row>
    <row r="55" spans="1:27" ht="12">
      <c r="A55" s="15"/>
      <c r="B55" s="5"/>
      <c r="C55" s="45">
        <v>5124</v>
      </c>
      <c r="D55" s="46"/>
      <c r="E55" s="21"/>
      <c r="F55" s="21" t="s">
        <v>49</v>
      </c>
      <c r="G55" s="16"/>
      <c r="H55" s="17">
        <v>58</v>
      </c>
      <c r="I55" s="18">
        <v>468</v>
      </c>
      <c r="J55" s="18">
        <v>222</v>
      </c>
      <c r="K55" s="18">
        <v>246</v>
      </c>
      <c r="L55" s="18">
        <v>459</v>
      </c>
      <c r="M55" s="18">
        <v>221</v>
      </c>
      <c r="N55" s="18">
        <v>238</v>
      </c>
      <c r="O55" s="18">
        <v>29</v>
      </c>
      <c r="P55" s="18">
        <v>91</v>
      </c>
      <c r="Q55" s="18">
        <f t="shared" si="6"/>
        <v>339</v>
      </c>
      <c r="R55" s="18">
        <v>147</v>
      </c>
      <c r="S55" s="18">
        <v>192</v>
      </c>
      <c r="T55" s="18">
        <f t="shared" si="7"/>
        <v>191</v>
      </c>
      <c r="U55" s="18">
        <v>117</v>
      </c>
      <c r="V55" s="18">
        <v>74</v>
      </c>
      <c r="W55" s="18">
        <f t="shared" si="8"/>
        <v>148</v>
      </c>
      <c r="X55" s="18">
        <v>30</v>
      </c>
      <c r="Y55" s="18">
        <v>118</v>
      </c>
      <c r="Z55" s="18">
        <v>9</v>
      </c>
      <c r="AA55" s="18" t="s">
        <v>211</v>
      </c>
    </row>
    <row r="56" spans="1:27" ht="21">
      <c r="A56" s="15"/>
      <c r="B56" s="5"/>
      <c r="C56" s="45">
        <v>5125</v>
      </c>
      <c r="D56" s="46"/>
      <c r="E56" s="21"/>
      <c r="F56" s="21" t="s">
        <v>50</v>
      </c>
      <c r="G56" s="16"/>
      <c r="H56" s="17">
        <v>7</v>
      </c>
      <c r="I56" s="18">
        <v>97</v>
      </c>
      <c r="J56" s="18">
        <v>59</v>
      </c>
      <c r="K56" s="18">
        <v>38</v>
      </c>
      <c r="L56" s="18">
        <v>97</v>
      </c>
      <c r="M56" s="18">
        <v>59</v>
      </c>
      <c r="N56" s="18">
        <v>38</v>
      </c>
      <c r="O56" s="18" t="s">
        <v>214</v>
      </c>
      <c r="P56" s="18">
        <v>12</v>
      </c>
      <c r="Q56" s="18">
        <f t="shared" si="6"/>
        <v>85</v>
      </c>
      <c r="R56" s="18">
        <v>50</v>
      </c>
      <c r="S56" s="18">
        <v>35</v>
      </c>
      <c r="T56" s="18">
        <f t="shared" si="7"/>
        <v>68</v>
      </c>
      <c r="U56" s="18">
        <v>48</v>
      </c>
      <c r="V56" s="18">
        <v>20</v>
      </c>
      <c r="W56" s="18">
        <f t="shared" si="8"/>
        <v>17</v>
      </c>
      <c r="X56" s="18">
        <v>2</v>
      </c>
      <c r="Y56" s="18">
        <v>15</v>
      </c>
      <c r="Z56" s="18" t="s">
        <v>214</v>
      </c>
      <c r="AA56" s="18" t="s">
        <v>214</v>
      </c>
    </row>
    <row r="57" spans="1:27" ht="12">
      <c r="A57" s="15"/>
      <c r="B57" s="5"/>
      <c r="C57" s="45">
        <v>5126</v>
      </c>
      <c r="D57" s="46"/>
      <c r="E57" s="21"/>
      <c r="F57" s="21" t="s">
        <v>51</v>
      </c>
      <c r="G57" s="16"/>
      <c r="H57" s="17">
        <v>148</v>
      </c>
      <c r="I57" s="18">
        <v>1083</v>
      </c>
      <c r="J57" s="18">
        <v>545</v>
      </c>
      <c r="K57" s="18">
        <v>538</v>
      </c>
      <c r="L57" s="18">
        <v>1059</v>
      </c>
      <c r="M57" s="18">
        <v>533</v>
      </c>
      <c r="N57" s="18">
        <v>526</v>
      </c>
      <c r="O57" s="18">
        <v>143</v>
      </c>
      <c r="P57" s="18">
        <v>110</v>
      </c>
      <c r="Q57" s="18">
        <f t="shared" si="6"/>
        <v>806</v>
      </c>
      <c r="R57" s="18">
        <v>385</v>
      </c>
      <c r="S57" s="18">
        <v>421</v>
      </c>
      <c r="T57" s="18">
        <f t="shared" si="7"/>
        <v>499</v>
      </c>
      <c r="U57" s="18">
        <v>332</v>
      </c>
      <c r="V57" s="18">
        <v>167</v>
      </c>
      <c r="W57" s="18">
        <f t="shared" si="8"/>
        <v>307</v>
      </c>
      <c r="X57" s="18">
        <v>53</v>
      </c>
      <c r="Y57" s="18">
        <v>254</v>
      </c>
      <c r="Z57" s="18">
        <v>16</v>
      </c>
      <c r="AA57" s="18">
        <v>8</v>
      </c>
    </row>
    <row r="58" spans="1:27" ht="12">
      <c r="A58" s="15"/>
      <c r="B58" s="5"/>
      <c r="C58" s="45">
        <v>5127</v>
      </c>
      <c r="D58" s="46"/>
      <c r="E58" s="21"/>
      <c r="F58" s="21" t="s">
        <v>52</v>
      </c>
      <c r="G58" s="16"/>
      <c r="H58" s="17">
        <v>75</v>
      </c>
      <c r="I58" s="18">
        <v>907</v>
      </c>
      <c r="J58" s="18">
        <v>584</v>
      </c>
      <c r="K58" s="18">
        <v>323</v>
      </c>
      <c r="L58" s="18">
        <v>896</v>
      </c>
      <c r="M58" s="18">
        <v>575</v>
      </c>
      <c r="N58" s="18">
        <v>321</v>
      </c>
      <c r="O58" s="18">
        <v>14</v>
      </c>
      <c r="P58" s="18">
        <v>50</v>
      </c>
      <c r="Q58" s="18">
        <f t="shared" si="6"/>
        <v>832</v>
      </c>
      <c r="R58" s="18">
        <v>532</v>
      </c>
      <c r="S58" s="18">
        <v>300</v>
      </c>
      <c r="T58" s="18">
        <f t="shared" si="7"/>
        <v>661</v>
      </c>
      <c r="U58" s="18">
        <v>478</v>
      </c>
      <c r="V58" s="18">
        <v>183</v>
      </c>
      <c r="W58" s="18">
        <f t="shared" si="8"/>
        <v>171</v>
      </c>
      <c r="X58" s="18">
        <v>54</v>
      </c>
      <c r="Y58" s="18">
        <v>117</v>
      </c>
      <c r="Z58" s="18">
        <v>6</v>
      </c>
      <c r="AA58" s="18">
        <v>5</v>
      </c>
    </row>
    <row r="59" spans="1:27" ht="12">
      <c r="A59" s="15"/>
      <c r="B59" s="5"/>
      <c r="C59" s="45">
        <v>5128</v>
      </c>
      <c r="D59" s="46"/>
      <c r="E59" s="21"/>
      <c r="F59" s="21" t="s">
        <v>53</v>
      </c>
      <c r="G59" s="16"/>
      <c r="H59" s="17">
        <v>46</v>
      </c>
      <c r="I59" s="18">
        <v>254</v>
      </c>
      <c r="J59" s="18">
        <v>136</v>
      </c>
      <c r="K59" s="18">
        <v>118</v>
      </c>
      <c r="L59" s="18">
        <v>232</v>
      </c>
      <c r="M59" s="18">
        <v>116</v>
      </c>
      <c r="N59" s="18">
        <v>116</v>
      </c>
      <c r="O59" s="18">
        <v>53</v>
      </c>
      <c r="P59" s="18">
        <v>27</v>
      </c>
      <c r="Q59" s="18">
        <f t="shared" si="6"/>
        <v>152</v>
      </c>
      <c r="R59" s="18">
        <v>70</v>
      </c>
      <c r="S59" s="18">
        <v>82</v>
      </c>
      <c r="T59" s="18">
        <f t="shared" si="7"/>
        <v>87</v>
      </c>
      <c r="U59" s="18">
        <v>57</v>
      </c>
      <c r="V59" s="18">
        <v>30</v>
      </c>
      <c r="W59" s="18">
        <f t="shared" si="8"/>
        <v>65</v>
      </c>
      <c r="X59" s="18">
        <v>13</v>
      </c>
      <c r="Y59" s="18">
        <v>52</v>
      </c>
      <c r="Z59" s="18">
        <v>21</v>
      </c>
      <c r="AA59" s="18">
        <v>1</v>
      </c>
    </row>
    <row r="60" spans="1:27" ht="12">
      <c r="A60" s="15"/>
      <c r="B60" s="5"/>
      <c r="C60" s="45">
        <v>5129</v>
      </c>
      <c r="D60" s="46"/>
      <c r="E60" s="21"/>
      <c r="F60" s="21" t="s">
        <v>54</v>
      </c>
      <c r="G60" s="16"/>
      <c r="H60" s="17">
        <v>322</v>
      </c>
      <c r="I60" s="18">
        <v>3160</v>
      </c>
      <c r="J60" s="18">
        <v>1810</v>
      </c>
      <c r="K60" s="18">
        <v>1350</v>
      </c>
      <c r="L60" s="18">
        <v>3082</v>
      </c>
      <c r="M60" s="18">
        <v>1774</v>
      </c>
      <c r="N60" s="18">
        <v>1308</v>
      </c>
      <c r="O60" s="18">
        <v>185</v>
      </c>
      <c r="P60" s="18">
        <v>384</v>
      </c>
      <c r="Q60" s="18">
        <f t="shared" si="6"/>
        <v>2513</v>
      </c>
      <c r="R60" s="18">
        <v>1387</v>
      </c>
      <c r="S60" s="18">
        <v>1126</v>
      </c>
      <c r="T60" s="18">
        <f t="shared" si="7"/>
        <v>1631</v>
      </c>
      <c r="U60" s="18">
        <v>1174</v>
      </c>
      <c r="V60" s="18">
        <v>457</v>
      </c>
      <c r="W60" s="18">
        <f t="shared" si="8"/>
        <v>882</v>
      </c>
      <c r="X60" s="18">
        <v>213</v>
      </c>
      <c r="Y60" s="18">
        <v>669</v>
      </c>
      <c r="Z60" s="18">
        <v>36</v>
      </c>
      <c r="AA60" s="18">
        <v>42</v>
      </c>
    </row>
    <row r="61" spans="1:27" ht="10.5" customHeight="1">
      <c r="A61" s="15"/>
      <c r="B61" s="5"/>
      <c r="C61" s="5"/>
      <c r="D61" s="5"/>
      <c r="E61" s="21"/>
      <c r="F61" s="21"/>
      <c r="G61" s="16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2" customFormat="1" ht="12">
      <c r="A62" s="19"/>
      <c r="B62" s="19">
        <v>52</v>
      </c>
      <c r="C62" s="19"/>
      <c r="D62" s="19"/>
      <c r="E62" s="82" t="s">
        <v>215</v>
      </c>
      <c r="F62" s="82"/>
      <c r="G62" s="12"/>
      <c r="H62" s="13">
        <v>1326</v>
      </c>
      <c r="I62" s="23">
        <v>10310</v>
      </c>
      <c r="J62" s="23">
        <v>7369</v>
      </c>
      <c r="K62" s="23">
        <v>2941</v>
      </c>
      <c r="L62" s="23">
        <v>10110</v>
      </c>
      <c r="M62" s="23">
        <v>7218</v>
      </c>
      <c r="N62" s="23">
        <v>2892</v>
      </c>
      <c r="O62" s="23">
        <v>630</v>
      </c>
      <c r="P62" s="23">
        <v>1842</v>
      </c>
      <c r="Q62" s="14">
        <f>SUM(R62:S62)</f>
        <v>7638</v>
      </c>
      <c r="R62" s="23">
        <v>5484</v>
      </c>
      <c r="S62" s="23">
        <v>2154</v>
      </c>
      <c r="T62" s="14">
        <f>SUM(U62:V62)</f>
        <v>6876</v>
      </c>
      <c r="U62" s="23">
        <v>5229</v>
      </c>
      <c r="V62" s="23">
        <v>1647</v>
      </c>
      <c r="W62" s="14">
        <f>SUM(X62:Y62)</f>
        <v>762</v>
      </c>
      <c r="X62" s="23">
        <v>255</v>
      </c>
      <c r="Y62" s="23">
        <v>507</v>
      </c>
      <c r="Z62" s="23">
        <v>74</v>
      </c>
      <c r="AA62" s="14">
        <v>126</v>
      </c>
    </row>
    <row r="63" spans="1:27" ht="10.5" customHeight="1">
      <c r="A63" s="15"/>
      <c r="B63" s="5"/>
      <c r="C63" s="5"/>
      <c r="D63" s="5"/>
      <c r="E63" s="21"/>
      <c r="F63" s="21"/>
      <c r="G63" s="16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2:27" s="2" customFormat="1" ht="12">
      <c r="B64" s="47">
        <v>521</v>
      </c>
      <c r="C64" s="47"/>
      <c r="D64" s="19"/>
      <c r="E64" s="82" t="s">
        <v>55</v>
      </c>
      <c r="F64" s="82"/>
      <c r="G64" s="20"/>
      <c r="H64" s="13">
        <v>769</v>
      </c>
      <c r="I64" s="14">
        <v>5799</v>
      </c>
      <c r="J64" s="14">
        <v>4138</v>
      </c>
      <c r="K64" s="14">
        <v>1661</v>
      </c>
      <c r="L64" s="14">
        <v>5694</v>
      </c>
      <c r="M64" s="14">
        <v>4059</v>
      </c>
      <c r="N64" s="14">
        <v>1635</v>
      </c>
      <c r="O64" s="14">
        <v>369</v>
      </c>
      <c r="P64" s="14">
        <v>1056</v>
      </c>
      <c r="Q64" s="14">
        <f>SUM(R64:S64)</f>
        <v>4269</v>
      </c>
      <c r="R64" s="14">
        <v>3052</v>
      </c>
      <c r="S64" s="14">
        <v>1217</v>
      </c>
      <c r="T64" s="14">
        <f>SUM(U64:V64)</f>
        <v>3897</v>
      </c>
      <c r="U64" s="14">
        <v>2939</v>
      </c>
      <c r="V64" s="14">
        <v>958</v>
      </c>
      <c r="W64" s="14">
        <f>SUM(X64:Y64)</f>
        <v>372</v>
      </c>
      <c r="X64" s="14">
        <v>113</v>
      </c>
      <c r="Y64" s="14">
        <v>259</v>
      </c>
      <c r="Z64" s="14">
        <v>37</v>
      </c>
      <c r="AA64" s="14">
        <v>68</v>
      </c>
    </row>
    <row r="65" spans="1:27" ht="12" customHeight="1" thickBot="1">
      <c r="A65" s="15"/>
      <c r="B65" s="5"/>
      <c r="C65" s="5"/>
      <c r="D65" s="5"/>
      <c r="E65" s="5"/>
      <c r="F65" s="5"/>
      <c r="G65" s="16"/>
      <c r="H65" s="24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2" customHeight="1">
      <c r="A66" s="87" t="s">
        <v>56</v>
      </c>
      <c r="B66" s="87"/>
      <c r="C66" s="87"/>
      <c r="D66" s="87"/>
      <c r="E66" s="87"/>
      <c r="F66" s="8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2:27" ht="21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ht="9" customHeight="1"/>
    <row r="69" spans="6:8" ht="17.25">
      <c r="F69" s="4"/>
      <c r="H69" s="4" t="s">
        <v>57</v>
      </c>
    </row>
    <row r="71" ht="12.75" thickBot="1">
      <c r="AA71" s="6"/>
    </row>
    <row r="72" spans="1:27" ht="14.25" customHeight="1" thickTop="1">
      <c r="A72" s="76" t="s">
        <v>3</v>
      </c>
      <c r="B72" s="76"/>
      <c r="C72" s="76"/>
      <c r="D72" s="76"/>
      <c r="E72" s="76"/>
      <c r="F72" s="76"/>
      <c r="G72" s="76"/>
      <c r="H72" s="79" t="s">
        <v>4</v>
      </c>
      <c r="I72" s="67" t="s">
        <v>5</v>
      </c>
      <c r="J72" s="68"/>
      <c r="K72" s="69"/>
      <c r="L72" s="73" t="s">
        <v>6</v>
      </c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49" t="s">
        <v>7</v>
      </c>
      <c r="AA72" s="52" t="s">
        <v>8</v>
      </c>
    </row>
    <row r="73" spans="1:27" ht="14.25" customHeight="1">
      <c r="A73" s="77"/>
      <c r="B73" s="77"/>
      <c r="C73" s="77"/>
      <c r="D73" s="77"/>
      <c r="E73" s="77"/>
      <c r="F73" s="77"/>
      <c r="G73" s="77"/>
      <c r="H73" s="80"/>
      <c r="I73" s="70"/>
      <c r="J73" s="71"/>
      <c r="K73" s="72"/>
      <c r="L73" s="55" t="s">
        <v>9</v>
      </c>
      <c r="M73" s="56"/>
      <c r="N73" s="57"/>
      <c r="O73" s="42" t="s">
        <v>10</v>
      </c>
      <c r="P73" s="39" t="s">
        <v>11</v>
      </c>
      <c r="Q73" s="61" t="s">
        <v>12</v>
      </c>
      <c r="R73" s="62"/>
      <c r="S73" s="62"/>
      <c r="T73" s="62"/>
      <c r="U73" s="62"/>
      <c r="V73" s="62"/>
      <c r="W73" s="62"/>
      <c r="X73" s="62"/>
      <c r="Y73" s="63"/>
      <c r="Z73" s="50"/>
      <c r="AA73" s="53"/>
    </row>
    <row r="74" spans="1:27" ht="14.25" customHeight="1">
      <c r="A74" s="77"/>
      <c r="B74" s="77"/>
      <c r="C74" s="77"/>
      <c r="D74" s="77"/>
      <c r="E74" s="77"/>
      <c r="F74" s="77"/>
      <c r="G74" s="77"/>
      <c r="H74" s="80"/>
      <c r="I74" s="58"/>
      <c r="J74" s="59"/>
      <c r="K74" s="60"/>
      <c r="L74" s="58"/>
      <c r="M74" s="59"/>
      <c r="N74" s="60"/>
      <c r="O74" s="43"/>
      <c r="P74" s="40"/>
      <c r="Q74" s="64" t="s">
        <v>9</v>
      </c>
      <c r="R74" s="65"/>
      <c r="S74" s="66"/>
      <c r="T74" s="64" t="s">
        <v>13</v>
      </c>
      <c r="U74" s="65"/>
      <c r="V74" s="66"/>
      <c r="W74" s="64" t="s">
        <v>14</v>
      </c>
      <c r="X74" s="65"/>
      <c r="Y74" s="66"/>
      <c r="Z74" s="50"/>
      <c r="AA74" s="53"/>
    </row>
    <row r="75" spans="1:27" ht="14.25" customHeight="1">
      <c r="A75" s="78"/>
      <c r="B75" s="78"/>
      <c r="C75" s="78"/>
      <c r="D75" s="78"/>
      <c r="E75" s="78"/>
      <c r="F75" s="78"/>
      <c r="G75" s="78"/>
      <c r="H75" s="81"/>
      <c r="I75" s="7" t="s">
        <v>9</v>
      </c>
      <c r="J75" s="7" t="s">
        <v>15</v>
      </c>
      <c r="K75" s="8" t="s">
        <v>16</v>
      </c>
      <c r="L75" s="7" t="s">
        <v>9</v>
      </c>
      <c r="M75" s="7" t="s">
        <v>15</v>
      </c>
      <c r="N75" s="8" t="s">
        <v>16</v>
      </c>
      <c r="O75" s="44"/>
      <c r="P75" s="41"/>
      <c r="Q75" s="7" t="s">
        <v>9</v>
      </c>
      <c r="R75" s="7" t="s">
        <v>15</v>
      </c>
      <c r="S75" s="7" t="s">
        <v>16</v>
      </c>
      <c r="T75" s="7" t="s">
        <v>9</v>
      </c>
      <c r="U75" s="7" t="s">
        <v>15</v>
      </c>
      <c r="V75" s="7" t="s">
        <v>16</v>
      </c>
      <c r="W75" s="7" t="s">
        <v>9</v>
      </c>
      <c r="X75" s="7" t="s">
        <v>15</v>
      </c>
      <c r="Y75" s="7" t="s">
        <v>16</v>
      </c>
      <c r="Z75" s="51"/>
      <c r="AA75" s="54"/>
    </row>
    <row r="76" spans="8:27" ht="12" customHeight="1">
      <c r="H76" s="9"/>
      <c r="I76" s="6" t="s">
        <v>17</v>
      </c>
      <c r="J76" s="6" t="s">
        <v>17</v>
      </c>
      <c r="K76" s="6" t="s">
        <v>17</v>
      </c>
      <c r="L76" s="6" t="s">
        <v>17</v>
      </c>
      <c r="M76" s="6" t="s">
        <v>17</v>
      </c>
      <c r="N76" s="6" t="s">
        <v>17</v>
      </c>
      <c r="O76" s="6" t="s">
        <v>17</v>
      </c>
      <c r="P76" s="6" t="s">
        <v>17</v>
      </c>
      <c r="Q76" s="6" t="s">
        <v>17</v>
      </c>
      <c r="R76" s="6" t="s">
        <v>17</v>
      </c>
      <c r="S76" s="6" t="s">
        <v>17</v>
      </c>
      <c r="T76" s="6" t="s">
        <v>17</v>
      </c>
      <c r="U76" s="6" t="s">
        <v>17</v>
      </c>
      <c r="V76" s="6" t="s">
        <v>17</v>
      </c>
      <c r="W76" s="6" t="s">
        <v>17</v>
      </c>
      <c r="X76" s="6" t="s">
        <v>17</v>
      </c>
      <c r="Y76" s="6" t="s">
        <v>17</v>
      </c>
      <c r="Z76" s="6" t="s">
        <v>17</v>
      </c>
      <c r="AA76" s="6" t="s">
        <v>17</v>
      </c>
    </row>
    <row r="77" spans="8:27" ht="9.75" customHeight="1"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2:27" ht="12">
      <c r="B78" s="5"/>
      <c r="C78" s="45">
        <v>5211</v>
      </c>
      <c r="D78" s="46"/>
      <c r="E78" s="21"/>
      <c r="F78" s="21" t="s">
        <v>58</v>
      </c>
      <c r="G78" s="21"/>
      <c r="H78" s="17">
        <v>200</v>
      </c>
      <c r="I78" s="18">
        <v>1334</v>
      </c>
      <c r="J78" s="18">
        <v>972</v>
      </c>
      <c r="K78" s="18">
        <v>362</v>
      </c>
      <c r="L78" s="18">
        <v>1312</v>
      </c>
      <c r="M78" s="18">
        <v>958</v>
      </c>
      <c r="N78" s="18">
        <v>354</v>
      </c>
      <c r="O78" s="18">
        <v>104</v>
      </c>
      <c r="P78" s="18">
        <v>296</v>
      </c>
      <c r="Q78" s="18">
        <f>SUM(R78:S78)</f>
        <v>912</v>
      </c>
      <c r="R78" s="18">
        <v>674</v>
      </c>
      <c r="S78" s="18">
        <v>238</v>
      </c>
      <c r="T78" s="18">
        <f>SUM(U78:V78)</f>
        <v>842</v>
      </c>
      <c r="U78" s="18">
        <v>650</v>
      </c>
      <c r="V78" s="18">
        <v>192</v>
      </c>
      <c r="W78" s="18">
        <f>SUM(X78:Y78)</f>
        <v>70</v>
      </c>
      <c r="X78" s="18">
        <v>24</v>
      </c>
      <c r="Y78" s="18">
        <v>46</v>
      </c>
      <c r="Z78" s="18">
        <v>14</v>
      </c>
      <c r="AA78" s="18">
        <v>8</v>
      </c>
    </row>
    <row r="79" spans="2:27" ht="12">
      <c r="B79" s="5"/>
      <c r="C79" s="45">
        <v>5212</v>
      </c>
      <c r="D79" s="46"/>
      <c r="E79" s="21"/>
      <c r="F79" s="21" t="s">
        <v>59</v>
      </c>
      <c r="G79" s="21"/>
      <c r="H79" s="17">
        <v>15</v>
      </c>
      <c r="I79" s="18">
        <v>115</v>
      </c>
      <c r="J79" s="18">
        <v>80</v>
      </c>
      <c r="K79" s="18">
        <v>35</v>
      </c>
      <c r="L79" s="18">
        <v>115</v>
      </c>
      <c r="M79" s="18">
        <v>80</v>
      </c>
      <c r="N79" s="18">
        <v>35</v>
      </c>
      <c r="O79" s="18">
        <v>3</v>
      </c>
      <c r="P79" s="18">
        <v>36</v>
      </c>
      <c r="Q79" s="18">
        <f>SUM(R79:S79)</f>
        <v>76</v>
      </c>
      <c r="R79" s="18">
        <v>50</v>
      </c>
      <c r="S79" s="18">
        <v>26</v>
      </c>
      <c r="T79" s="18">
        <f>SUM(U79:V79)</f>
        <v>72</v>
      </c>
      <c r="U79" s="18">
        <v>50</v>
      </c>
      <c r="V79" s="18">
        <v>22</v>
      </c>
      <c r="W79" s="18">
        <f>SUM(X79:Y79)</f>
        <v>4</v>
      </c>
      <c r="X79" s="18" t="s">
        <v>22</v>
      </c>
      <c r="Y79" s="18">
        <v>4</v>
      </c>
      <c r="Z79" s="18" t="s">
        <v>208</v>
      </c>
      <c r="AA79" s="18" t="s">
        <v>208</v>
      </c>
    </row>
    <row r="80" spans="2:27" ht="12">
      <c r="B80" s="5"/>
      <c r="C80" s="45">
        <v>5213</v>
      </c>
      <c r="D80" s="46"/>
      <c r="E80" s="21"/>
      <c r="F80" s="21" t="s">
        <v>60</v>
      </c>
      <c r="G80" s="21"/>
      <c r="H80" s="17">
        <v>21</v>
      </c>
      <c r="I80" s="18">
        <v>165</v>
      </c>
      <c r="J80" s="18">
        <v>128</v>
      </c>
      <c r="K80" s="18">
        <v>37</v>
      </c>
      <c r="L80" s="18">
        <v>163</v>
      </c>
      <c r="M80" s="18">
        <v>126</v>
      </c>
      <c r="N80" s="18">
        <v>37</v>
      </c>
      <c r="O80" s="18">
        <v>22</v>
      </c>
      <c r="P80" s="18">
        <v>20</v>
      </c>
      <c r="Q80" s="18">
        <f>SUM(R80:S80)</f>
        <v>121</v>
      </c>
      <c r="R80" s="18">
        <v>99</v>
      </c>
      <c r="S80" s="18">
        <v>22</v>
      </c>
      <c r="T80" s="18">
        <f>SUM(U80:V80)</f>
        <v>109</v>
      </c>
      <c r="U80" s="18">
        <v>92</v>
      </c>
      <c r="V80" s="18">
        <v>17</v>
      </c>
      <c r="W80" s="18">
        <f>SUM(X80:Y80)</f>
        <v>12</v>
      </c>
      <c r="X80" s="18">
        <v>7</v>
      </c>
      <c r="Y80" s="18">
        <v>5</v>
      </c>
      <c r="Z80" s="18" t="s">
        <v>209</v>
      </c>
      <c r="AA80" s="18">
        <v>2</v>
      </c>
    </row>
    <row r="81" spans="2:27" ht="12">
      <c r="B81" s="5"/>
      <c r="C81" s="45">
        <v>5219</v>
      </c>
      <c r="D81" s="46"/>
      <c r="E81" s="21"/>
      <c r="F81" s="21" t="s">
        <v>61</v>
      </c>
      <c r="G81" s="21"/>
      <c r="H81" s="17">
        <v>533</v>
      </c>
      <c r="I81" s="18">
        <v>4185</v>
      </c>
      <c r="J81" s="18">
        <v>2958</v>
      </c>
      <c r="K81" s="18">
        <v>1227</v>
      </c>
      <c r="L81" s="18">
        <v>4104</v>
      </c>
      <c r="M81" s="18">
        <v>2895</v>
      </c>
      <c r="N81" s="18">
        <v>1209</v>
      </c>
      <c r="O81" s="18">
        <v>240</v>
      </c>
      <c r="P81" s="18">
        <v>704</v>
      </c>
      <c r="Q81" s="18">
        <f>SUM(R81:S81)</f>
        <v>3160</v>
      </c>
      <c r="R81" s="18">
        <v>2229</v>
      </c>
      <c r="S81" s="18">
        <v>931</v>
      </c>
      <c r="T81" s="18">
        <f>SUM(U81:V81)</f>
        <v>2874</v>
      </c>
      <c r="U81" s="18">
        <v>2147</v>
      </c>
      <c r="V81" s="18">
        <v>727</v>
      </c>
      <c r="W81" s="18">
        <f>SUM(X81:Y81)</f>
        <v>286</v>
      </c>
      <c r="X81" s="18">
        <v>82</v>
      </c>
      <c r="Y81" s="18">
        <v>204</v>
      </c>
      <c r="Z81" s="18">
        <v>23</v>
      </c>
      <c r="AA81" s="18">
        <v>58</v>
      </c>
    </row>
    <row r="82" spans="2:27" ht="10.5" customHeight="1">
      <c r="B82" s="5"/>
      <c r="C82" s="5"/>
      <c r="D82" s="5"/>
      <c r="E82" s="21"/>
      <c r="F82" s="21"/>
      <c r="G82" s="21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2:27" s="2" customFormat="1" ht="12">
      <c r="B83" s="47">
        <v>522</v>
      </c>
      <c r="C83" s="47"/>
      <c r="D83" s="19"/>
      <c r="E83" s="82" t="s">
        <v>62</v>
      </c>
      <c r="F83" s="82"/>
      <c r="G83" s="20"/>
      <c r="H83" s="13">
        <v>152</v>
      </c>
      <c r="I83" s="14">
        <v>1244</v>
      </c>
      <c r="J83" s="14">
        <v>854</v>
      </c>
      <c r="K83" s="14">
        <v>390</v>
      </c>
      <c r="L83" s="14">
        <v>1232</v>
      </c>
      <c r="M83" s="14">
        <v>849</v>
      </c>
      <c r="N83" s="14">
        <v>383</v>
      </c>
      <c r="O83" s="14">
        <v>34</v>
      </c>
      <c r="P83" s="14">
        <v>263</v>
      </c>
      <c r="Q83" s="14">
        <f>SUM(R83:S83)</f>
        <v>935</v>
      </c>
      <c r="R83" s="14">
        <v>647</v>
      </c>
      <c r="S83" s="14">
        <v>288</v>
      </c>
      <c r="T83" s="14">
        <f>SUM(U83:V83)</f>
        <v>839</v>
      </c>
      <c r="U83" s="14">
        <v>631</v>
      </c>
      <c r="V83" s="14">
        <v>208</v>
      </c>
      <c r="W83" s="14">
        <f>SUM(X83:Y83)</f>
        <v>96</v>
      </c>
      <c r="X83" s="14">
        <v>16</v>
      </c>
      <c r="Y83" s="14">
        <v>80</v>
      </c>
      <c r="Z83" s="14" t="s">
        <v>216</v>
      </c>
      <c r="AA83" s="14">
        <v>12</v>
      </c>
    </row>
    <row r="84" spans="2:27" ht="12">
      <c r="B84" s="5"/>
      <c r="C84" s="45">
        <v>5221</v>
      </c>
      <c r="D84" s="46"/>
      <c r="E84" s="21"/>
      <c r="F84" s="21" t="s">
        <v>63</v>
      </c>
      <c r="G84" s="21"/>
      <c r="H84" s="17">
        <v>53</v>
      </c>
      <c r="I84" s="18">
        <v>345</v>
      </c>
      <c r="J84" s="18">
        <v>227</v>
      </c>
      <c r="K84" s="18">
        <v>118</v>
      </c>
      <c r="L84" s="18">
        <v>341</v>
      </c>
      <c r="M84" s="18">
        <v>226</v>
      </c>
      <c r="N84" s="18">
        <v>115</v>
      </c>
      <c r="O84" s="18">
        <v>20</v>
      </c>
      <c r="P84" s="18">
        <v>85</v>
      </c>
      <c r="Q84" s="18">
        <f>SUM(R84:S84)</f>
        <v>236</v>
      </c>
      <c r="R84" s="18">
        <v>164</v>
      </c>
      <c r="S84" s="18">
        <v>72</v>
      </c>
      <c r="T84" s="18">
        <f>SUM(U84:V84)</f>
        <v>210</v>
      </c>
      <c r="U84" s="18">
        <v>160</v>
      </c>
      <c r="V84" s="18">
        <v>50</v>
      </c>
      <c r="W84" s="18">
        <f>SUM(X84:Y84)</f>
        <v>26</v>
      </c>
      <c r="X84" s="18">
        <v>4</v>
      </c>
      <c r="Y84" s="18">
        <v>22</v>
      </c>
      <c r="Z84" s="18" t="s">
        <v>211</v>
      </c>
      <c r="AA84" s="18">
        <v>4</v>
      </c>
    </row>
    <row r="85" spans="2:27" ht="12">
      <c r="B85" s="5"/>
      <c r="C85" s="45">
        <v>5222</v>
      </c>
      <c r="D85" s="46"/>
      <c r="E85" s="21"/>
      <c r="F85" s="21" t="s">
        <v>64</v>
      </c>
      <c r="G85" s="21"/>
      <c r="H85" s="17">
        <v>7</v>
      </c>
      <c r="I85" s="18">
        <v>51</v>
      </c>
      <c r="J85" s="18">
        <v>35</v>
      </c>
      <c r="K85" s="18">
        <v>16</v>
      </c>
      <c r="L85" s="18">
        <v>50</v>
      </c>
      <c r="M85" s="18">
        <v>34</v>
      </c>
      <c r="N85" s="18">
        <v>16</v>
      </c>
      <c r="O85" s="18">
        <v>2</v>
      </c>
      <c r="P85" s="18">
        <v>7</v>
      </c>
      <c r="Q85" s="18">
        <f>SUM(R85:S85)</f>
        <v>41</v>
      </c>
      <c r="R85" s="18">
        <v>28</v>
      </c>
      <c r="S85" s="18">
        <v>13</v>
      </c>
      <c r="T85" s="18">
        <f>SUM(U85:V85)</f>
        <v>38</v>
      </c>
      <c r="U85" s="18">
        <v>27</v>
      </c>
      <c r="V85" s="18">
        <v>11</v>
      </c>
      <c r="W85" s="18">
        <f>SUM(X85:Y85)</f>
        <v>3</v>
      </c>
      <c r="X85" s="18">
        <v>1</v>
      </c>
      <c r="Y85" s="18">
        <v>2</v>
      </c>
      <c r="Z85" s="18" t="s">
        <v>209</v>
      </c>
      <c r="AA85" s="18">
        <v>1</v>
      </c>
    </row>
    <row r="86" spans="2:27" ht="12">
      <c r="B86" s="5"/>
      <c r="C86" s="45">
        <v>5223</v>
      </c>
      <c r="D86" s="46"/>
      <c r="E86" s="21"/>
      <c r="F86" s="21" t="s">
        <v>65</v>
      </c>
      <c r="G86" s="21"/>
      <c r="H86" s="17">
        <v>5</v>
      </c>
      <c r="I86" s="18">
        <v>18</v>
      </c>
      <c r="J86" s="18">
        <v>10</v>
      </c>
      <c r="K86" s="18">
        <v>8</v>
      </c>
      <c r="L86" s="18">
        <v>17</v>
      </c>
      <c r="M86" s="18">
        <v>10</v>
      </c>
      <c r="N86" s="18">
        <v>7</v>
      </c>
      <c r="O86" s="18">
        <v>1</v>
      </c>
      <c r="P86" s="18">
        <v>11</v>
      </c>
      <c r="Q86" s="18">
        <f>SUM(R86:S86)</f>
        <v>5</v>
      </c>
      <c r="R86" s="18">
        <v>4</v>
      </c>
      <c r="S86" s="18">
        <v>1</v>
      </c>
      <c r="T86" s="18">
        <f>SUM(U86:V86)</f>
        <v>5</v>
      </c>
      <c r="U86" s="18">
        <v>4</v>
      </c>
      <c r="V86" s="18">
        <v>1</v>
      </c>
      <c r="W86" s="18" t="s">
        <v>22</v>
      </c>
      <c r="X86" s="18" t="s">
        <v>22</v>
      </c>
      <c r="Y86" s="18" t="s">
        <v>22</v>
      </c>
      <c r="Z86" s="18" t="s">
        <v>209</v>
      </c>
      <c r="AA86" s="18">
        <v>1</v>
      </c>
    </row>
    <row r="87" spans="2:27" ht="12">
      <c r="B87" s="5"/>
      <c r="C87" s="45">
        <v>5229</v>
      </c>
      <c r="D87" s="46"/>
      <c r="E87" s="21"/>
      <c r="F87" s="21" t="s">
        <v>66</v>
      </c>
      <c r="G87" s="21"/>
      <c r="H87" s="17">
        <v>87</v>
      </c>
      <c r="I87" s="18">
        <v>830</v>
      </c>
      <c r="J87" s="18">
        <v>582</v>
      </c>
      <c r="K87" s="18">
        <v>248</v>
      </c>
      <c r="L87" s="18">
        <v>824</v>
      </c>
      <c r="M87" s="18">
        <v>579</v>
      </c>
      <c r="N87" s="18">
        <v>245</v>
      </c>
      <c r="O87" s="18">
        <v>11</v>
      </c>
      <c r="P87" s="18">
        <v>160</v>
      </c>
      <c r="Q87" s="18">
        <f>SUM(R87:S87)</f>
        <v>653</v>
      </c>
      <c r="R87" s="18">
        <v>451</v>
      </c>
      <c r="S87" s="18">
        <v>202</v>
      </c>
      <c r="T87" s="18">
        <f>SUM(U87:V87)</f>
        <v>586</v>
      </c>
      <c r="U87" s="18">
        <v>440</v>
      </c>
      <c r="V87" s="18">
        <v>146</v>
      </c>
      <c r="W87" s="18">
        <f>SUM(X87:Y87)</f>
        <v>67</v>
      </c>
      <c r="X87" s="18">
        <v>11</v>
      </c>
      <c r="Y87" s="18">
        <v>56</v>
      </c>
      <c r="Z87" s="18" t="s">
        <v>217</v>
      </c>
      <c r="AA87" s="18">
        <v>6</v>
      </c>
    </row>
    <row r="88" spans="2:27" ht="10.5" customHeight="1">
      <c r="B88" s="5"/>
      <c r="C88" s="5"/>
      <c r="D88" s="5"/>
      <c r="E88" s="21"/>
      <c r="F88" s="21"/>
      <c r="G88" s="21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2:27" s="2" customFormat="1" ht="12">
      <c r="B89" s="47">
        <v>523</v>
      </c>
      <c r="C89" s="47"/>
      <c r="D89" s="19"/>
      <c r="E89" s="82" t="s">
        <v>218</v>
      </c>
      <c r="F89" s="82"/>
      <c r="G89" s="20"/>
      <c r="H89" s="13">
        <v>231</v>
      </c>
      <c r="I89" s="14">
        <v>2374</v>
      </c>
      <c r="J89" s="14">
        <v>1736</v>
      </c>
      <c r="K89" s="14">
        <v>638</v>
      </c>
      <c r="L89" s="14">
        <v>2309</v>
      </c>
      <c r="M89" s="14">
        <v>1687</v>
      </c>
      <c r="N89" s="14">
        <v>622</v>
      </c>
      <c r="O89" s="14">
        <v>70</v>
      </c>
      <c r="P89" s="14">
        <v>367</v>
      </c>
      <c r="Q89" s="14">
        <f>SUM(R89:S89)</f>
        <v>1872</v>
      </c>
      <c r="R89" s="14">
        <v>1374</v>
      </c>
      <c r="S89" s="14">
        <v>498</v>
      </c>
      <c r="T89" s="14">
        <f>SUM(U89:V89)</f>
        <v>1708</v>
      </c>
      <c r="U89" s="14">
        <v>1317</v>
      </c>
      <c r="V89" s="14">
        <v>391</v>
      </c>
      <c r="W89" s="14">
        <f>SUM(X89:Y89)</f>
        <v>164</v>
      </c>
      <c r="X89" s="14">
        <v>57</v>
      </c>
      <c r="Y89" s="14">
        <v>107</v>
      </c>
      <c r="Z89" s="14">
        <v>29</v>
      </c>
      <c r="AA89" s="14">
        <v>36</v>
      </c>
    </row>
    <row r="90" spans="2:27" ht="12">
      <c r="B90" s="5"/>
      <c r="C90" s="45">
        <v>5231</v>
      </c>
      <c r="D90" s="46"/>
      <c r="E90" s="21"/>
      <c r="F90" s="21" t="s">
        <v>67</v>
      </c>
      <c r="G90" s="21"/>
      <c r="H90" s="17">
        <v>91</v>
      </c>
      <c r="I90" s="18">
        <v>955</v>
      </c>
      <c r="J90" s="18">
        <v>712</v>
      </c>
      <c r="K90" s="18">
        <v>243</v>
      </c>
      <c r="L90" s="18">
        <v>904</v>
      </c>
      <c r="M90" s="18">
        <v>671</v>
      </c>
      <c r="N90" s="18">
        <v>233</v>
      </c>
      <c r="O90" s="18">
        <v>11</v>
      </c>
      <c r="P90" s="18">
        <v>150</v>
      </c>
      <c r="Q90" s="18">
        <f>SUM(R90:S90)</f>
        <v>743</v>
      </c>
      <c r="R90" s="18">
        <v>541</v>
      </c>
      <c r="S90" s="18">
        <v>202</v>
      </c>
      <c r="T90" s="18">
        <f>SUM(U90:V90)</f>
        <v>668</v>
      </c>
      <c r="U90" s="18">
        <v>512</v>
      </c>
      <c r="V90" s="18">
        <v>156</v>
      </c>
      <c r="W90" s="18">
        <f>SUM(X90:Y90)</f>
        <v>75</v>
      </c>
      <c r="X90" s="18">
        <v>29</v>
      </c>
      <c r="Y90" s="18">
        <v>46</v>
      </c>
      <c r="Z90" s="18">
        <v>24</v>
      </c>
      <c r="AA90" s="18">
        <v>27</v>
      </c>
    </row>
    <row r="91" spans="2:27" ht="12">
      <c r="B91" s="5"/>
      <c r="C91" s="45">
        <v>5232</v>
      </c>
      <c r="D91" s="46"/>
      <c r="E91" s="21"/>
      <c r="F91" s="21" t="s">
        <v>68</v>
      </c>
      <c r="G91" s="21"/>
      <c r="H91" s="17">
        <v>30</v>
      </c>
      <c r="I91" s="18">
        <v>239</v>
      </c>
      <c r="J91" s="18">
        <v>170</v>
      </c>
      <c r="K91" s="18">
        <v>69</v>
      </c>
      <c r="L91" s="18">
        <v>234</v>
      </c>
      <c r="M91" s="18">
        <v>166</v>
      </c>
      <c r="N91" s="18">
        <v>68</v>
      </c>
      <c r="O91" s="18">
        <v>9</v>
      </c>
      <c r="P91" s="18">
        <v>58</v>
      </c>
      <c r="Q91" s="18">
        <f>SUM(R91:S91)</f>
        <v>167</v>
      </c>
      <c r="R91" s="18">
        <v>124</v>
      </c>
      <c r="S91" s="18">
        <v>43</v>
      </c>
      <c r="T91" s="18">
        <f>SUM(U91:V91)</f>
        <v>153</v>
      </c>
      <c r="U91" s="18">
        <v>118</v>
      </c>
      <c r="V91" s="18">
        <v>35</v>
      </c>
      <c r="W91" s="18">
        <f>SUM(X91:Y91)</f>
        <v>14</v>
      </c>
      <c r="X91" s="18">
        <v>6</v>
      </c>
      <c r="Y91" s="18">
        <v>8</v>
      </c>
      <c r="Z91" s="18">
        <v>2</v>
      </c>
      <c r="AA91" s="18">
        <v>3</v>
      </c>
    </row>
    <row r="92" spans="2:27" ht="12">
      <c r="B92" s="5"/>
      <c r="C92" s="45">
        <v>5233</v>
      </c>
      <c r="D92" s="46"/>
      <c r="E92" s="21"/>
      <c r="F92" s="21" t="s">
        <v>69</v>
      </c>
      <c r="G92" s="21"/>
      <c r="H92" s="17">
        <v>90</v>
      </c>
      <c r="I92" s="18">
        <v>1049</v>
      </c>
      <c r="J92" s="18">
        <v>767</v>
      </c>
      <c r="K92" s="18">
        <v>282</v>
      </c>
      <c r="L92" s="18">
        <v>1042</v>
      </c>
      <c r="M92" s="18">
        <v>764</v>
      </c>
      <c r="N92" s="18">
        <v>278</v>
      </c>
      <c r="O92" s="18">
        <v>43</v>
      </c>
      <c r="P92" s="18">
        <v>135</v>
      </c>
      <c r="Q92" s="18">
        <f>SUM(R92:S92)</f>
        <v>864</v>
      </c>
      <c r="R92" s="18">
        <v>644</v>
      </c>
      <c r="S92" s="18">
        <v>220</v>
      </c>
      <c r="T92" s="18">
        <f>SUM(U92:V92)</f>
        <v>803</v>
      </c>
      <c r="U92" s="18">
        <v>626</v>
      </c>
      <c r="V92" s="18">
        <v>177</v>
      </c>
      <c r="W92" s="18">
        <f>SUM(X92:Y92)</f>
        <v>61</v>
      </c>
      <c r="X92" s="18">
        <v>18</v>
      </c>
      <c r="Y92" s="18">
        <v>43</v>
      </c>
      <c r="Z92" s="18">
        <v>2</v>
      </c>
      <c r="AA92" s="18">
        <v>5</v>
      </c>
    </row>
    <row r="93" spans="2:27" ht="12">
      <c r="B93" s="5"/>
      <c r="C93" s="45">
        <v>5234</v>
      </c>
      <c r="D93" s="46"/>
      <c r="E93" s="21"/>
      <c r="F93" s="21" t="s">
        <v>70</v>
      </c>
      <c r="G93" s="21"/>
      <c r="H93" s="17">
        <v>20</v>
      </c>
      <c r="I93" s="18">
        <v>131</v>
      </c>
      <c r="J93" s="18">
        <v>87</v>
      </c>
      <c r="K93" s="18">
        <v>44</v>
      </c>
      <c r="L93" s="18">
        <v>129</v>
      </c>
      <c r="M93" s="18">
        <v>86</v>
      </c>
      <c r="N93" s="18">
        <v>43</v>
      </c>
      <c r="O93" s="18">
        <v>7</v>
      </c>
      <c r="P93" s="18">
        <v>24</v>
      </c>
      <c r="Q93" s="18">
        <f>SUM(R93:S93)</f>
        <v>98</v>
      </c>
      <c r="R93" s="18">
        <v>65</v>
      </c>
      <c r="S93" s="18">
        <v>33</v>
      </c>
      <c r="T93" s="18">
        <f>SUM(U93:V93)</f>
        <v>84</v>
      </c>
      <c r="U93" s="18">
        <v>61</v>
      </c>
      <c r="V93" s="18">
        <v>23</v>
      </c>
      <c r="W93" s="18">
        <f>SUM(X93:Y93)</f>
        <v>14</v>
      </c>
      <c r="X93" s="18">
        <v>4</v>
      </c>
      <c r="Y93" s="18">
        <v>10</v>
      </c>
      <c r="Z93" s="18">
        <v>1</v>
      </c>
      <c r="AA93" s="18">
        <v>1</v>
      </c>
    </row>
    <row r="94" spans="2:27" ht="11.25" customHeight="1">
      <c r="B94" s="5"/>
      <c r="C94" s="5"/>
      <c r="D94" s="5"/>
      <c r="E94" s="21"/>
      <c r="F94" s="21"/>
      <c r="G94" s="21"/>
      <c r="H94" s="17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2:27" s="2" customFormat="1" ht="12">
      <c r="B95" s="47">
        <v>524</v>
      </c>
      <c r="C95" s="47"/>
      <c r="D95" s="19"/>
      <c r="E95" s="82" t="s">
        <v>71</v>
      </c>
      <c r="F95" s="82"/>
      <c r="G95" s="20"/>
      <c r="H95" s="13">
        <v>174</v>
      </c>
      <c r="I95" s="14">
        <v>893</v>
      </c>
      <c r="J95" s="14">
        <v>641</v>
      </c>
      <c r="K95" s="14">
        <v>252</v>
      </c>
      <c r="L95" s="14">
        <v>875</v>
      </c>
      <c r="M95" s="14">
        <v>623</v>
      </c>
      <c r="N95" s="14">
        <v>252</v>
      </c>
      <c r="O95" s="14">
        <v>157</v>
      </c>
      <c r="P95" s="14">
        <v>156</v>
      </c>
      <c r="Q95" s="14">
        <f aca="true" t="shared" si="9" ref="Q95:Q100">SUM(R95:S95)</f>
        <v>562</v>
      </c>
      <c r="R95" s="14">
        <v>411</v>
      </c>
      <c r="S95" s="14">
        <v>151</v>
      </c>
      <c r="T95" s="14">
        <f aca="true" t="shared" si="10" ref="T95:T100">SUM(U95:V95)</f>
        <v>432</v>
      </c>
      <c r="U95" s="14">
        <v>342</v>
      </c>
      <c r="V95" s="14">
        <v>90</v>
      </c>
      <c r="W95" s="14">
        <f aca="true" t="shared" si="11" ref="W95:W100">SUM(X95:Y95)</f>
        <v>130</v>
      </c>
      <c r="X95" s="14">
        <v>69</v>
      </c>
      <c r="Y95" s="14">
        <v>61</v>
      </c>
      <c r="Z95" s="14">
        <v>8</v>
      </c>
      <c r="AA95" s="14">
        <v>10</v>
      </c>
    </row>
    <row r="96" spans="2:27" ht="12">
      <c r="B96" s="5"/>
      <c r="C96" s="45">
        <v>5241</v>
      </c>
      <c r="D96" s="46"/>
      <c r="E96" s="21"/>
      <c r="F96" s="21" t="s">
        <v>72</v>
      </c>
      <c r="G96" s="21"/>
      <c r="H96" s="17">
        <v>11</v>
      </c>
      <c r="I96" s="18">
        <v>34</v>
      </c>
      <c r="J96" s="18">
        <v>21</v>
      </c>
      <c r="K96" s="18">
        <v>13</v>
      </c>
      <c r="L96" s="18">
        <v>34</v>
      </c>
      <c r="M96" s="18">
        <v>21</v>
      </c>
      <c r="N96" s="18">
        <v>13</v>
      </c>
      <c r="O96" s="18">
        <v>10</v>
      </c>
      <c r="P96" s="18">
        <v>6</v>
      </c>
      <c r="Q96" s="18">
        <f t="shared" si="9"/>
        <v>18</v>
      </c>
      <c r="R96" s="18">
        <v>9</v>
      </c>
      <c r="S96" s="18">
        <v>9</v>
      </c>
      <c r="T96" s="18">
        <f t="shared" si="10"/>
        <v>15</v>
      </c>
      <c r="U96" s="18">
        <v>8</v>
      </c>
      <c r="V96" s="18">
        <v>7</v>
      </c>
      <c r="W96" s="18">
        <f t="shared" si="11"/>
        <v>3</v>
      </c>
      <c r="X96" s="18">
        <v>1</v>
      </c>
      <c r="Y96" s="18">
        <v>2</v>
      </c>
      <c r="Z96" s="18" t="s">
        <v>219</v>
      </c>
      <c r="AA96" s="18" t="s">
        <v>219</v>
      </c>
    </row>
    <row r="97" spans="2:27" ht="12">
      <c r="B97" s="5"/>
      <c r="C97" s="45">
        <v>5242</v>
      </c>
      <c r="D97" s="46"/>
      <c r="E97" s="21"/>
      <c r="F97" s="21" t="s">
        <v>73</v>
      </c>
      <c r="G97" s="21"/>
      <c r="H97" s="17">
        <v>68</v>
      </c>
      <c r="I97" s="18">
        <v>327</v>
      </c>
      <c r="J97" s="18">
        <v>239</v>
      </c>
      <c r="K97" s="18">
        <v>88</v>
      </c>
      <c r="L97" s="18">
        <v>318</v>
      </c>
      <c r="M97" s="18">
        <v>230</v>
      </c>
      <c r="N97" s="18">
        <v>88</v>
      </c>
      <c r="O97" s="18">
        <v>70</v>
      </c>
      <c r="P97" s="18">
        <v>69</v>
      </c>
      <c r="Q97" s="18">
        <f t="shared" si="9"/>
        <v>179</v>
      </c>
      <c r="R97" s="18">
        <v>135</v>
      </c>
      <c r="S97" s="18">
        <v>44</v>
      </c>
      <c r="T97" s="18">
        <f t="shared" si="10"/>
        <v>137</v>
      </c>
      <c r="U97" s="18">
        <v>109</v>
      </c>
      <c r="V97" s="18">
        <v>28</v>
      </c>
      <c r="W97" s="18">
        <f t="shared" si="11"/>
        <v>42</v>
      </c>
      <c r="X97" s="18">
        <v>26</v>
      </c>
      <c r="Y97" s="18">
        <v>16</v>
      </c>
      <c r="Z97" s="18">
        <v>3</v>
      </c>
      <c r="AA97" s="18">
        <v>6</v>
      </c>
    </row>
    <row r="98" spans="2:27" ht="12">
      <c r="B98" s="5"/>
      <c r="C98" s="45">
        <v>5243</v>
      </c>
      <c r="D98" s="46"/>
      <c r="E98" s="21"/>
      <c r="F98" s="21" t="s">
        <v>74</v>
      </c>
      <c r="G98" s="21"/>
      <c r="H98" s="17">
        <v>35</v>
      </c>
      <c r="I98" s="18">
        <v>159</v>
      </c>
      <c r="J98" s="18">
        <v>122</v>
      </c>
      <c r="K98" s="18">
        <v>37</v>
      </c>
      <c r="L98" s="18">
        <v>159</v>
      </c>
      <c r="M98" s="18">
        <v>122</v>
      </c>
      <c r="N98" s="18">
        <v>37</v>
      </c>
      <c r="O98" s="18">
        <v>34</v>
      </c>
      <c r="P98" s="18">
        <v>25</v>
      </c>
      <c r="Q98" s="18">
        <f t="shared" si="9"/>
        <v>100</v>
      </c>
      <c r="R98" s="18">
        <v>82</v>
      </c>
      <c r="S98" s="18">
        <v>18</v>
      </c>
      <c r="T98" s="18">
        <f t="shared" si="10"/>
        <v>86</v>
      </c>
      <c r="U98" s="18">
        <v>72</v>
      </c>
      <c r="V98" s="18">
        <v>14</v>
      </c>
      <c r="W98" s="18">
        <f t="shared" si="11"/>
        <v>14</v>
      </c>
      <c r="X98" s="18">
        <v>10</v>
      </c>
      <c r="Y98" s="18">
        <v>4</v>
      </c>
      <c r="Z98" s="18" t="s">
        <v>220</v>
      </c>
      <c r="AA98" s="18" t="s">
        <v>220</v>
      </c>
    </row>
    <row r="99" spans="2:27" ht="12">
      <c r="B99" s="5"/>
      <c r="C99" s="45">
        <v>5244</v>
      </c>
      <c r="D99" s="46"/>
      <c r="E99" s="21"/>
      <c r="F99" s="21" t="s">
        <v>75</v>
      </c>
      <c r="G99" s="21"/>
      <c r="H99" s="17">
        <v>44</v>
      </c>
      <c r="I99" s="18">
        <v>287</v>
      </c>
      <c r="J99" s="18">
        <v>201</v>
      </c>
      <c r="K99" s="18">
        <v>86</v>
      </c>
      <c r="L99" s="18">
        <v>280</v>
      </c>
      <c r="M99" s="18">
        <v>194</v>
      </c>
      <c r="N99" s="18">
        <v>86</v>
      </c>
      <c r="O99" s="18">
        <v>37</v>
      </c>
      <c r="P99" s="18">
        <v>39</v>
      </c>
      <c r="Q99" s="18">
        <f t="shared" si="9"/>
        <v>204</v>
      </c>
      <c r="R99" s="18">
        <v>147</v>
      </c>
      <c r="S99" s="18">
        <v>57</v>
      </c>
      <c r="T99" s="18">
        <f t="shared" si="10"/>
        <v>153</v>
      </c>
      <c r="U99" s="18">
        <v>120</v>
      </c>
      <c r="V99" s="18">
        <v>33</v>
      </c>
      <c r="W99" s="18">
        <f t="shared" si="11"/>
        <v>51</v>
      </c>
      <c r="X99" s="18">
        <v>27</v>
      </c>
      <c r="Y99" s="18">
        <v>24</v>
      </c>
      <c r="Z99" s="18">
        <v>5</v>
      </c>
      <c r="AA99" s="18">
        <v>2</v>
      </c>
    </row>
    <row r="100" spans="2:27" ht="12">
      <c r="B100" s="5"/>
      <c r="C100" s="45">
        <v>5249</v>
      </c>
      <c r="D100" s="46"/>
      <c r="E100" s="21"/>
      <c r="F100" s="21" t="s">
        <v>76</v>
      </c>
      <c r="G100" s="21"/>
      <c r="H100" s="17">
        <v>16</v>
      </c>
      <c r="I100" s="18">
        <v>86</v>
      </c>
      <c r="J100" s="18">
        <v>58</v>
      </c>
      <c r="K100" s="18">
        <v>28</v>
      </c>
      <c r="L100" s="18">
        <v>84</v>
      </c>
      <c r="M100" s="18">
        <v>56</v>
      </c>
      <c r="N100" s="18">
        <v>28</v>
      </c>
      <c r="O100" s="18">
        <v>6</v>
      </c>
      <c r="P100" s="18">
        <v>17</v>
      </c>
      <c r="Q100" s="18">
        <f t="shared" si="9"/>
        <v>61</v>
      </c>
      <c r="R100" s="18">
        <v>38</v>
      </c>
      <c r="S100" s="18">
        <v>23</v>
      </c>
      <c r="T100" s="18">
        <f t="shared" si="10"/>
        <v>41</v>
      </c>
      <c r="U100" s="18">
        <v>33</v>
      </c>
      <c r="V100" s="18">
        <v>8</v>
      </c>
      <c r="W100" s="18">
        <f t="shared" si="11"/>
        <v>20</v>
      </c>
      <c r="X100" s="18">
        <v>5</v>
      </c>
      <c r="Y100" s="18">
        <v>15</v>
      </c>
      <c r="Z100" s="18" t="s">
        <v>221</v>
      </c>
      <c r="AA100" s="18">
        <v>2</v>
      </c>
    </row>
    <row r="101" spans="2:27" ht="10.5" customHeight="1">
      <c r="B101" s="5"/>
      <c r="C101" s="5"/>
      <c r="D101" s="5"/>
      <c r="E101" s="21"/>
      <c r="F101" s="21"/>
      <c r="G101" s="21"/>
      <c r="H101" s="17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2:27" s="2" customFormat="1" ht="12">
      <c r="B102" s="19">
        <v>53</v>
      </c>
      <c r="C102" s="19"/>
      <c r="D102" s="19"/>
      <c r="E102" s="82" t="s">
        <v>77</v>
      </c>
      <c r="F102" s="82"/>
      <c r="G102" s="20"/>
      <c r="H102" s="13">
        <v>1147</v>
      </c>
      <c r="I102" s="14">
        <v>10446</v>
      </c>
      <c r="J102" s="14">
        <v>7740</v>
      </c>
      <c r="K102" s="14">
        <v>2706</v>
      </c>
      <c r="L102" s="14">
        <v>10229</v>
      </c>
      <c r="M102" s="14">
        <v>7614</v>
      </c>
      <c r="N102" s="14">
        <v>2615</v>
      </c>
      <c r="O102" s="14">
        <v>322</v>
      </c>
      <c r="P102" s="14">
        <v>1243</v>
      </c>
      <c r="Q102" s="14">
        <f>SUM(R102:S102)</f>
        <v>8664</v>
      </c>
      <c r="R102" s="14">
        <v>6523</v>
      </c>
      <c r="S102" s="14">
        <v>2141</v>
      </c>
      <c r="T102" s="14">
        <f>SUM(U102:V102)</f>
        <v>7898</v>
      </c>
      <c r="U102" s="14">
        <v>6297</v>
      </c>
      <c r="V102" s="14">
        <v>1601</v>
      </c>
      <c r="W102" s="14">
        <f>SUM(X102:Y102)</f>
        <v>766</v>
      </c>
      <c r="X102" s="14">
        <v>226</v>
      </c>
      <c r="Y102" s="14">
        <v>540</v>
      </c>
      <c r="Z102" s="14">
        <v>43</v>
      </c>
      <c r="AA102" s="14">
        <v>174</v>
      </c>
    </row>
    <row r="103" spans="2:27" ht="10.5" customHeight="1">
      <c r="B103" s="5"/>
      <c r="C103" s="5"/>
      <c r="D103" s="5"/>
      <c r="E103" s="21"/>
      <c r="F103" s="21"/>
      <c r="G103" s="21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2:27" s="2" customFormat="1" ht="12">
      <c r="B104" s="47">
        <v>531</v>
      </c>
      <c r="C104" s="47"/>
      <c r="D104" s="19"/>
      <c r="E104" s="82" t="s">
        <v>78</v>
      </c>
      <c r="F104" s="82"/>
      <c r="G104" s="20"/>
      <c r="H104" s="13">
        <v>438</v>
      </c>
      <c r="I104" s="23">
        <v>3267</v>
      </c>
      <c r="J104" s="23">
        <v>2329</v>
      </c>
      <c r="K104" s="23">
        <v>938</v>
      </c>
      <c r="L104" s="23">
        <v>3187</v>
      </c>
      <c r="M104" s="23">
        <v>2266</v>
      </c>
      <c r="N104" s="23">
        <v>921</v>
      </c>
      <c r="O104" s="23">
        <v>142</v>
      </c>
      <c r="P104" s="23">
        <v>494</v>
      </c>
      <c r="Q104" s="14">
        <f aca="true" t="shared" si="12" ref="Q104:Q109">SUM(R104:S104)</f>
        <v>2551</v>
      </c>
      <c r="R104" s="23">
        <v>1849</v>
      </c>
      <c r="S104" s="23">
        <v>702</v>
      </c>
      <c r="T104" s="14">
        <f aca="true" t="shared" si="13" ref="T104:T109">SUM(U104:V104)</f>
        <v>2330</v>
      </c>
      <c r="U104" s="23">
        <v>1783</v>
      </c>
      <c r="V104" s="23">
        <v>547</v>
      </c>
      <c r="W104" s="14">
        <f aca="true" t="shared" si="14" ref="W104:W109">SUM(X104:Y104)</f>
        <v>221</v>
      </c>
      <c r="X104" s="23">
        <v>66</v>
      </c>
      <c r="Y104" s="23">
        <v>155</v>
      </c>
      <c r="Z104" s="23">
        <v>31</v>
      </c>
      <c r="AA104" s="23">
        <v>49</v>
      </c>
    </row>
    <row r="105" spans="2:27" ht="12">
      <c r="B105" s="5"/>
      <c r="C105" s="45">
        <v>5311</v>
      </c>
      <c r="D105" s="46"/>
      <c r="E105" s="21"/>
      <c r="F105" s="21" t="s">
        <v>79</v>
      </c>
      <c r="G105" s="21"/>
      <c r="H105" s="17">
        <v>42</v>
      </c>
      <c r="I105" s="18">
        <v>296</v>
      </c>
      <c r="J105" s="18">
        <v>227</v>
      </c>
      <c r="K105" s="18">
        <v>69</v>
      </c>
      <c r="L105" s="18">
        <v>290</v>
      </c>
      <c r="M105" s="18">
        <v>222</v>
      </c>
      <c r="N105" s="18">
        <v>68</v>
      </c>
      <c r="O105" s="18">
        <v>6</v>
      </c>
      <c r="P105" s="18">
        <v>21</v>
      </c>
      <c r="Q105" s="18">
        <f t="shared" si="12"/>
        <v>263</v>
      </c>
      <c r="R105" s="18">
        <v>204</v>
      </c>
      <c r="S105" s="18">
        <v>59</v>
      </c>
      <c r="T105" s="18">
        <f t="shared" si="13"/>
        <v>246</v>
      </c>
      <c r="U105" s="18">
        <v>194</v>
      </c>
      <c r="V105" s="18">
        <v>52</v>
      </c>
      <c r="W105" s="18">
        <f t="shared" si="14"/>
        <v>17</v>
      </c>
      <c r="X105" s="18">
        <v>10</v>
      </c>
      <c r="Y105" s="18">
        <v>7</v>
      </c>
      <c r="Z105" s="18">
        <v>5</v>
      </c>
      <c r="AA105" s="18">
        <v>1</v>
      </c>
    </row>
    <row r="106" spans="2:27" ht="12">
      <c r="B106" s="5"/>
      <c r="C106" s="45">
        <v>5312</v>
      </c>
      <c r="D106" s="46"/>
      <c r="E106" s="21"/>
      <c r="F106" s="21" t="s">
        <v>80</v>
      </c>
      <c r="G106" s="21"/>
      <c r="H106" s="17">
        <v>58</v>
      </c>
      <c r="I106" s="18">
        <v>531</v>
      </c>
      <c r="J106" s="18">
        <v>431</v>
      </c>
      <c r="K106" s="18">
        <v>100</v>
      </c>
      <c r="L106" s="18">
        <v>512</v>
      </c>
      <c r="M106" s="18">
        <v>414</v>
      </c>
      <c r="N106" s="18">
        <v>98</v>
      </c>
      <c r="O106" s="18">
        <v>23</v>
      </c>
      <c r="P106" s="18">
        <v>40</v>
      </c>
      <c r="Q106" s="18">
        <f t="shared" si="12"/>
        <v>449</v>
      </c>
      <c r="R106" s="18">
        <v>371</v>
      </c>
      <c r="S106" s="18">
        <v>78</v>
      </c>
      <c r="T106" s="18">
        <f t="shared" si="13"/>
        <v>427</v>
      </c>
      <c r="U106" s="18">
        <v>368</v>
      </c>
      <c r="V106" s="18">
        <v>59</v>
      </c>
      <c r="W106" s="18">
        <f t="shared" si="14"/>
        <v>22</v>
      </c>
      <c r="X106" s="18">
        <v>3</v>
      </c>
      <c r="Y106" s="18">
        <v>19</v>
      </c>
      <c r="Z106" s="18">
        <v>2</v>
      </c>
      <c r="AA106" s="18">
        <v>17</v>
      </c>
    </row>
    <row r="107" spans="2:27" ht="12">
      <c r="B107" s="5"/>
      <c r="C107" s="45">
        <v>5313</v>
      </c>
      <c r="D107" s="46"/>
      <c r="E107" s="21"/>
      <c r="F107" s="21" t="s">
        <v>81</v>
      </c>
      <c r="G107" s="21"/>
      <c r="H107" s="17">
        <v>36</v>
      </c>
      <c r="I107" s="18">
        <v>300</v>
      </c>
      <c r="J107" s="18">
        <v>184</v>
      </c>
      <c r="K107" s="18">
        <v>116</v>
      </c>
      <c r="L107" s="18">
        <v>296</v>
      </c>
      <c r="M107" s="18">
        <v>183</v>
      </c>
      <c r="N107" s="18">
        <v>113</v>
      </c>
      <c r="O107" s="18">
        <v>12</v>
      </c>
      <c r="P107" s="18">
        <v>58</v>
      </c>
      <c r="Q107" s="18">
        <f t="shared" si="12"/>
        <v>226</v>
      </c>
      <c r="R107" s="18">
        <v>135</v>
      </c>
      <c r="S107" s="18">
        <v>91</v>
      </c>
      <c r="T107" s="18">
        <f t="shared" si="13"/>
        <v>202</v>
      </c>
      <c r="U107" s="18">
        <v>134</v>
      </c>
      <c r="V107" s="18">
        <v>68</v>
      </c>
      <c r="W107" s="18">
        <f t="shared" si="14"/>
        <v>24</v>
      </c>
      <c r="X107" s="18">
        <v>1</v>
      </c>
      <c r="Y107" s="18">
        <v>23</v>
      </c>
      <c r="Z107" s="18">
        <v>1</v>
      </c>
      <c r="AA107" s="18">
        <v>3</v>
      </c>
    </row>
    <row r="108" spans="2:27" ht="12">
      <c r="B108" s="5"/>
      <c r="C108" s="45">
        <v>5314</v>
      </c>
      <c r="D108" s="46"/>
      <c r="E108" s="21"/>
      <c r="F108" s="21" t="s">
        <v>82</v>
      </c>
      <c r="G108" s="21"/>
      <c r="H108" s="17">
        <v>57</v>
      </c>
      <c r="I108" s="18">
        <v>541</v>
      </c>
      <c r="J108" s="18">
        <v>396</v>
      </c>
      <c r="K108" s="18">
        <v>145</v>
      </c>
      <c r="L108" s="18">
        <v>536</v>
      </c>
      <c r="M108" s="18">
        <v>393</v>
      </c>
      <c r="N108" s="18">
        <v>143</v>
      </c>
      <c r="O108" s="18">
        <v>12</v>
      </c>
      <c r="P108" s="18">
        <v>63</v>
      </c>
      <c r="Q108" s="18">
        <f t="shared" si="12"/>
        <v>461</v>
      </c>
      <c r="R108" s="18">
        <v>347</v>
      </c>
      <c r="S108" s="18">
        <v>114</v>
      </c>
      <c r="T108" s="18">
        <f t="shared" si="13"/>
        <v>421</v>
      </c>
      <c r="U108" s="18">
        <v>335</v>
      </c>
      <c r="V108" s="18">
        <v>86</v>
      </c>
      <c r="W108" s="18">
        <f t="shared" si="14"/>
        <v>40</v>
      </c>
      <c r="X108" s="18">
        <v>12</v>
      </c>
      <c r="Y108" s="18">
        <v>28</v>
      </c>
      <c r="Z108" s="18" t="s">
        <v>221</v>
      </c>
      <c r="AA108" s="18">
        <v>5</v>
      </c>
    </row>
    <row r="109" spans="2:27" ht="12">
      <c r="B109" s="5"/>
      <c r="C109" s="45">
        <v>5319</v>
      </c>
      <c r="D109" s="46"/>
      <c r="E109" s="21"/>
      <c r="F109" s="21" t="s">
        <v>83</v>
      </c>
      <c r="G109" s="21"/>
      <c r="H109" s="17">
        <v>245</v>
      </c>
      <c r="I109" s="18">
        <v>1599</v>
      </c>
      <c r="J109" s="18">
        <v>1091</v>
      </c>
      <c r="K109" s="18">
        <v>508</v>
      </c>
      <c r="L109" s="18">
        <v>1553</v>
      </c>
      <c r="M109" s="18">
        <v>1054</v>
      </c>
      <c r="N109" s="18">
        <v>499</v>
      </c>
      <c r="O109" s="18">
        <v>89</v>
      </c>
      <c r="P109" s="18">
        <v>312</v>
      </c>
      <c r="Q109" s="18">
        <f t="shared" si="12"/>
        <v>1152</v>
      </c>
      <c r="R109" s="18">
        <v>792</v>
      </c>
      <c r="S109" s="18">
        <v>360</v>
      </c>
      <c r="T109" s="18">
        <f t="shared" si="13"/>
        <v>1034</v>
      </c>
      <c r="U109" s="18">
        <v>752</v>
      </c>
      <c r="V109" s="18">
        <v>282</v>
      </c>
      <c r="W109" s="18">
        <f t="shared" si="14"/>
        <v>118</v>
      </c>
      <c r="X109" s="18">
        <v>40</v>
      </c>
      <c r="Y109" s="18">
        <v>78</v>
      </c>
      <c r="Z109" s="18">
        <v>23</v>
      </c>
      <c r="AA109" s="18">
        <v>23</v>
      </c>
    </row>
    <row r="110" spans="2:27" ht="10.5" customHeight="1">
      <c r="B110" s="5"/>
      <c r="C110" s="5"/>
      <c r="D110" s="5"/>
      <c r="E110" s="21"/>
      <c r="F110" s="21"/>
      <c r="G110" s="21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2:27" s="2" customFormat="1" ht="12">
      <c r="B111" s="47">
        <v>532</v>
      </c>
      <c r="C111" s="47"/>
      <c r="D111" s="19"/>
      <c r="E111" s="82" t="s">
        <v>84</v>
      </c>
      <c r="F111" s="82"/>
      <c r="G111" s="20"/>
      <c r="H111" s="13">
        <v>356</v>
      </c>
      <c r="I111" s="14">
        <v>3648</v>
      </c>
      <c r="J111" s="14">
        <v>2844</v>
      </c>
      <c r="K111" s="14">
        <v>804</v>
      </c>
      <c r="L111" s="14">
        <v>3593</v>
      </c>
      <c r="M111" s="14">
        <v>2820</v>
      </c>
      <c r="N111" s="14">
        <v>773</v>
      </c>
      <c r="O111" s="14">
        <v>106</v>
      </c>
      <c r="P111" s="14">
        <v>342</v>
      </c>
      <c r="Q111" s="14">
        <f>SUM(R111:S111)</f>
        <v>3145</v>
      </c>
      <c r="R111" s="14">
        <v>2483</v>
      </c>
      <c r="S111" s="14">
        <v>662</v>
      </c>
      <c r="T111" s="14">
        <f>SUM(U111:V111)</f>
        <v>2889</v>
      </c>
      <c r="U111" s="14">
        <v>2384</v>
      </c>
      <c r="V111" s="14">
        <v>505</v>
      </c>
      <c r="W111" s="14">
        <f>SUM(X111:Y111)</f>
        <v>256</v>
      </c>
      <c r="X111" s="14">
        <v>99</v>
      </c>
      <c r="Y111" s="14">
        <v>157</v>
      </c>
      <c r="Z111" s="14">
        <v>2</v>
      </c>
      <c r="AA111" s="14">
        <v>53</v>
      </c>
    </row>
    <row r="112" spans="2:27" ht="12">
      <c r="B112" s="5"/>
      <c r="C112" s="45">
        <v>5321</v>
      </c>
      <c r="D112" s="46"/>
      <c r="E112" s="21"/>
      <c r="F112" s="21" t="s">
        <v>85</v>
      </c>
      <c r="G112" s="21"/>
      <c r="H112" s="17">
        <v>133</v>
      </c>
      <c r="I112" s="18">
        <v>1749</v>
      </c>
      <c r="J112" s="18">
        <v>1413</v>
      </c>
      <c r="K112" s="18">
        <v>336</v>
      </c>
      <c r="L112" s="18">
        <v>1729</v>
      </c>
      <c r="M112" s="18">
        <v>1406</v>
      </c>
      <c r="N112" s="18">
        <v>323</v>
      </c>
      <c r="O112" s="18">
        <v>31</v>
      </c>
      <c r="P112" s="18">
        <v>155</v>
      </c>
      <c r="Q112" s="18">
        <f>SUM(R112:S112)</f>
        <v>1543</v>
      </c>
      <c r="R112" s="18">
        <v>1262</v>
      </c>
      <c r="S112" s="18">
        <v>281</v>
      </c>
      <c r="T112" s="18">
        <f>SUM(U112:V112)</f>
        <v>1439</v>
      </c>
      <c r="U112" s="18">
        <v>1212</v>
      </c>
      <c r="V112" s="18">
        <v>227</v>
      </c>
      <c r="W112" s="18">
        <f>SUM(X112:Y112)</f>
        <v>104</v>
      </c>
      <c r="X112" s="18">
        <v>50</v>
      </c>
      <c r="Y112" s="18">
        <v>54</v>
      </c>
      <c r="Z112" s="18" t="s">
        <v>207</v>
      </c>
      <c r="AA112" s="18">
        <v>20</v>
      </c>
    </row>
    <row r="113" spans="2:27" ht="12">
      <c r="B113" s="5"/>
      <c r="C113" s="45">
        <v>5322</v>
      </c>
      <c r="D113" s="46"/>
      <c r="E113" s="21"/>
      <c r="F113" s="28" t="s">
        <v>86</v>
      </c>
      <c r="G113" s="21"/>
      <c r="H113" s="17">
        <v>196</v>
      </c>
      <c r="I113" s="18">
        <v>1734</v>
      </c>
      <c r="J113" s="18">
        <v>1313</v>
      </c>
      <c r="K113" s="18">
        <v>421</v>
      </c>
      <c r="L113" s="18">
        <v>1704</v>
      </c>
      <c r="M113" s="18">
        <v>1300</v>
      </c>
      <c r="N113" s="18">
        <v>404</v>
      </c>
      <c r="O113" s="18">
        <v>53</v>
      </c>
      <c r="P113" s="18">
        <v>170</v>
      </c>
      <c r="Q113" s="18">
        <f>SUM(R113:S113)</f>
        <v>1481</v>
      </c>
      <c r="R113" s="18">
        <v>1133</v>
      </c>
      <c r="S113" s="18">
        <v>348</v>
      </c>
      <c r="T113" s="18">
        <f>SUM(U113:V113)</f>
        <v>1343</v>
      </c>
      <c r="U113" s="18">
        <v>1089</v>
      </c>
      <c r="V113" s="18">
        <v>254</v>
      </c>
      <c r="W113" s="18">
        <f>SUM(X113:Y113)</f>
        <v>138</v>
      </c>
      <c r="X113" s="18">
        <v>44</v>
      </c>
      <c r="Y113" s="18">
        <v>94</v>
      </c>
      <c r="Z113" s="18">
        <v>2</v>
      </c>
      <c r="AA113" s="18">
        <v>28</v>
      </c>
    </row>
    <row r="114" spans="2:27" ht="10.5" customHeight="1">
      <c r="B114" s="5"/>
      <c r="C114" s="45">
        <v>5323</v>
      </c>
      <c r="D114" s="46"/>
      <c r="E114" s="21"/>
      <c r="F114" s="21" t="s">
        <v>87</v>
      </c>
      <c r="G114" s="21"/>
      <c r="H114" s="17">
        <v>27</v>
      </c>
      <c r="I114" s="18">
        <v>165</v>
      </c>
      <c r="J114" s="18">
        <v>118</v>
      </c>
      <c r="K114" s="18">
        <v>47</v>
      </c>
      <c r="L114" s="18">
        <v>160</v>
      </c>
      <c r="M114" s="18">
        <v>114</v>
      </c>
      <c r="N114" s="18">
        <v>46</v>
      </c>
      <c r="O114" s="18">
        <v>22</v>
      </c>
      <c r="P114" s="18">
        <v>17</v>
      </c>
      <c r="Q114" s="18">
        <f>SUM(R114:S114)</f>
        <v>121</v>
      </c>
      <c r="R114" s="18">
        <v>88</v>
      </c>
      <c r="S114" s="18">
        <v>33</v>
      </c>
      <c r="T114" s="18">
        <f>SUM(U114:V114)</f>
        <v>107</v>
      </c>
      <c r="U114" s="18">
        <v>83</v>
      </c>
      <c r="V114" s="18">
        <v>24</v>
      </c>
      <c r="W114" s="18">
        <f>SUM(X114:Y114)</f>
        <v>14</v>
      </c>
      <c r="X114" s="18">
        <v>5</v>
      </c>
      <c r="Y114" s="18">
        <v>9</v>
      </c>
      <c r="Z114" s="18" t="s">
        <v>205</v>
      </c>
      <c r="AA114" s="18">
        <v>5</v>
      </c>
    </row>
    <row r="115" spans="2:27" ht="10.5" customHeight="1">
      <c r="B115" s="5"/>
      <c r="C115" s="5"/>
      <c r="D115" s="5"/>
      <c r="E115" s="21"/>
      <c r="F115" s="21"/>
      <c r="G115" s="21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2:27" s="2" customFormat="1" ht="12">
      <c r="B116" s="47">
        <v>533</v>
      </c>
      <c r="C116" s="47"/>
      <c r="D116" s="19"/>
      <c r="E116" s="82" t="s">
        <v>88</v>
      </c>
      <c r="F116" s="82"/>
      <c r="G116" s="20"/>
      <c r="H116" s="13">
        <v>220</v>
      </c>
      <c r="I116" s="14">
        <v>2341</v>
      </c>
      <c r="J116" s="14">
        <v>1694</v>
      </c>
      <c r="K116" s="14">
        <v>647</v>
      </c>
      <c r="L116" s="14">
        <v>2281</v>
      </c>
      <c r="M116" s="14">
        <v>1672</v>
      </c>
      <c r="N116" s="14">
        <v>609</v>
      </c>
      <c r="O116" s="14">
        <v>44</v>
      </c>
      <c r="P116" s="14">
        <v>259</v>
      </c>
      <c r="Q116" s="14">
        <f>SUM(R116:S116)</f>
        <v>1978</v>
      </c>
      <c r="R116" s="14">
        <v>1453</v>
      </c>
      <c r="S116" s="14">
        <v>525</v>
      </c>
      <c r="T116" s="14">
        <f>SUM(U116:V116)</f>
        <v>1775</v>
      </c>
      <c r="U116" s="14">
        <v>1421</v>
      </c>
      <c r="V116" s="14">
        <v>354</v>
      </c>
      <c r="W116" s="14">
        <f>SUM(X116:Y116)</f>
        <v>203</v>
      </c>
      <c r="X116" s="14">
        <v>32</v>
      </c>
      <c r="Y116" s="14">
        <v>171</v>
      </c>
      <c r="Z116" s="14">
        <v>7</v>
      </c>
      <c r="AA116" s="14">
        <v>53</v>
      </c>
    </row>
    <row r="117" spans="2:27" ht="12">
      <c r="B117" s="5"/>
      <c r="C117" s="45">
        <v>5331</v>
      </c>
      <c r="D117" s="46"/>
      <c r="E117" s="21"/>
      <c r="F117" s="21" t="s">
        <v>89</v>
      </c>
      <c r="G117" s="21"/>
      <c r="H117" s="17">
        <v>54</v>
      </c>
      <c r="I117" s="18">
        <v>510</v>
      </c>
      <c r="J117" s="18">
        <v>376</v>
      </c>
      <c r="K117" s="18">
        <v>134</v>
      </c>
      <c r="L117" s="18">
        <v>498</v>
      </c>
      <c r="M117" s="18">
        <v>373</v>
      </c>
      <c r="N117" s="18">
        <v>125</v>
      </c>
      <c r="O117" s="18">
        <v>14</v>
      </c>
      <c r="P117" s="18">
        <v>38</v>
      </c>
      <c r="Q117" s="18">
        <f>SUM(R117:S117)</f>
        <v>446</v>
      </c>
      <c r="R117" s="18">
        <v>336</v>
      </c>
      <c r="S117" s="18">
        <v>110</v>
      </c>
      <c r="T117" s="18">
        <f>SUM(U117:V117)</f>
        <v>393</v>
      </c>
      <c r="U117" s="18">
        <v>330</v>
      </c>
      <c r="V117" s="18">
        <v>63</v>
      </c>
      <c r="W117" s="18">
        <f>SUM(X117:Y117)</f>
        <v>53</v>
      </c>
      <c r="X117" s="18">
        <v>6</v>
      </c>
      <c r="Y117" s="18">
        <v>47</v>
      </c>
      <c r="Z117" s="18">
        <v>2</v>
      </c>
      <c r="AA117" s="18">
        <v>10</v>
      </c>
    </row>
    <row r="118" spans="2:27" ht="12">
      <c r="B118" s="5"/>
      <c r="C118" s="45">
        <v>5332</v>
      </c>
      <c r="D118" s="46"/>
      <c r="E118" s="21"/>
      <c r="F118" s="85" t="s">
        <v>90</v>
      </c>
      <c r="G118" s="85"/>
      <c r="H118" s="17">
        <v>166</v>
      </c>
      <c r="I118" s="18">
        <v>1831</v>
      </c>
      <c r="J118" s="18">
        <v>1318</v>
      </c>
      <c r="K118" s="18">
        <v>513</v>
      </c>
      <c r="L118" s="18">
        <v>1783</v>
      </c>
      <c r="M118" s="18">
        <v>1299</v>
      </c>
      <c r="N118" s="18">
        <v>484</v>
      </c>
      <c r="O118" s="18">
        <v>30</v>
      </c>
      <c r="P118" s="18">
        <v>221</v>
      </c>
      <c r="Q118" s="18">
        <f>SUM(R118:S118)</f>
        <v>1532</v>
      </c>
      <c r="R118" s="18">
        <v>1117</v>
      </c>
      <c r="S118" s="18">
        <v>415</v>
      </c>
      <c r="T118" s="18">
        <f>SUM(U118:V118)</f>
        <v>1382</v>
      </c>
      <c r="U118" s="18">
        <v>1091</v>
      </c>
      <c r="V118" s="18">
        <v>291</v>
      </c>
      <c r="W118" s="18">
        <f>SUM(X118:Y118)</f>
        <v>150</v>
      </c>
      <c r="X118" s="18">
        <v>26</v>
      </c>
      <c r="Y118" s="18">
        <v>124</v>
      </c>
      <c r="Z118" s="18">
        <v>5</v>
      </c>
      <c r="AA118" s="18">
        <v>43</v>
      </c>
    </row>
    <row r="119" spans="2:27" ht="11.25" customHeight="1">
      <c r="B119" s="5"/>
      <c r="C119" s="5"/>
      <c r="D119" s="5"/>
      <c r="E119" s="21"/>
      <c r="F119" s="21"/>
      <c r="G119" s="21"/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2:27" s="2" customFormat="1" ht="12">
      <c r="B120" s="47">
        <v>539</v>
      </c>
      <c r="C120" s="47"/>
      <c r="D120" s="19"/>
      <c r="E120" s="82" t="s">
        <v>91</v>
      </c>
      <c r="F120" s="82"/>
      <c r="G120" s="20"/>
      <c r="H120" s="13">
        <v>133</v>
      </c>
      <c r="I120" s="14">
        <v>1190</v>
      </c>
      <c r="J120" s="14">
        <v>873</v>
      </c>
      <c r="K120" s="14">
        <v>317</v>
      </c>
      <c r="L120" s="14">
        <v>1168</v>
      </c>
      <c r="M120" s="14">
        <v>856</v>
      </c>
      <c r="N120" s="14">
        <v>312</v>
      </c>
      <c r="O120" s="14">
        <v>30</v>
      </c>
      <c r="P120" s="14">
        <v>148</v>
      </c>
      <c r="Q120" s="14">
        <f>SUM(R120:S120)</f>
        <v>990</v>
      </c>
      <c r="R120" s="14">
        <v>738</v>
      </c>
      <c r="S120" s="14">
        <v>252</v>
      </c>
      <c r="T120" s="14">
        <f>SUM(U120:V120)</f>
        <v>904</v>
      </c>
      <c r="U120" s="14">
        <v>709</v>
      </c>
      <c r="V120" s="14">
        <v>195</v>
      </c>
      <c r="W120" s="14">
        <f>SUM(X120:Y120)</f>
        <v>86</v>
      </c>
      <c r="X120" s="14">
        <v>29</v>
      </c>
      <c r="Y120" s="14">
        <v>57</v>
      </c>
      <c r="Z120" s="14">
        <v>3</v>
      </c>
      <c r="AA120" s="14">
        <v>19</v>
      </c>
    </row>
    <row r="121" spans="2:27" ht="21">
      <c r="B121" s="5"/>
      <c r="C121" s="45">
        <v>5391</v>
      </c>
      <c r="D121" s="46"/>
      <c r="E121" s="21"/>
      <c r="F121" s="21" t="s">
        <v>92</v>
      </c>
      <c r="G121" s="21"/>
      <c r="H121" s="17">
        <v>44</v>
      </c>
      <c r="I121" s="18">
        <v>375</v>
      </c>
      <c r="J121" s="18">
        <v>288</v>
      </c>
      <c r="K121" s="18">
        <v>87</v>
      </c>
      <c r="L121" s="18">
        <v>367</v>
      </c>
      <c r="M121" s="18">
        <v>281</v>
      </c>
      <c r="N121" s="18">
        <v>86</v>
      </c>
      <c r="O121" s="18">
        <v>12</v>
      </c>
      <c r="P121" s="18">
        <v>38</v>
      </c>
      <c r="Q121" s="18">
        <f>SUM(R121:S121)</f>
        <v>317</v>
      </c>
      <c r="R121" s="18">
        <v>246</v>
      </c>
      <c r="S121" s="18">
        <v>71</v>
      </c>
      <c r="T121" s="18">
        <f>SUM(U121:V121)</f>
        <v>297</v>
      </c>
      <c r="U121" s="18">
        <v>238</v>
      </c>
      <c r="V121" s="18">
        <v>59</v>
      </c>
      <c r="W121" s="18">
        <f>SUM(X121:Y121)</f>
        <v>20</v>
      </c>
      <c r="X121" s="18">
        <v>8</v>
      </c>
      <c r="Y121" s="18">
        <v>12</v>
      </c>
      <c r="Z121" s="18">
        <v>1</v>
      </c>
      <c r="AA121" s="18">
        <v>7</v>
      </c>
    </row>
    <row r="122" spans="2:27" ht="12">
      <c r="B122" s="5"/>
      <c r="C122" s="45">
        <v>5392</v>
      </c>
      <c r="D122" s="46"/>
      <c r="E122" s="21"/>
      <c r="F122" s="21" t="s">
        <v>93</v>
      </c>
      <c r="G122" s="21"/>
      <c r="H122" s="17">
        <v>43</v>
      </c>
      <c r="I122" s="18">
        <v>326</v>
      </c>
      <c r="J122" s="18">
        <v>221</v>
      </c>
      <c r="K122" s="18">
        <v>105</v>
      </c>
      <c r="L122" s="18">
        <v>323</v>
      </c>
      <c r="M122" s="18">
        <v>220</v>
      </c>
      <c r="N122" s="18">
        <v>103</v>
      </c>
      <c r="O122" s="18">
        <v>11</v>
      </c>
      <c r="P122" s="18">
        <v>63</v>
      </c>
      <c r="Q122" s="18">
        <f>SUM(R122:S122)</f>
        <v>249</v>
      </c>
      <c r="R122" s="18">
        <v>174</v>
      </c>
      <c r="S122" s="18">
        <v>75</v>
      </c>
      <c r="T122" s="18">
        <f>SUM(U122:V122)</f>
        <v>222</v>
      </c>
      <c r="U122" s="18">
        <v>168</v>
      </c>
      <c r="V122" s="18">
        <v>54</v>
      </c>
      <c r="W122" s="18">
        <f>SUM(X122:Y122)</f>
        <v>27</v>
      </c>
      <c r="X122" s="18">
        <v>6</v>
      </c>
      <c r="Y122" s="18">
        <v>21</v>
      </c>
      <c r="Z122" s="18">
        <v>1</v>
      </c>
      <c r="AA122" s="18">
        <v>2</v>
      </c>
    </row>
    <row r="123" spans="2:27" ht="12">
      <c r="B123" s="5"/>
      <c r="C123" s="45">
        <v>5393</v>
      </c>
      <c r="D123" s="46"/>
      <c r="E123" s="21"/>
      <c r="F123" s="28" t="s">
        <v>94</v>
      </c>
      <c r="G123" s="21"/>
      <c r="H123" s="17">
        <v>46</v>
      </c>
      <c r="I123" s="18">
        <v>489</v>
      </c>
      <c r="J123" s="18">
        <v>364</v>
      </c>
      <c r="K123" s="18">
        <v>125</v>
      </c>
      <c r="L123" s="18">
        <v>478</v>
      </c>
      <c r="M123" s="18">
        <v>355</v>
      </c>
      <c r="N123" s="18">
        <v>123</v>
      </c>
      <c r="O123" s="18">
        <v>7</v>
      </c>
      <c r="P123" s="18">
        <v>47</v>
      </c>
      <c r="Q123" s="18">
        <f>SUM(R123:S123)</f>
        <v>424</v>
      </c>
      <c r="R123" s="18">
        <v>318</v>
      </c>
      <c r="S123" s="18">
        <v>106</v>
      </c>
      <c r="T123" s="18">
        <f>SUM(U123:V123)</f>
        <v>385</v>
      </c>
      <c r="U123" s="18">
        <v>303</v>
      </c>
      <c r="V123" s="18">
        <v>82</v>
      </c>
      <c r="W123" s="18">
        <f>SUM(X123:Y123)</f>
        <v>39</v>
      </c>
      <c r="X123" s="18">
        <v>15</v>
      </c>
      <c r="Y123" s="18">
        <v>24</v>
      </c>
      <c r="Z123" s="18">
        <v>1</v>
      </c>
      <c r="AA123" s="18">
        <v>10</v>
      </c>
    </row>
    <row r="124" spans="2:27" ht="10.5" customHeight="1">
      <c r="B124" s="5"/>
      <c r="C124" s="5"/>
      <c r="D124" s="5"/>
      <c r="E124" s="21"/>
      <c r="F124" s="21"/>
      <c r="G124" s="21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2:27" s="2" customFormat="1" ht="12" customHeight="1">
      <c r="B125" s="19">
        <v>54</v>
      </c>
      <c r="C125" s="19"/>
      <c r="D125" s="19"/>
      <c r="E125" s="82" t="s">
        <v>95</v>
      </c>
      <c r="F125" s="82"/>
      <c r="G125" s="20"/>
      <c r="H125" s="13">
        <v>1960</v>
      </c>
      <c r="I125" s="14">
        <v>14415</v>
      </c>
      <c r="J125" s="14">
        <v>8160</v>
      </c>
      <c r="K125" s="14">
        <v>6255</v>
      </c>
      <c r="L125" s="14">
        <v>14087</v>
      </c>
      <c r="M125" s="14">
        <v>8016</v>
      </c>
      <c r="N125" s="14">
        <v>6071</v>
      </c>
      <c r="O125" s="14">
        <v>1313</v>
      </c>
      <c r="P125" s="14">
        <v>2366</v>
      </c>
      <c r="Q125" s="14">
        <f>SUM(R125:S125)</f>
        <v>10408</v>
      </c>
      <c r="R125" s="14">
        <v>5698</v>
      </c>
      <c r="S125" s="14">
        <v>4710</v>
      </c>
      <c r="T125" s="14">
        <f>SUM(U125:V125)</f>
        <v>7755</v>
      </c>
      <c r="U125" s="14">
        <v>5243</v>
      </c>
      <c r="V125" s="14">
        <v>2512</v>
      </c>
      <c r="W125" s="14">
        <f>SUM(X125:Y125)</f>
        <v>2653</v>
      </c>
      <c r="X125" s="14">
        <v>455</v>
      </c>
      <c r="Y125" s="14">
        <v>2198</v>
      </c>
      <c r="Z125" s="14">
        <v>116</v>
      </c>
      <c r="AA125" s="14">
        <v>212</v>
      </c>
    </row>
    <row r="126" spans="2:27" ht="10.5" customHeight="1">
      <c r="B126" s="5"/>
      <c r="C126" s="5"/>
      <c r="D126" s="5"/>
      <c r="E126" s="21"/>
      <c r="F126" s="21"/>
      <c r="G126" s="21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s="2" customFormat="1" ht="12">
      <c r="A127" s="12"/>
      <c r="B127" s="47">
        <v>541</v>
      </c>
      <c r="C127" s="47"/>
      <c r="D127" s="19"/>
      <c r="E127" s="82" t="s">
        <v>222</v>
      </c>
      <c r="F127" s="82"/>
      <c r="G127" s="20"/>
      <c r="H127" s="13">
        <v>933</v>
      </c>
      <c r="I127" s="14">
        <v>5549</v>
      </c>
      <c r="J127" s="14">
        <v>2922</v>
      </c>
      <c r="K127" s="14">
        <v>2627</v>
      </c>
      <c r="L127" s="14">
        <v>5449</v>
      </c>
      <c r="M127" s="14">
        <v>2869</v>
      </c>
      <c r="N127" s="14">
        <v>2580</v>
      </c>
      <c r="O127" s="14">
        <v>784</v>
      </c>
      <c r="P127" s="14">
        <v>1104</v>
      </c>
      <c r="Q127" s="14">
        <f>SUM(R127:S127)</f>
        <v>3561</v>
      </c>
      <c r="R127" s="14">
        <v>1697</v>
      </c>
      <c r="S127" s="14">
        <v>1864</v>
      </c>
      <c r="T127" s="14">
        <f>SUM(U127:V127)</f>
        <v>2517</v>
      </c>
      <c r="U127" s="14">
        <v>1494</v>
      </c>
      <c r="V127" s="14">
        <v>1023</v>
      </c>
      <c r="W127" s="14">
        <f>SUM(X127:Y127)</f>
        <v>1044</v>
      </c>
      <c r="X127" s="14">
        <v>203</v>
      </c>
      <c r="Y127" s="14">
        <v>841</v>
      </c>
      <c r="Z127" s="14">
        <v>65</v>
      </c>
      <c r="AA127" s="14">
        <v>35</v>
      </c>
    </row>
    <row r="128" spans="1:27" ht="12">
      <c r="A128" s="16"/>
      <c r="B128" s="5"/>
      <c r="C128" s="45">
        <v>5411</v>
      </c>
      <c r="D128" s="46"/>
      <c r="E128" s="21"/>
      <c r="F128" s="21" t="s">
        <v>96</v>
      </c>
      <c r="G128" s="21"/>
      <c r="H128" s="17">
        <v>133</v>
      </c>
      <c r="I128" s="18">
        <v>845</v>
      </c>
      <c r="J128" s="18">
        <v>563</v>
      </c>
      <c r="K128" s="18">
        <v>282</v>
      </c>
      <c r="L128" s="18">
        <v>821</v>
      </c>
      <c r="M128" s="18">
        <v>549</v>
      </c>
      <c r="N128" s="18">
        <v>272</v>
      </c>
      <c r="O128" s="18">
        <v>96</v>
      </c>
      <c r="P128" s="18">
        <v>140</v>
      </c>
      <c r="Q128" s="18">
        <f>SUM(R128:S128)</f>
        <v>585</v>
      </c>
      <c r="R128" s="18">
        <v>392</v>
      </c>
      <c r="S128" s="18">
        <v>193</v>
      </c>
      <c r="T128" s="18">
        <f>SUM(U128:V128)</f>
        <v>520</v>
      </c>
      <c r="U128" s="18">
        <v>372</v>
      </c>
      <c r="V128" s="18">
        <v>148</v>
      </c>
      <c r="W128" s="18">
        <f>SUM(X128:Y128)</f>
        <v>65</v>
      </c>
      <c r="X128" s="18">
        <v>20</v>
      </c>
      <c r="Y128" s="18">
        <v>45</v>
      </c>
      <c r="Z128" s="18">
        <v>11</v>
      </c>
      <c r="AA128" s="18">
        <v>13</v>
      </c>
    </row>
    <row r="129" spans="1:27" ht="12">
      <c r="A129" s="16"/>
      <c r="B129" s="5"/>
      <c r="C129" s="45">
        <v>5412</v>
      </c>
      <c r="D129" s="46"/>
      <c r="E129" s="21"/>
      <c r="F129" s="21" t="s">
        <v>97</v>
      </c>
      <c r="G129" s="21"/>
      <c r="H129" s="17">
        <v>51</v>
      </c>
      <c r="I129" s="18">
        <v>262</v>
      </c>
      <c r="J129" s="18">
        <v>141</v>
      </c>
      <c r="K129" s="18">
        <v>121</v>
      </c>
      <c r="L129" s="18">
        <v>260</v>
      </c>
      <c r="M129" s="18">
        <v>140</v>
      </c>
      <c r="N129" s="18">
        <v>120</v>
      </c>
      <c r="O129" s="18">
        <v>29</v>
      </c>
      <c r="P129" s="18">
        <v>57</v>
      </c>
      <c r="Q129" s="18">
        <f>SUM(R129:S129)</f>
        <v>174</v>
      </c>
      <c r="R129" s="18">
        <v>84</v>
      </c>
      <c r="S129" s="18">
        <v>90</v>
      </c>
      <c r="T129" s="18">
        <f>SUM(U129:V129)</f>
        <v>127</v>
      </c>
      <c r="U129" s="18">
        <v>74</v>
      </c>
      <c r="V129" s="18">
        <v>53</v>
      </c>
      <c r="W129" s="18">
        <f>SUM(X129:Y129)</f>
        <v>47</v>
      </c>
      <c r="X129" s="18">
        <v>10</v>
      </c>
      <c r="Y129" s="18">
        <v>37</v>
      </c>
      <c r="Z129" s="18">
        <v>2</v>
      </c>
      <c r="AA129" s="18" t="s">
        <v>211</v>
      </c>
    </row>
    <row r="130" spans="1:27" ht="12">
      <c r="A130" s="16"/>
      <c r="B130" s="5"/>
      <c r="C130" s="45">
        <v>5413</v>
      </c>
      <c r="D130" s="46"/>
      <c r="E130" s="21"/>
      <c r="F130" s="21" t="s">
        <v>98</v>
      </c>
      <c r="G130" s="21"/>
      <c r="H130" s="17">
        <v>15</v>
      </c>
      <c r="I130" s="18">
        <v>56</v>
      </c>
      <c r="J130" s="18">
        <v>39</v>
      </c>
      <c r="K130" s="18">
        <v>17</v>
      </c>
      <c r="L130" s="18">
        <v>56</v>
      </c>
      <c r="M130" s="18">
        <v>39</v>
      </c>
      <c r="N130" s="18">
        <v>17</v>
      </c>
      <c r="O130" s="18">
        <v>10</v>
      </c>
      <c r="P130" s="18">
        <v>13</v>
      </c>
      <c r="Q130" s="18">
        <f>SUM(R130:S130)</f>
        <v>33</v>
      </c>
      <c r="R130" s="18">
        <v>21</v>
      </c>
      <c r="S130" s="18">
        <v>12</v>
      </c>
      <c r="T130" s="18">
        <f>SUM(U130:V130)</f>
        <v>29</v>
      </c>
      <c r="U130" s="18">
        <v>21</v>
      </c>
      <c r="V130" s="18">
        <v>8</v>
      </c>
      <c r="W130" s="18">
        <f>SUM(X130:Y130)</f>
        <v>4</v>
      </c>
      <c r="X130" s="18" t="s">
        <v>22</v>
      </c>
      <c r="Y130" s="18">
        <v>4</v>
      </c>
      <c r="Z130" s="18" t="s">
        <v>204</v>
      </c>
      <c r="AA130" s="18" t="s">
        <v>204</v>
      </c>
    </row>
    <row r="131" spans="2:27" ht="6.75" customHeight="1" thickBot="1">
      <c r="B131" s="16"/>
      <c r="C131" s="16"/>
      <c r="D131" s="16"/>
      <c r="E131" s="16"/>
      <c r="F131" s="16"/>
      <c r="G131" s="16"/>
      <c r="H131" s="29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2" customHeight="1">
      <c r="A132" s="30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2:27" ht="21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ht="9" customHeight="1"/>
    <row r="135" spans="6:8" ht="17.25">
      <c r="F135" s="4"/>
      <c r="H135" s="4" t="s">
        <v>57</v>
      </c>
    </row>
    <row r="137" ht="12.75" thickBot="1">
      <c r="AA137" s="6"/>
    </row>
    <row r="138" spans="1:27" ht="14.25" customHeight="1" thickTop="1">
      <c r="A138" s="76" t="s">
        <v>3</v>
      </c>
      <c r="B138" s="76"/>
      <c r="C138" s="76"/>
      <c r="D138" s="76"/>
      <c r="E138" s="76"/>
      <c r="F138" s="76"/>
      <c r="G138" s="76"/>
      <c r="H138" s="79" t="s">
        <v>4</v>
      </c>
      <c r="I138" s="67" t="s">
        <v>5</v>
      </c>
      <c r="J138" s="68"/>
      <c r="K138" s="69"/>
      <c r="L138" s="73" t="s">
        <v>6</v>
      </c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49" t="s">
        <v>7</v>
      </c>
      <c r="AA138" s="52" t="s">
        <v>8</v>
      </c>
    </row>
    <row r="139" spans="1:27" ht="14.25" customHeight="1">
      <c r="A139" s="77"/>
      <c r="B139" s="77"/>
      <c r="C139" s="77"/>
      <c r="D139" s="77"/>
      <c r="E139" s="77"/>
      <c r="F139" s="77"/>
      <c r="G139" s="77"/>
      <c r="H139" s="80"/>
      <c r="I139" s="70"/>
      <c r="J139" s="71"/>
      <c r="K139" s="72"/>
      <c r="L139" s="55" t="s">
        <v>9</v>
      </c>
      <c r="M139" s="56"/>
      <c r="N139" s="57"/>
      <c r="O139" s="42" t="s">
        <v>10</v>
      </c>
      <c r="P139" s="39" t="s">
        <v>11</v>
      </c>
      <c r="Q139" s="61" t="s">
        <v>12</v>
      </c>
      <c r="R139" s="62"/>
      <c r="S139" s="62"/>
      <c r="T139" s="62"/>
      <c r="U139" s="62"/>
      <c r="V139" s="62"/>
      <c r="W139" s="62"/>
      <c r="X139" s="62"/>
      <c r="Y139" s="63"/>
      <c r="Z139" s="50"/>
      <c r="AA139" s="53"/>
    </row>
    <row r="140" spans="1:27" ht="14.25" customHeight="1">
      <c r="A140" s="77"/>
      <c r="B140" s="77"/>
      <c r="C140" s="77"/>
      <c r="D140" s="77"/>
      <c r="E140" s="77"/>
      <c r="F140" s="77"/>
      <c r="G140" s="77"/>
      <c r="H140" s="80"/>
      <c r="I140" s="58"/>
      <c r="J140" s="59"/>
      <c r="K140" s="60"/>
      <c r="L140" s="58"/>
      <c r="M140" s="59"/>
      <c r="N140" s="60"/>
      <c r="O140" s="43"/>
      <c r="P140" s="40"/>
      <c r="Q140" s="64" t="s">
        <v>9</v>
      </c>
      <c r="R140" s="65"/>
      <c r="S140" s="66"/>
      <c r="T140" s="64" t="s">
        <v>13</v>
      </c>
      <c r="U140" s="65"/>
      <c r="V140" s="66"/>
      <c r="W140" s="64" t="s">
        <v>14</v>
      </c>
      <c r="X140" s="65"/>
      <c r="Y140" s="66"/>
      <c r="Z140" s="50"/>
      <c r="AA140" s="53"/>
    </row>
    <row r="141" spans="1:27" ht="14.25" customHeight="1">
      <c r="A141" s="78"/>
      <c r="B141" s="78"/>
      <c r="C141" s="78"/>
      <c r="D141" s="78"/>
      <c r="E141" s="78"/>
      <c r="F141" s="78"/>
      <c r="G141" s="78"/>
      <c r="H141" s="81"/>
      <c r="I141" s="7" t="s">
        <v>9</v>
      </c>
      <c r="J141" s="7" t="s">
        <v>15</v>
      </c>
      <c r="K141" s="8" t="s">
        <v>16</v>
      </c>
      <c r="L141" s="7" t="s">
        <v>9</v>
      </c>
      <c r="M141" s="7" t="s">
        <v>15</v>
      </c>
      <c r="N141" s="8" t="s">
        <v>16</v>
      </c>
      <c r="O141" s="44"/>
      <c r="P141" s="41"/>
      <c r="Q141" s="7" t="s">
        <v>9</v>
      </c>
      <c r="R141" s="7" t="s">
        <v>15</v>
      </c>
      <c r="S141" s="7" t="s">
        <v>16</v>
      </c>
      <c r="T141" s="7" t="s">
        <v>9</v>
      </c>
      <c r="U141" s="7" t="s">
        <v>15</v>
      </c>
      <c r="V141" s="7" t="s">
        <v>16</v>
      </c>
      <c r="W141" s="7" t="s">
        <v>9</v>
      </c>
      <c r="X141" s="7" t="s">
        <v>15</v>
      </c>
      <c r="Y141" s="7" t="s">
        <v>16</v>
      </c>
      <c r="Z141" s="51"/>
      <c r="AA141" s="54"/>
    </row>
    <row r="142" spans="8:27" ht="12" customHeight="1">
      <c r="H142" s="9"/>
      <c r="I142" s="6" t="s">
        <v>17</v>
      </c>
      <c r="J142" s="6" t="s">
        <v>17</v>
      </c>
      <c r="K142" s="6" t="s">
        <v>17</v>
      </c>
      <c r="L142" s="6" t="s">
        <v>17</v>
      </c>
      <c r="M142" s="6" t="s">
        <v>17</v>
      </c>
      <c r="N142" s="6" t="s">
        <v>17</v>
      </c>
      <c r="O142" s="6" t="s">
        <v>17</v>
      </c>
      <c r="P142" s="6" t="s">
        <v>17</v>
      </c>
      <c r="Q142" s="6" t="s">
        <v>17</v>
      </c>
      <c r="R142" s="6" t="s">
        <v>17</v>
      </c>
      <c r="S142" s="6" t="s">
        <v>17</v>
      </c>
      <c r="T142" s="6" t="s">
        <v>17</v>
      </c>
      <c r="U142" s="6" t="s">
        <v>17</v>
      </c>
      <c r="V142" s="6" t="s">
        <v>17</v>
      </c>
      <c r="W142" s="6" t="s">
        <v>17</v>
      </c>
      <c r="X142" s="6" t="s">
        <v>17</v>
      </c>
      <c r="Y142" s="6" t="s">
        <v>17</v>
      </c>
      <c r="Z142" s="6" t="s">
        <v>17</v>
      </c>
      <c r="AA142" s="6" t="s">
        <v>17</v>
      </c>
    </row>
    <row r="143" spans="8:27" ht="9.75" customHeight="1">
      <c r="H143" s="26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1:27" ht="12">
      <c r="A144" s="16"/>
      <c r="B144" s="5"/>
      <c r="C144" s="45">
        <v>5414</v>
      </c>
      <c r="D144" s="46"/>
      <c r="E144" s="21"/>
      <c r="F144" s="21" t="s">
        <v>99</v>
      </c>
      <c r="G144" s="21"/>
      <c r="H144" s="17">
        <v>24</v>
      </c>
      <c r="I144" s="18">
        <v>142</v>
      </c>
      <c r="J144" s="18">
        <v>97</v>
      </c>
      <c r="K144" s="18">
        <v>45</v>
      </c>
      <c r="L144" s="18">
        <v>133</v>
      </c>
      <c r="M144" s="18">
        <v>91</v>
      </c>
      <c r="N144" s="18">
        <v>42</v>
      </c>
      <c r="O144" s="18">
        <v>9</v>
      </c>
      <c r="P144" s="18">
        <v>36</v>
      </c>
      <c r="Q144" s="18">
        <f aca="true" t="shared" si="15" ref="Q144:Q175">SUM(R144:S144)</f>
        <v>88</v>
      </c>
      <c r="R144" s="18">
        <v>58</v>
      </c>
      <c r="S144" s="18">
        <v>30</v>
      </c>
      <c r="T144" s="18">
        <f>SUM(U144:V144)</f>
        <v>59</v>
      </c>
      <c r="U144" s="18">
        <v>44</v>
      </c>
      <c r="V144" s="18">
        <v>15</v>
      </c>
      <c r="W144" s="18">
        <f aca="true" t="shared" si="16" ref="W144:W175">SUM(X144:Y144)</f>
        <v>29</v>
      </c>
      <c r="X144" s="18">
        <v>14</v>
      </c>
      <c r="Y144" s="18">
        <v>15</v>
      </c>
      <c r="Z144" s="18">
        <v>2</v>
      </c>
      <c r="AA144" s="18">
        <v>7</v>
      </c>
    </row>
    <row r="145" spans="1:27" ht="12">
      <c r="A145" s="16"/>
      <c r="B145" s="5"/>
      <c r="C145" s="45">
        <v>5415</v>
      </c>
      <c r="D145" s="46"/>
      <c r="E145" s="21"/>
      <c r="F145" s="21" t="s">
        <v>100</v>
      </c>
      <c r="G145" s="21"/>
      <c r="H145" s="17">
        <v>683</v>
      </c>
      <c r="I145" s="18">
        <v>4101</v>
      </c>
      <c r="J145" s="18">
        <v>2011</v>
      </c>
      <c r="K145" s="18">
        <v>2090</v>
      </c>
      <c r="L145" s="18">
        <v>4037</v>
      </c>
      <c r="M145" s="18">
        <v>1980</v>
      </c>
      <c r="N145" s="18">
        <v>2057</v>
      </c>
      <c r="O145" s="18">
        <v>627</v>
      </c>
      <c r="P145" s="18">
        <v>822</v>
      </c>
      <c r="Q145" s="18">
        <f t="shared" si="15"/>
        <v>2588</v>
      </c>
      <c r="R145" s="18">
        <v>1099</v>
      </c>
      <c r="S145" s="18">
        <v>1489</v>
      </c>
      <c r="T145" s="18">
        <f>SUM(U145:V145)</f>
        <v>1719</v>
      </c>
      <c r="U145" s="18">
        <v>945</v>
      </c>
      <c r="V145" s="18">
        <v>774</v>
      </c>
      <c r="W145" s="18">
        <f t="shared" si="16"/>
        <v>869</v>
      </c>
      <c r="X145" s="18">
        <v>154</v>
      </c>
      <c r="Y145" s="18">
        <v>715</v>
      </c>
      <c r="Z145" s="18">
        <v>50</v>
      </c>
      <c r="AA145" s="18">
        <v>14</v>
      </c>
    </row>
    <row r="146" spans="1:27" ht="12">
      <c r="A146" s="16"/>
      <c r="B146" s="5"/>
      <c r="C146" s="45">
        <v>5419</v>
      </c>
      <c r="D146" s="46"/>
      <c r="E146" s="21"/>
      <c r="F146" s="21" t="s">
        <v>101</v>
      </c>
      <c r="G146" s="21"/>
      <c r="H146" s="17">
        <v>27</v>
      </c>
      <c r="I146" s="18">
        <v>143</v>
      </c>
      <c r="J146" s="18">
        <v>71</v>
      </c>
      <c r="K146" s="18">
        <v>72</v>
      </c>
      <c r="L146" s="18">
        <v>142</v>
      </c>
      <c r="M146" s="18">
        <v>70</v>
      </c>
      <c r="N146" s="18">
        <v>72</v>
      </c>
      <c r="O146" s="18">
        <v>13</v>
      </c>
      <c r="P146" s="18">
        <v>36</v>
      </c>
      <c r="Q146" s="18">
        <f t="shared" si="15"/>
        <v>93</v>
      </c>
      <c r="R146" s="18">
        <v>43</v>
      </c>
      <c r="S146" s="18">
        <v>50</v>
      </c>
      <c r="T146" s="18">
        <f>SUM(U146:V146)</f>
        <v>63</v>
      </c>
      <c r="U146" s="18">
        <v>38</v>
      </c>
      <c r="V146" s="18">
        <v>25</v>
      </c>
      <c r="W146" s="18">
        <f t="shared" si="16"/>
        <v>30</v>
      </c>
      <c r="X146" s="18">
        <v>5</v>
      </c>
      <c r="Y146" s="18">
        <v>25</v>
      </c>
      <c r="Z146" s="18" t="s">
        <v>223</v>
      </c>
      <c r="AA146" s="18">
        <v>1</v>
      </c>
    </row>
    <row r="147" spans="1:27" ht="9.75" customHeight="1">
      <c r="A147" s="16"/>
      <c r="B147" s="5"/>
      <c r="C147" s="5"/>
      <c r="D147" s="5"/>
      <c r="E147" s="21"/>
      <c r="F147" s="21"/>
      <c r="G147" s="21"/>
      <c r="H147" s="17"/>
      <c r="I147" s="18"/>
      <c r="J147" s="18"/>
      <c r="K147" s="18"/>
      <c r="L147" s="18"/>
      <c r="M147" s="18"/>
      <c r="N147" s="18"/>
      <c r="O147" s="18"/>
      <c r="P147" s="18"/>
      <c r="Q147" s="14">
        <f t="shared" si="15"/>
        <v>0</v>
      </c>
      <c r="R147" s="18"/>
      <c r="S147" s="18"/>
      <c r="T147" s="18"/>
      <c r="U147" s="18"/>
      <c r="V147" s="18"/>
      <c r="W147" s="14">
        <f t="shared" si="16"/>
        <v>0</v>
      </c>
      <c r="X147" s="18"/>
      <c r="Y147" s="18"/>
      <c r="Z147" s="18"/>
      <c r="AA147" s="18"/>
    </row>
    <row r="148" spans="1:27" s="2" customFormat="1" ht="12">
      <c r="A148" s="12"/>
      <c r="B148" s="47">
        <v>542</v>
      </c>
      <c r="C148" s="47"/>
      <c r="D148" s="19"/>
      <c r="E148" s="82" t="s">
        <v>224</v>
      </c>
      <c r="F148" s="82"/>
      <c r="G148" s="20"/>
      <c r="H148" s="13">
        <v>297</v>
      </c>
      <c r="I148" s="14">
        <v>3271</v>
      </c>
      <c r="J148" s="14">
        <v>1929</v>
      </c>
      <c r="K148" s="14">
        <v>1342</v>
      </c>
      <c r="L148" s="14">
        <v>3229</v>
      </c>
      <c r="M148" s="14">
        <v>1911</v>
      </c>
      <c r="N148" s="14">
        <v>1318</v>
      </c>
      <c r="O148" s="14">
        <v>150</v>
      </c>
      <c r="P148" s="14">
        <v>213</v>
      </c>
      <c r="Q148" s="14">
        <f t="shared" si="15"/>
        <v>2866</v>
      </c>
      <c r="R148" s="14">
        <v>1717</v>
      </c>
      <c r="S148" s="14">
        <v>1149</v>
      </c>
      <c r="T148" s="14">
        <f>SUM(U148:V148)</f>
        <v>2292</v>
      </c>
      <c r="U148" s="14">
        <v>1646</v>
      </c>
      <c r="V148" s="14">
        <v>646</v>
      </c>
      <c r="W148" s="14">
        <f t="shared" si="16"/>
        <v>574</v>
      </c>
      <c r="X148" s="14">
        <v>71</v>
      </c>
      <c r="Y148" s="14">
        <v>503</v>
      </c>
      <c r="Z148" s="14">
        <v>13</v>
      </c>
      <c r="AA148" s="14">
        <v>29</v>
      </c>
    </row>
    <row r="149" spans="1:27" ht="12">
      <c r="A149" s="16"/>
      <c r="B149" s="5"/>
      <c r="C149" s="45">
        <v>5421</v>
      </c>
      <c r="D149" s="46"/>
      <c r="E149" s="21"/>
      <c r="F149" s="21" t="s">
        <v>102</v>
      </c>
      <c r="G149" s="21"/>
      <c r="H149" s="17">
        <v>84</v>
      </c>
      <c r="I149" s="18">
        <v>1596</v>
      </c>
      <c r="J149" s="18">
        <v>1226</v>
      </c>
      <c r="K149" s="18">
        <v>370</v>
      </c>
      <c r="L149" s="18">
        <v>1577</v>
      </c>
      <c r="M149" s="18">
        <v>1218</v>
      </c>
      <c r="N149" s="18">
        <v>359</v>
      </c>
      <c r="O149" s="18">
        <v>6</v>
      </c>
      <c r="P149" s="18">
        <v>52</v>
      </c>
      <c r="Q149" s="18">
        <f t="shared" si="15"/>
        <v>1519</v>
      </c>
      <c r="R149" s="18">
        <v>1176</v>
      </c>
      <c r="S149" s="18">
        <v>343</v>
      </c>
      <c r="T149" s="18">
        <f>SUM(U149:V149)</f>
        <v>1390</v>
      </c>
      <c r="U149" s="18">
        <v>1142</v>
      </c>
      <c r="V149" s="18">
        <v>248</v>
      </c>
      <c r="W149" s="18">
        <f t="shared" si="16"/>
        <v>129</v>
      </c>
      <c r="X149" s="18">
        <v>34</v>
      </c>
      <c r="Y149" s="18">
        <v>95</v>
      </c>
      <c r="Z149" s="18" t="s">
        <v>207</v>
      </c>
      <c r="AA149" s="18">
        <v>19</v>
      </c>
    </row>
    <row r="150" spans="1:27" ht="12">
      <c r="A150" s="16"/>
      <c r="B150" s="5"/>
      <c r="C150" s="45">
        <v>5422</v>
      </c>
      <c r="D150" s="46"/>
      <c r="E150" s="21"/>
      <c r="F150" s="21" t="s">
        <v>103</v>
      </c>
      <c r="G150" s="21"/>
      <c r="H150" s="17">
        <v>28</v>
      </c>
      <c r="I150" s="18">
        <v>275</v>
      </c>
      <c r="J150" s="18">
        <v>180</v>
      </c>
      <c r="K150" s="18">
        <v>95</v>
      </c>
      <c r="L150" s="18">
        <v>273</v>
      </c>
      <c r="M150" s="18">
        <v>179</v>
      </c>
      <c r="N150" s="18">
        <v>94</v>
      </c>
      <c r="O150" s="18">
        <v>8</v>
      </c>
      <c r="P150" s="18">
        <v>36</v>
      </c>
      <c r="Q150" s="18">
        <f t="shared" si="15"/>
        <v>229</v>
      </c>
      <c r="R150" s="18">
        <v>149</v>
      </c>
      <c r="S150" s="18">
        <v>80</v>
      </c>
      <c r="T150" s="18">
        <f>SUM(U150:V150)</f>
        <v>175</v>
      </c>
      <c r="U150" s="18">
        <v>140</v>
      </c>
      <c r="V150" s="18">
        <v>35</v>
      </c>
      <c r="W150" s="18">
        <f t="shared" si="16"/>
        <v>54</v>
      </c>
      <c r="X150" s="18">
        <v>9</v>
      </c>
      <c r="Y150" s="18">
        <v>45</v>
      </c>
      <c r="Z150" s="18">
        <v>1</v>
      </c>
      <c r="AA150" s="18">
        <v>1</v>
      </c>
    </row>
    <row r="151" spans="1:27" ht="12">
      <c r="A151" s="16"/>
      <c r="B151" s="5"/>
      <c r="C151" s="45">
        <v>5423</v>
      </c>
      <c r="D151" s="46"/>
      <c r="E151" s="21"/>
      <c r="F151" s="21" t="s">
        <v>104</v>
      </c>
      <c r="G151" s="21"/>
      <c r="H151" s="17">
        <v>158</v>
      </c>
      <c r="I151" s="18">
        <v>1232</v>
      </c>
      <c r="J151" s="18">
        <v>408</v>
      </c>
      <c r="K151" s="18">
        <v>824</v>
      </c>
      <c r="L151" s="18">
        <v>1213</v>
      </c>
      <c r="M151" s="18">
        <v>401</v>
      </c>
      <c r="N151" s="18">
        <v>812</v>
      </c>
      <c r="O151" s="18">
        <v>119</v>
      </c>
      <c r="P151" s="18">
        <v>95</v>
      </c>
      <c r="Q151" s="18">
        <f t="shared" si="15"/>
        <v>999</v>
      </c>
      <c r="R151" s="18">
        <v>314</v>
      </c>
      <c r="S151" s="18">
        <v>685</v>
      </c>
      <c r="T151" s="18">
        <f>SUM(U151:V151)</f>
        <v>640</v>
      </c>
      <c r="U151" s="18">
        <v>291</v>
      </c>
      <c r="V151" s="18">
        <v>349</v>
      </c>
      <c r="W151" s="18">
        <f t="shared" si="16"/>
        <v>359</v>
      </c>
      <c r="X151" s="18">
        <v>23</v>
      </c>
      <c r="Y151" s="18">
        <v>336</v>
      </c>
      <c r="Z151" s="18">
        <v>12</v>
      </c>
      <c r="AA151" s="18">
        <v>7</v>
      </c>
    </row>
    <row r="152" spans="1:27" ht="12">
      <c r="A152" s="16"/>
      <c r="B152" s="5"/>
      <c r="C152" s="45">
        <v>5424</v>
      </c>
      <c r="D152" s="46"/>
      <c r="E152" s="21"/>
      <c r="F152" s="21" t="s">
        <v>105</v>
      </c>
      <c r="G152" s="21"/>
      <c r="H152" s="17">
        <v>27</v>
      </c>
      <c r="I152" s="18">
        <v>168</v>
      </c>
      <c r="J152" s="18">
        <v>115</v>
      </c>
      <c r="K152" s="18">
        <v>53</v>
      </c>
      <c r="L152" s="18">
        <v>166</v>
      </c>
      <c r="M152" s="18">
        <v>113</v>
      </c>
      <c r="N152" s="18">
        <v>53</v>
      </c>
      <c r="O152" s="18">
        <v>17</v>
      </c>
      <c r="P152" s="18">
        <v>30</v>
      </c>
      <c r="Q152" s="18">
        <f t="shared" si="15"/>
        <v>119</v>
      </c>
      <c r="R152" s="18">
        <v>78</v>
      </c>
      <c r="S152" s="18">
        <v>41</v>
      </c>
      <c r="T152" s="18">
        <f>SUM(U152:V152)</f>
        <v>87</v>
      </c>
      <c r="U152" s="18">
        <v>73</v>
      </c>
      <c r="V152" s="18">
        <v>14</v>
      </c>
      <c r="W152" s="18">
        <f t="shared" si="16"/>
        <v>32</v>
      </c>
      <c r="X152" s="18">
        <v>5</v>
      </c>
      <c r="Y152" s="18">
        <v>27</v>
      </c>
      <c r="Z152" s="18" t="s">
        <v>225</v>
      </c>
      <c r="AA152" s="18">
        <v>2</v>
      </c>
    </row>
    <row r="153" spans="1:27" ht="9.75" customHeight="1">
      <c r="A153" s="16"/>
      <c r="B153" s="5"/>
      <c r="C153" s="5"/>
      <c r="D153" s="5"/>
      <c r="E153" s="21"/>
      <c r="F153" s="21"/>
      <c r="G153" s="21"/>
      <c r="H153" s="17"/>
      <c r="I153" s="18"/>
      <c r="J153" s="18"/>
      <c r="K153" s="18"/>
      <c r="L153" s="18"/>
      <c r="M153" s="18"/>
      <c r="N153" s="18"/>
      <c r="O153" s="18"/>
      <c r="P153" s="18"/>
      <c r="Q153" s="14">
        <f t="shared" si="15"/>
        <v>0</v>
      </c>
      <c r="R153" s="18"/>
      <c r="S153" s="18"/>
      <c r="T153" s="18"/>
      <c r="U153" s="18"/>
      <c r="V153" s="18"/>
      <c r="W153" s="14">
        <f t="shared" si="16"/>
        <v>0</v>
      </c>
      <c r="X153" s="18"/>
      <c r="Y153" s="18"/>
      <c r="Z153" s="18"/>
      <c r="AA153" s="18"/>
    </row>
    <row r="154" spans="1:27" s="2" customFormat="1" ht="12">
      <c r="A154" s="12"/>
      <c r="B154" s="47">
        <v>549</v>
      </c>
      <c r="C154" s="47"/>
      <c r="D154" s="19"/>
      <c r="E154" s="82" t="s">
        <v>106</v>
      </c>
      <c r="F154" s="82"/>
      <c r="G154" s="20"/>
      <c r="H154" s="13">
        <v>730</v>
      </c>
      <c r="I154" s="14">
        <v>5595</v>
      </c>
      <c r="J154" s="14">
        <v>3309</v>
      </c>
      <c r="K154" s="14">
        <v>2286</v>
      </c>
      <c r="L154" s="14">
        <v>5409</v>
      </c>
      <c r="M154" s="14">
        <v>3236</v>
      </c>
      <c r="N154" s="14">
        <v>2173</v>
      </c>
      <c r="O154" s="14">
        <v>379</v>
      </c>
      <c r="P154" s="14">
        <v>1049</v>
      </c>
      <c r="Q154" s="14">
        <f t="shared" si="15"/>
        <v>3981</v>
      </c>
      <c r="R154" s="14">
        <v>2284</v>
      </c>
      <c r="S154" s="14">
        <v>1697</v>
      </c>
      <c r="T154" s="14">
        <f aca="true" t="shared" si="17" ref="T154:T162">SUM(U154:V154)</f>
        <v>2946</v>
      </c>
      <c r="U154" s="14">
        <v>2103</v>
      </c>
      <c r="V154" s="14">
        <v>843</v>
      </c>
      <c r="W154" s="14">
        <f t="shared" si="16"/>
        <v>1035</v>
      </c>
      <c r="X154" s="14">
        <v>181</v>
      </c>
      <c r="Y154" s="14">
        <v>854</v>
      </c>
      <c r="Z154" s="14">
        <v>38</v>
      </c>
      <c r="AA154" s="14">
        <v>148</v>
      </c>
    </row>
    <row r="155" spans="1:27" ht="12">
      <c r="A155" s="16"/>
      <c r="B155" s="5"/>
      <c r="C155" s="45">
        <v>5491</v>
      </c>
      <c r="D155" s="46"/>
      <c r="E155" s="21"/>
      <c r="F155" s="21" t="s">
        <v>107</v>
      </c>
      <c r="G155" s="21"/>
      <c r="H155" s="17">
        <v>150</v>
      </c>
      <c r="I155" s="18">
        <v>1161</v>
      </c>
      <c r="J155" s="18">
        <v>761</v>
      </c>
      <c r="K155" s="18">
        <v>400</v>
      </c>
      <c r="L155" s="18">
        <v>1152</v>
      </c>
      <c r="M155" s="18">
        <v>755</v>
      </c>
      <c r="N155" s="18">
        <v>397</v>
      </c>
      <c r="O155" s="18">
        <v>57</v>
      </c>
      <c r="P155" s="18">
        <v>262</v>
      </c>
      <c r="Q155" s="18">
        <f t="shared" si="15"/>
        <v>833</v>
      </c>
      <c r="R155" s="18">
        <v>534</v>
      </c>
      <c r="S155" s="18">
        <v>299</v>
      </c>
      <c r="T155" s="18">
        <f t="shared" si="17"/>
        <v>700</v>
      </c>
      <c r="U155" s="18">
        <v>505</v>
      </c>
      <c r="V155" s="18">
        <v>195</v>
      </c>
      <c r="W155" s="18">
        <f t="shared" si="16"/>
        <v>133</v>
      </c>
      <c r="X155" s="18">
        <v>29</v>
      </c>
      <c r="Y155" s="18">
        <v>104</v>
      </c>
      <c r="Z155" s="18">
        <v>3</v>
      </c>
      <c r="AA155" s="18">
        <v>6</v>
      </c>
    </row>
    <row r="156" spans="1:27" ht="12">
      <c r="A156" s="16"/>
      <c r="B156" s="5"/>
      <c r="C156" s="45">
        <v>5492</v>
      </c>
      <c r="D156" s="46"/>
      <c r="E156" s="21"/>
      <c r="F156" s="21" t="s">
        <v>108</v>
      </c>
      <c r="G156" s="21"/>
      <c r="H156" s="17">
        <v>109</v>
      </c>
      <c r="I156" s="18">
        <v>708</v>
      </c>
      <c r="J156" s="18">
        <v>370</v>
      </c>
      <c r="K156" s="18">
        <v>338</v>
      </c>
      <c r="L156" s="18">
        <v>601</v>
      </c>
      <c r="M156" s="18">
        <v>343</v>
      </c>
      <c r="N156" s="18">
        <v>258</v>
      </c>
      <c r="O156" s="18">
        <v>76</v>
      </c>
      <c r="P156" s="18">
        <v>129</v>
      </c>
      <c r="Q156" s="18">
        <f t="shared" si="15"/>
        <v>396</v>
      </c>
      <c r="R156" s="18">
        <v>214</v>
      </c>
      <c r="S156" s="18">
        <v>182</v>
      </c>
      <c r="T156" s="18">
        <f t="shared" si="17"/>
        <v>300</v>
      </c>
      <c r="U156" s="18">
        <v>199</v>
      </c>
      <c r="V156" s="18">
        <v>101</v>
      </c>
      <c r="W156" s="18">
        <f t="shared" si="16"/>
        <v>96</v>
      </c>
      <c r="X156" s="18">
        <v>15</v>
      </c>
      <c r="Y156" s="18">
        <v>81</v>
      </c>
      <c r="Z156" s="18">
        <v>3</v>
      </c>
      <c r="AA156" s="18">
        <v>104</v>
      </c>
    </row>
    <row r="157" spans="1:27" ht="12">
      <c r="A157" s="16"/>
      <c r="B157" s="5"/>
      <c r="C157" s="45">
        <v>5493</v>
      </c>
      <c r="D157" s="46"/>
      <c r="E157" s="21"/>
      <c r="F157" s="21" t="s">
        <v>109</v>
      </c>
      <c r="G157" s="21"/>
      <c r="H157" s="17">
        <v>22</v>
      </c>
      <c r="I157" s="18">
        <v>179</v>
      </c>
      <c r="J157" s="18">
        <v>130</v>
      </c>
      <c r="K157" s="18">
        <v>49</v>
      </c>
      <c r="L157" s="18">
        <v>175</v>
      </c>
      <c r="M157" s="18">
        <v>126</v>
      </c>
      <c r="N157" s="18">
        <v>49</v>
      </c>
      <c r="O157" s="18">
        <v>3</v>
      </c>
      <c r="P157" s="18">
        <v>44</v>
      </c>
      <c r="Q157" s="18">
        <f t="shared" si="15"/>
        <v>128</v>
      </c>
      <c r="R157" s="18">
        <v>91</v>
      </c>
      <c r="S157" s="18">
        <v>37</v>
      </c>
      <c r="T157" s="18">
        <f t="shared" si="17"/>
        <v>112</v>
      </c>
      <c r="U157" s="18">
        <v>88</v>
      </c>
      <c r="V157" s="18">
        <v>24</v>
      </c>
      <c r="W157" s="18">
        <f t="shared" si="16"/>
        <v>16</v>
      </c>
      <c r="X157" s="18">
        <v>3</v>
      </c>
      <c r="Y157" s="18">
        <v>13</v>
      </c>
      <c r="Z157" s="18">
        <v>1</v>
      </c>
      <c r="AA157" s="18">
        <v>3</v>
      </c>
    </row>
    <row r="158" spans="1:27" ht="21">
      <c r="A158" s="16"/>
      <c r="B158" s="5"/>
      <c r="C158" s="45">
        <v>5494</v>
      </c>
      <c r="D158" s="46"/>
      <c r="E158" s="21"/>
      <c r="F158" s="21" t="s">
        <v>110</v>
      </c>
      <c r="G158" s="21"/>
      <c r="H158" s="17">
        <v>44</v>
      </c>
      <c r="I158" s="18">
        <v>259</v>
      </c>
      <c r="J158" s="18">
        <v>169</v>
      </c>
      <c r="K158" s="18">
        <v>90</v>
      </c>
      <c r="L158" s="18">
        <v>256</v>
      </c>
      <c r="M158" s="18">
        <v>168</v>
      </c>
      <c r="N158" s="18">
        <v>88</v>
      </c>
      <c r="O158" s="18">
        <v>27</v>
      </c>
      <c r="P158" s="18">
        <v>53</v>
      </c>
      <c r="Q158" s="18">
        <f t="shared" si="15"/>
        <v>176</v>
      </c>
      <c r="R158" s="18">
        <v>112</v>
      </c>
      <c r="S158" s="18">
        <v>64</v>
      </c>
      <c r="T158" s="18">
        <f t="shared" si="17"/>
        <v>126</v>
      </c>
      <c r="U158" s="18">
        <v>102</v>
      </c>
      <c r="V158" s="18">
        <v>24</v>
      </c>
      <c r="W158" s="18">
        <f t="shared" si="16"/>
        <v>50</v>
      </c>
      <c r="X158" s="18">
        <v>10</v>
      </c>
      <c r="Y158" s="18">
        <v>40</v>
      </c>
      <c r="Z158" s="18">
        <v>3</v>
      </c>
      <c r="AA158" s="18" t="s">
        <v>220</v>
      </c>
    </row>
    <row r="159" spans="1:27" ht="12">
      <c r="A159" s="16"/>
      <c r="B159" s="5"/>
      <c r="C159" s="45">
        <v>5495</v>
      </c>
      <c r="D159" s="46"/>
      <c r="E159" s="21"/>
      <c r="F159" s="21" t="s">
        <v>111</v>
      </c>
      <c r="G159" s="21"/>
      <c r="H159" s="17">
        <v>7</v>
      </c>
      <c r="I159" s="18">
        <v>119</v>
      </c>
      <c r="J159" s="18">
        <v>74</v>
      </c>
      <c r="K159" s="18">
        <v>45</v>
      </c>
      <c r="L159" s="18">
        <v>119</v>
      </c>
      <c r="M159" s="18">
        <v>74</v>
      </c>
      <c r="N159" s="18">
        <v>45</v>
      </c>
      <c r="O159" s="18">
        <v>4</v>
      </c>
      <c r="P159" s="18" t="s">
        <v>208</v>
      </c>
      <c r="Q159" s="18">
        <f t="shared" si="15"/>
        <v>115</v>
      </c>
      <c r="R159" s="18">
        <v>72</v>
      </c>
      <c r="S159" s="18">
        <v>43</v>
      </c>
      <c r="T159" s="18">
        <f t="shared" si="17"/>
        <v>76</v>
      </c>
      <c r="U159" s="18">
        <v>71</v>
      </c>
      <c r="V159" s="18">
        <v>5</v>
      </c>
      <c r="W159" s="18">
        <f t="shared" si="16"/>
        <v>39</v>
      </c>
      <c r="X159" s="18">
        <v>1</v>
      </c>
      <c r="Y159" s="18">
        <v>38</v>
      </c>
      <c r="Z159" s="18" t="s">
        <v>208</v>
      </c>
      <c r="AA159" s="18" t="s">
        <v>208</v>
      </c>
    </row>
    <row r="160" spans="1:27" ht="12">
      <c r="A160" s="16"/>
      <c r="B160" s="5"/>
      <c r="C160" s="45">
        <v>5496</v>
      </c>
      <c r="D160" s="46"/>
      <c r="E160" s="21"/>
      <c r="F160" s="21" t="s">
        <v>112</v>
      </c>
      <c r="G160" s="21"/>
      <c r="H160" s="17">
        <v>16</v>
      </c>
      <c r="I160" s="18">
        <v>77</v>
      </c>
      <c r="J160" s="18">
        <v>38</v>
      </c>
      <c r="K160" s="18">
        <v>39</v>
      </c>
      <c r="L160" s="18">
        <v>75</v>
      </c>
      <c r="M160" s="18">
        <v>38</v>
      </c>
      <c r="N160" s="18">
        <v>37</v>
      </c>
      <c r="O160" s="18">
        <v>4</v>
      </c>
      <c r="P160" s="18">
        <v>30</v>
      </c>
      <c r="Q160" s="18">
        <f t="shared" si="15"/>
        <v>41</v>
      </c>
      <c r="R160" s="18">
        <v>20</v>
      </c>
      <c r="S160" s="18">
        <v>21</v>
      </c>
      <c r="T160" s="18">
        <f t="shared" si="17"/>
        <v>31</v>
      </c>
      <c r="U160" s="18">
        <v>19</v>
      </c>
      <c r="V160" s="18">
        <v>12</v>
      </c>
      <c r="W160" s="18">
        <f t="shared" si="16"/>
        <v>10</v>
      </c>
      <c r="X160" s="18">
        <v>1</v>
      </c>
      <c r="Y160" s="18">
        <v>9</v>
      </c>
      <c r="Z160" s="18">
        <v>2</v>
      </c>
      <c r="AA160" s="18" t="s">
        <v>211</v>
      </c>
    </row>
    <row r="161" spans="1:27" ht="12">
      <c r="A161" s="16"/>
      <c r="B161" s="5"/>
      <c r="C161" s="45">
        <v>5497</v>
      </c>
      <c r="D161" s="46"/>
      <c r="E161" s="21"/>
      <c r="F161" s="21" t="s">
        <v>113</v>
      </c>
      <c r="G161" s="21"/>
      <c r="H161" s="17">
        <v>22</v>
      </c>
      <c r="I161" s="18">
        <v>131</v>
      </c>
      <c r="J161" s="18">
        <v>86</v>
      </c>
      <c r="K161" s="18">
        <v>45</v>
      </c>
      <c r="L161" s="18">
        <v>129</v>
      </c>
      <c r="M161" s="18">
        <v>86</v>
      </c>
      <c r="N161" s="18">
        <v>43</v>
      </c>
      <c r="O161" s="18">
        <v>7</v>
      </c>
      <c r="P161" s="18">
        <v>16</v>
      </c>
      <c r="Q161" s="18">
        <f t="shared" si="15"/>
        <v>106</v>
      </c>
      <c r="R161" s="18">
        <v>71</v>
      </c>
      <c r="S161" s="18">
        <v>35</v>
      </c>
      <c r="T161" s="18">
        <f t="shared" si="17"/>
        <v>73</v>
      </c>
      <c r="U161" s="18">
        <v>60</v>
      </c>
      <c r="V161" s="18">
        <v>13</v>
      </c>
      <c r="W161" s="18">
        <f t="shared" si="16"/>
        <v>33</v>
      </c>
      <c r="X161" s="18">
        <v>11</v>
      </c>
      <c r="Y161" s="18">
        <v>22</v>
      </c>
      <c r="Z161" s="18" t="s">
        <v>226</v>
      </c>
      <c r="AA161" s="18">
        <v>2</v>
      </c>
    </row>
    <row r="162" spans="1:27" ht="12">
      <c r="A162" s="16"/>
      <c r="B162" s="5"/>
      <c r="C162" s="45">
        <v>5499</v>
      </c>
      <c r="D162" s="46"/>
      <c r="E162" s="21"/>
      <c r="F162" s="21" t="s">
        <v>114</v>
      </c>
      <c r="G162" s="21"/>
      <c r="H162" s="17">
        <v>360</v>
      </c>
      <c r="I162" s="18">
        <v>2961</v>
      </c>
      <c r="J162" s="18">
        <v>1681</v>
      </c>
      <c r="K162" s="18">
        <v>1280</v>
      </c>
      <c r="L162" s="18">
        <v>2902</v>
      </c>
      <c r="M162" s="18">
        <v>1646</v>
      </c>
      <c r="N162" s="18">
        <v>1256</v>
      </c>
      <c r="O162" s="18">
        <v>201</v>
      </c>
      <c r="P162" s="18">
        <v>515</v>
      </c>
      <c r="Q162" s="18">
        <f t="shared" si="15"/>
        <v>2186</v>
      </c>
      <c r="R162" s="18">
        <v>1170</v>
      </c>
      <c r="S162" s="18">
        <v>1016</v>
      </c>
      <c r="T162" s="18">
        <f t="shared" si="17"/>
        <v>1528</v>
      </c>
      <c r="U162" s="18">
        <v>1059</v>
      </c>
      <c r="V162" s="18">
        <v>469</v>
      </c>
      <c r="W162" s="18">
        <f t="shared" si="16"/>
        <v>658</v>
      </c>
      <c r="X162" s="18">
        <v>111</v>
      </c>
      <c r="Y162" s="18">
        <v>547</v>
      </c>
      <c r="Z162" s="18">
        <v>26</v>
      </c>
      <c r="AA162" s="18">
        <v>33</v>
      </c>
    </row>
    <row r="163" spans="1:27" ht="10.5" customHeight="1">
      <c r="A163" s="16"/>
      <c r="B163" s="5"/>
      <c r="C163" s="5"/>
      <c r="D163" s="5"/>
      <c r="E163" s="21"/>
      <c r="F163" s="21"/>
      <c r="G163" s="21"/>
      <c r="H163" s="17"/>
      <c r="I163" s="18"/>
      <c r="J163" s="18"/>
      <c r="K163" s="18"/>
      <c r="L163" s="18"/>
      <c r="M163" s="18"/>
      <c r="N163" s="18"/>
      <c r="O163" s="18"/>
      <c r="P163" s="18"/>
      <c r="Q163" s="14">
        <f t="shared" si="15"/>
        <v>0</v>
      </c>
      <c r="R163" s="18"/>
      <c r="S163" s="18"/>
      <c r="T163" s="18"/>
      <c r="U163" s="18"/>
      <c r="V163" s="18"/>
      <c r="W163" s="14">
        <f t="shared" si="16"/>
        <v>0</v>
      </c>
      <c r="X163" s="18"/>
      <c r="Y163" s="18"/>
      <c r="Z163" s="18"/>
      <c r="AA163" s="18"/>
    </row>
    <row r="164" spans="1:27" ht="10.5" customHeight="1">
      <c r="A164" s="16"/>
      <c r="B164" s="5"/>
      <c r="C164" s="5"/>
      <c r="D164" s="5"/>
      <c r="E164" s="21"/>
      <c r="F164" s="21"/>
      <c r="G164" s="21"/>
      <c r="H164" s="17"/>
      <c r="I164" s="18"/>
      <c r="J164" s="18"/>
      <c r="K164" s="18"/>
      <c r="L164" s="18"/>
      <c r="M164" s="18"/>
      <c r="N164" s="18"/>
      <c r="O164" s="14"/>
      <c r="P164" s="18"/>
      <c r="Q164" s="14">
        <f t="shared" si="15"/>
        <v>0</v>
      </c>
      <c r="R164" s="18"/>
      <c r="S164" s="18"/>
      <c r="T164" s="18"/>
      <c r="U164" s="18"/>
      <c r="V164" s="18"/>
      <c r="W164" s="14">
        <f t="shared" si="16"/>
        <v>0</v>
      </c>
      <c r="X164" s="18"/>
      <c r="Y164" s="18"/>
      <c r="Z164" s="18"/>
      <c r="AA164" s="18"/>
    </row>
    <row r="165" spans="1:27" s="2" customFormat="1" ht="12">
      <c r="A165" s="12"/>
      <c r="B165" s="11" t="s">
        <v>115</v>
      </c>
      <c r="C165" s="11"/>
      <c r="D165" s="19"/>
      <c r="E165" s="82" t="s">
        <v>116</v>
      </c>
      <c r="F165" s="82"/>
      <c r="G165" s="20"/>
      <c r="H165" s="13">
        <v>23866</v>
      </c>
      <c r="I165" s="14">
        <v>139461</v>
      </c>
      <c r="J165" s="14">
        <v>60077</v>
      </c>
      <c r="K165" s="14">
        <v>79384</v>
      </c>
      <c r="L165" s="14">
        <v>134118</v>
      </c>
      <c r="M165" s="14">
        <v>58393</v>
      </c>
      <c r="N165" s="14">
        <v>75725</v>
      </c>
      <c r="O165" s="14">
        <v>22874</v>
      </c>
      <c r="P165" s="14">
        <v>10705</v>
      </c>
      <c r="Q165" s="14">
        <f t="shared" si="15"/>
        <v>100539</v>
      </c>
      <c r="R165" s="14">
        <v>40278</v>
      </c>
      <c r="S165" s="14">
        <v>60261</v>
      </c>
      <c r="T165" s="14">
        <f>SUM(U165:V165)</f>
        <v>39586</v>
      </c>
      <c r="U165" s="14">
        <v>24948</v>
      </c>
      <c r="V165" s="14">
        <v>14638</v>
      </c>
      <c r="W165" s="14">
        <f t="shared" si="16"/>
        <v>60953</v>
      </c>
      <c r="X165" s="14">
        <v>15330</v>
      </c>
      <c r="Y165" s="14">
        <v>45623</v>
      </c>
      <c r="Z165" s="14">
        <v>2930</v>
      </c>
      <c r="AA165" s="14">
        <v>2413</v>
      </c>
    </row>
    <row r="166" spans="1:27" ht="11.25" customHeight="1">
      <c r="A166" s="16"/>
      <c r="B166" s="5"/>
      <c r="C166" s="5"/>
      <c r="D166" s="5"/>
      <c r="E166" s="21"/>
      <c r="F166" s="21"/>
      <c r="G166" s="21"/>
      <c r="H166" s="17"/>
      <c r="I166" s="18"/>
      <c r="J166" s="18"/>
      <c r="K166" s="18"/>
      <c r="L166" s="18"/>
      <c r="M166" s="18"/>
      <c r="N166" s="18"/>
      <c r="O166" s="14"/>
      <c r="P166" s="18"/>
      <c r="Q166" s="14">
        <f t="shared" si="15"/>
        <v>0</v>
      </c>
      <c r="R166" s="14"/>
      <c r="S166" s="14"/>
      <c r="T166" s="18"/>
      <c r="U166" s="14"/>
      <c r="V166" s="14"/>
      <c r="W166" s="14">
        <f t="shared" si="16"/>
        <v>0</v>
      </c>
      <c r="X166" s="14"/>
      <c r="Y166" s="14"/>
      <c r="Z166" s="18"/>
      <c r="AA166" s="14"/>
    </row>
    <row r="167" spans="1:27" s="2" customFormat="1" ht="12">
      <c r="A167" s="12"/>
      <c r="B167" s="19">
        <v>55</v>
      </c>
      <c r="C167" s="19"/>
      <c r="D167" s="19"/>
      <c r="E167" s="82" t="s">
        <v>117</v>
      </c>
      <c r="F167" s="82"/>
      <c r="G167" s="20"/>
      <c r="H167" s="13">
        <v>104</v>
      </c>
      <c r="I167" s="14">
        <v>9388</v>
      </c>
      <c r="J167" s="14">
        <v>2176</v>
      </c>
      <c r="K167" s="14">
        <v>7212</v>
      </c>
      <c r="L167" s="14">
        <v>7675</v>
      </c>
      <c r="M167" s="14">
        <v>1858</v>
      </c>
      <c r="N167" s="14">
        <v>5817</v>
      </c>
      <c r="O167" s="14">
        <v>34</v>
      </c>
      <c r="P167" s="14">
        <v>48</v>
      </c>
      <c r="Q167" s="14">
        <f t="shared" si="15"/>
        <v>7593</v>
      </c>
      <c r="R167" s="14">
        <v>1809</v>
      </c>
      <c r="S167" s="14">
        <v>5784</v>
      </c>
      <c r="T167" s="14">
        <f>SUM(U167:V167)</f>
        <v>1724</v>
      </c>
      <c r="U167" s="14">
        <v>1062</v>
      </c>
      <c r="V167" s="14">
        <v>662</v>
      </c>
      <c r="W167" s="14">
        <f t="shared" si="16"/>
        <v>5869</v>
      </c>
      <c r="X167" s="14">
        <v>747</v>
      </c>
      <c r="Y167" s="14">
        <v>5122</v>
      </c>
      <c r="Z167" s="14">
        <v>152</v>
      </c>
      <c r="AA167" s="14">
        <v>1561</v>
      </c>
    </row>
    <row r="168" spans="1:27" ht="11.25" customHeight="1">
      <c r="A168" s="16"/>
      <c r="B168" s="5"/>
      <c r="C168" s="5"/>
      <c r="D168" s="5"/>
      <c r="E168" s="21"/>
      <c r="F168" s="21"/>
      <c r="G168" s="21"/>
      <c r="H168" s="13"/>
      <c r="I168" s="18"/>
      <c r="J168" s="18"/>
      <c r="K168" s="18"/>
      <c r="L168" s="18"/>
      <c r="M168" s="18"/>
      <c r="N168" s="18"/>
      <c r="O168" s="14"/>
      <c r="P168" s="18"/>
      <c r="Q168" s="14">
        <f t="shared" si="15"/>
        <v>0</v>
      </c>
      <c r="R168" s="14"/>
      <c r="S168" s="14"/>
      <c r="T168" s="18"/>
      <c r="U168" s="14"/>
      <c r="V168" s="14"/>
      <c r="W168" s="14">
        <f t="shared" si="16"/>
        <v>0</v>
      </c>
      <c r="X168" s="14"/>
      <c r="Y168" s="14"/>
      <c r="Z168" s="18"/>
      <c r="AA168" s="14"/>
    </row>
    <row r="169" spans="1:27" s="2" customFormat="1" ht="12">
      <c r="A169" s="12"/>
      <c r="B169" s="47">
        <v>551</v>
      </c>
      <c r="C169" s="47"/>
      <c r="D169" s="19"/>
      <c r="E169" s="82" t="s">
        <v>118</v>
      </c>
      <c r="F169" s="82"/>
      <c r="G169" s="20"/>
      <c r="H169" s="13">
        <v>35</v>
      </c>
      <c r="I169" s="14">
        <v>8886</v>
      </c>
      <c r="J169" s="14">
        <v>2051</v>
      </c>
      <c r="K169" s="14">
        <v>6835</v>
      </c>
      <c r="L169" s="14">
        <v>7179</v>
      </c>
      <c r="M169" s="14">
        <v>1735</v>
      </c>
      <c r="N169" s="14">
        <v>5444</v>
      </c>
      <c r="O169" s="14" t="s">
        <v>227</v>
      </c>
      <c r="P169" s="14">
        <v>6</v>
      </c>
      <c r="Q169" s="14">
        <f t="shared" si="15"/>
        <v>7173</v>
      </c>
      <c r="R169" s="14">
        <v>1729</v>
      </c>
      <c r="S169" s="14">
        <v>5444</v>
      </c>
      <c r="T169" s="14">
        <f>SUM(U169:V169)</f>
        <v>1611</v>
      </c>
      <c r="U169" s="14">
        <v>1002</v>
      </c>
      <c r="V169" s="14">
        <v>609</v>
      </c>
      <c r="W169" s="14">
        <f t="shared" si="16"/>
        <v>5562</v>
      </c>
      <c r="X169" s="14">
        <v>727</v>
      </c>
      <c r="Y169" s="14">
        <v>4835</v>
      </c>
      <c r="Z169" s="14">
        <v>147</v>
      </c>
      <c r="AA169" s="14">
        <v>1560</v>
      </c>
    </row>
    <row r="170" spans="1:27" ht="12">
      <c r="A170" s="16"/>
      <c r="B170" s="5"/>
      <c r="C170" s="45">
        <v>5511</v>
      </c>
      <c r="D170" s="46"/>
      <c r="E170" s="21"/>
      <c r="F170" s="21" t="s">
        <v>118</v>
      </c>
      <c r="G170" s="20"/>
      <c r="H170" s="17">
        <v>35</v>
      </c>
      <c r="I170" s="18">
        <v>8886</v>
      </c>
      <c r="J170" s="18">
        <v>2051</v>
      </c>
      <c r="K170" s="18">
        <v>6835</v>
      </c>
      <c r="L170" s="18">
        <v>7179</v>
      </c>
      <c r="M170" s="18">
        <v>1735</v>
      </c>
      <c r="N170" s="18">
        <v>5444</v>
      </c>
      <c r="O170" s="18" t="s">
        <v>227</v>
      </c>
      <c r="P170" s="18">
        <v>6</v>
      </c>
      <c r="Q170" s="18">
        <f t="shared" si="15"/>
        <v>7173</v>
      </c>
      <c r="R170" s="18">
        <v>1729</v>
      </c>
      <c r="S170" s="18">
        <v>5444</v>
      </c>
      <c r="T170" s="18">
        <f>SUM(U170:V170)</f>
        <v>1611</v>
      </c>
      <c r="U170" s="18">
        <v>1002</v>
      </c>
      <c r="V170" s="18">
        <v>609</v>
      </c>
      <c r="W170" s="18">
        <f t="shared" si="16"/>
        <v>5562</v>
      </c>
      <c r="X170" s="18">
        <v>727</v>
      </c>
      <c r="Y170" s="18">
        <v>4835</v>
      </c>
      <c r="Z170" s="18">
        <v>147</v>
      </c>
      <c r="AA170" s="18">
        <v>1560</v>
      </c>
    </row>
    <row r="171" spans="1:27" ht="11.25" customHeight="1">
      <c r="A171" s="16"/>
      <c r="B171" s="5"/>
      <c r="C171" s="5"/>
      <c r="D171" s="5"/>
      <c r="E171" s="21"/>
      <c r="F171" s="21"/>
      <c r="G171" s="21"/>
      <c r="H171" s="17"/>
      <c r="I171" s="14"/>
      <c r="J171" s="14"/>
      <c r="K171" s="14"/>
      <c r="L171" s="14"/>
      <c r="M171" s="14"/>
      <c r="N171" s="14"/>
      <c r="O171" s="14"/>
      <c r="P171" s="18"/>
      <c r="Q171" s="14">
        <f t="shared" si="15"/>
        <v>0</v>
      </c>
      <c r="R171" s="18"/>
      <c r="S171" s="18"/>
      <c r="T171" s="18"/>
      <c r="U171" s="18"/>
      <c r="V171" s="18"/>
      <c r="W171" s="14">
        <f t="shared" si="16"/>
        <v>0</v>
      </c>
      <c r="X171" s="18"/>
      <c r="Y171" s="18"/>
      <c r="Z171" s="18"/>
      <c r="AA171" s="18"/>
    </row>
    <row r="172" spans="1:27" ht="12">
      <c r="A172" s="16"/>
      <c r="B172" s="47">
        <v>559</v>
      </c>
      <c r="C172" s="47"/>
      <c r="D172" s="19"/>
      <c r="E172" s="82" t="s">
        <v>119</v>
      </c>
      <c r="F172" s="82"/>
      <c r="G172" s="20"/>
      <c r="H172" s="13">
        <v>69</v>
      </c>
      <c r="I172" s="14">
        <v>502</v>
      </c>
      <c r="J172" s="14">
        <v>125</v>
      </c>
      <c r="K172" s="14">
        <v>377</v>
      </c>
      <c r="L172" s="14">
        <v>496</v>
      </c>
      <c r="M172" s="14">
        <v>123</v>
      </c>
      <c r="N172" s="14">
        <v>373</v>
      </c>
      <c r="O172" s="14">
        <v>34</v>
      </c>
      <c r="P172" s="14">
        <v>42</v>
      </c>
      <c r="Q172" s="14">
        <f t="shared" si="15"/>
        <v>420</v>
      </c>
      <c r="R172" s="14">
        <v>80</v>
      </c>
      <c r="S172" s="14">
        <v>340</v>
      </c>
      <c r="T172" s="14">
        <f>SUM(U172:V172)</f>
        <v>113</v>
      </c>
      <c r="U172" s="14">
        <v>60</v>
      </c>
      <c r="V172" s="14">
        <v>53</v>
      </c>
      <c r="W172" s="14">
        <f t="shared" si="16"/>
        <v>307</v>
      </c>
      <c r="X172" s="14">
        <v>20</v>
      </c>
      <c r="Y172" s="14">
        <v>287</v>
      </c>
      <c r="Z172" s="14">
        <v>5</v>
      </c>
      <c r="AA172" s="14">
        <v>1</v>
      </c>
    </row>
    <row r="173" spans="1:27" ht="12">
      <c r="A173" s="16"/>
      <c r="B173" s="5"/>
      <c r="C173" s="45">
        <v>5599</v>
      </c>
      <c r="D173" s="46"/>
      <c r="E173" s="21"/>
      <c r="F173" s="84" t="s">
        <v>119</v>
      </c>
      <c r="G173" s="84"/>
      <c r="H173" s="17">
        <v>69</v>
      </c>
      <c r="I173" s="18">
        <v>502</v>
      </c>
      <c r="J173" s="18">
        <v>125</v>
      </c>
      <c r="K173" s="18">
        <v>377</v>
      </c>
      <c r="L173" s="18">
        <v>496</v>
      </c>
      <c r="M173" s="18">
        <v>123</v>
      </c>
      <c r="N173" s="18">
        <v>373</v>
      </c>
      <c r="O173" s="18">
        <v>34</v>
      </c>
      <c r="P173" s="18">
        <v>42</v>
      </c>
      <c r="Q173" s="18">
        <f t="shared" si="15"/>
        <v>420</v>
      </c>
      <c r="R173" s="18">
        <v>80</v>
      </c>
      <c r="S173" s="18">
        <v>340</v>
      </c>
      <c r="T173" s="18">
        <f>SUM(U173:V173)</f>
        <v>113</v>
      </c>
      <c r="U173" s="18">
        <v>60</v>
      </c>
      <c r="V173" s="18">
        <v>53</v>
      </c>
      <c r="W173" s="18">
        <f t="shared" si="16"/>
        <v>307</v>
      </c>
      <c r="X173" s="18">
        <v>20</v>
      </c>
      <c r="Y173" s="18">
        <v>287</v>
      </c>
      <c r="Z173" s="18">
        <v>5</v>
      </c>
      <c r="AA173" s="18">
        <v>1</v>
      </c>
    </row>
    <row r="174" spans="1:27" ht="11.25" customHeight="1">
      <c r="A174" s="16"/>
      <c r="B174" s="5"/>
      <c r="C174" s="5"/>
      <c r="D174" s="5"/>
      <c r="E174" s="21"/>
      <c r="F174" s="21"/>
      <c r="G174" s="21"/>
      <c r="H174" s="17"/>
      <c r="I174" s="14"/>
      <c r="J174" s="14"/>
      <c r="K174" s="14"/>
      <c r="L174" s="14"/>
      <c r="M174" s="14"/>
      <c r="N174" s="14"/>
      <c r="O174" s="14"/>
      <c r="P174" s="18"/>
      <c r="Q174" s="14">
        <f t="shared" si="15"/>
        <v>0</v>
      </c>
      <c r="R174" s="18"/>
      <c r="S174" s="18"/>
      <c r="T174" s="18"/>
      <c r="U174" s="18"/>
      <c r="V174" s="18"/>
      <c r="W174" s="14">
        <f t="shared" si="16"/>
        <v>0</v>
      </c>
      <c r="X174" s="18"/>
      <c r="Y174" s="18"/>
      <c r="Z174" s="18"/>
      <c r="AA174" s="18"/>
    </row>
    <row r="175" spans="1:27" ht="12">
      <c r="A175" s="16"/>
      <c r="B175" s="19">
        <v>56</v>
      </c>
      <c r="C175" s="19"/>
      <c r="D175" s="19"/>
      <c r="E175" s="82" t="s">
        <v>228</v>
      </c>
      <c r="F175" s="82"/>
      <c r="G175" s="20"/>
      <c r="H175" s="13">
        <v>3576</v>
      </c>
      <c r="I175" s="14">
        <v>12093</v>
      </c>
      <c r="J175" s="14">
        <v>4044</v>
      </c>
      <c r="K175" s="14">
        <v>8049</v>
      </c>
      <c r="L175" s="14">
        <v>11774</v>
      </c>
      <c r="M175" s="14">
        <v>3983</v>
      </c>
      <c r="N175" s="14">
        <v>7791</v>
      </c>
      <c r="O175" s="14">
        <v>3056</v>
      </c>
      <c r="P175" s="14">
        <v>1360</v>
      </c>
      <c r="Q175" s="14">
        <f t="shared" si="15"/>
        <v>7358</v>
      </c>
      <c r="R175" s="14">
        <v>1854</v>
      </c>
      <c r="S175" s="14">
        <v>5504</v>
      </c>
      <c r="T175" s="14">
        <f>SUM(U175:V175)</f>
        <v>3126</v>
      </c>
      <c r="U175" s="14">
        <v>1250</v>
      </c>
      <c r="V175" s="14">
        <v>1876</v>
      </c>
      <c r="W175" s="14">
        <f t="shared" si="16"/>
        <v>4232</v>
      </c>
      <c r="X175" s="14">
        <v>604</v>
      </c>
      <c r="Y175" s="14">
        <v>3628</v>
      </c>
      <c r="Z175" s="14">
        <v>217</v>
      </c>
      <c r="AA175" s="14">
        <v>102</v>
      </c>
    </row>
    <row r="176" spans="1:27" ht="11.25" customHeight="1">
      <c r="A176" s="16"/>
      <c r="B176" s="5"/>
      <c r="C176" s="5"/>
      <c r="D176" s="5"/>
      <c r="E176" s="21"/>
      <c r="F176" s="21"/>
      <c r="G176" s="21"/>
      <c r="H176" s="17"/>
      <c r="I176" s="18"/>
      <c r="J176" s="18"/>
      <c r="K176" s="18"/>
      <c r="L176" s="18"/>
      <c r="M176" s="18"/>
      <c r="N176" s="18"/>
      <c r="O176" s="14"/>
      <c r="P176" s="18"/>
      <c r="Q176" s="18"/>
      <c r="R176" s="14"/>
      <c r="S176" s="14"/>
      <c r="T176" s="18"/>
      <c r="U176" s="14"/>
      <c r="V176" s="14"/>
      <c r="W176" s="18"/>
      <c r="X176" s="14"/>
      <c r="Y176" s="14"/>
      <c r="Z176" s="18"/>
      <c r="AA176" s="14"/>
    </row>
    <row r="177" spans="1:27" ht="12">
      <c r="A177" s="16"/>
      <c r="B177" s="47">
        <v>561</v>
      </c>
      <c r="C177" s="47"/>
      <c r="D177" s="19"/>
      <c r="E177" s="82" t="s">
        <v>229</v>
      </c>
      <c r="F177" s="82"/>
      <c r="G177" s="20"/>
      <c r="H177" s="13">
        <v>713</v>
      </c>
      <c r="I177" s="14">
        <v>2345</v>
      </c>
      <c r="J177" s="14">
        <v>991</v>
      </c>
      <c r="K177" s="14">
        <v>1354</v>
      </c>
      <c r="L177" s="14">
        <v>2303</v>
      </c>
      <c r="M177" s="14">
        <v>984</v>
      </c>
      <c r="N177" s="14">
        <v>1319</v>
      </c>
      <c r="O177" s="14">
        <v>819</v>
      </c>
      <c r="P177" s="14">
        <v>372</v>
      </c>
      <c r="Q177" s="14">
        <f>SUM(R177:S177)</f>
        <v>1112</v>
      </c>
      <c r="R177" s="14">
        <v>340</v>
      </c>
      <c r="S177" s="14">
        <v>772</v>
      </c>
      <c r="T177" s="14">
        <f>SUM(U177:V177)</f>
        <v>701</v>
      </c>
      <c r="U177" s="14">
        <v>318</v>
      </c>
      <c r="V177" s="14">
        <v>383</v>
      </c>
      <c r="W177" s="14">
        <f>SUM(X177:Y177)</f>
        <v>411</v>
      </c>
      <c r="X177" s="14">
        <v>22</v>
      </c>
      <c r="Y177" s="14">
        <v>389</v>
      </c>
      <c r="Z177" s="14">
        <v>21</v>
      </c>
      <c r="AA177" s="14">
        <v>21</v>
      </c>
    </row>
    <row r="178" spans="1:27" ht="12">
      <c r="A178" s="16"/>
      <c r="B178" s="5"/>
      <c r="C178" s="45">
        <v>5611</v>
      </c>
      <c r="D178" s="46"/>
      <c r="E178" s="21"/>
      <c r="F178" s="21" t="s">
        <v>120</v>
      </c>
      <c r="G178" s="21"/>
      <c r="H178" s="17">
        <v>430</v>
      </c>
      <c r="I178" s="18">
        <v>1516</v>
      </c>
      <c r="J178" s="18">
        <v>601</v>
      </c>
      <c r="K178" s="18">
        <v>915</v>
      </c>
      <c r="L178" s="18">
        <v>1495</v>
      </c>
      <c r="M178" s="18">
        <v>599</v>
      </c>
      <c r="N178" s="18">
        <v>896</v>
      </c>
      <c r="O178" s="18">
        <v>441</v>
      </c>
      <c r="P178" s="18">
        <v>254</v>
      </c>
      <c r="Q178" s="18">
        <f>SUM(R178:S178)</f>
        <v>800</v>
      </c>
      <c r="R178" s="18">
        <v>224</v>
      </c>
      <c r="S178" s="18">
        <v>576</v>
      </c>
      <c r="T178" s="18">
        <f>SUM(U178:V178)</f>
        <v>499</v>
      </c>
      <c r="U178" s="18">
        <v>214</v>
      </c>
      <c r="V178" s="18">
        <v>285</v>
      </c>
      <c r="W178" s="18">
        <f>SUM(X178:Y178)</f>
        <v>301</v>
      </c>
      <c r="X178" s="18">
        <v>10</v>
      </c>
      <c r="Y178" s="18">
        <v>291</v>
      </c>
      <c r="Z178" s="18">
        <v>15</v>
      </c>
      <c r="AA178" s="18">
        <v>6</v>
      </c>
    </row>
    <row r="179" spans="1:27" ht="12">
      <c r="A179" s="16"/>
      <c r="B179" s="5"/>
      <c r="C179" s="45">
        <v>5612</v>
      </c>
      <c r="D179" s="46"/>
      <c r="E179" s="21"/>
      <c r="F179" s="21" t="s">
        <v>121</v>
      </c>
      <c r="G179" s="21"/>
      <c r="H179" s="17">
        <v>283</v>
      </c>
      <c r="I179" s="18">
        <v>829</v>
      </c>
      <c r="J179" s="18">
        <v>390</v>
      </c>
      <c r="K179" s="18">
        <v>439</v>
      </c>
      <c r="L179" s="18">
        <v>808</v>
      </c>
      <c r="M179" s="18">
        <v>385</v>
      </c>
      <c r="N179" s="18">
        <v>423</v>
      </c>
      <c r="O179" s="18">
        <v>378</v>
      </c>
      <c r="P179" s="18">
        <v>118</v>
      </c>
      <c r="Q179" s="18">
        <f>SUM(R179:S179)</f>
        <v>312</v>
      </c>
      <c r="R179" s="18">
        <v>116</v>
      </c>
      <c r="S179" s="18">
        <v>196</v>
      </c>
      <c r="T179" s="18">
        <f>SUM(U179:V179)</f>
        <v>202</v>
      </c>
      <c r="U179" s="18">
        <v>104</v>
      </c>
      <c r="V179" s="18">
        <v>98</v>
      </c>
      <c r="W179" s="18">
        <f>SUM(X179:Y179)</f>
        <v>110</v>
      </c>
      <c r="X179" s="18">
        <v>12</v>
      </c>
      <c r="Y179" s="18">
        <v>98</v>
      </c>
      <c r="Z179" s="18">
        <v>6</v>
      </c>
      <c r="AA179" s="18">
        <v>15</v>
      </c>
    </row>
    <row r="180" spans="1:27" ht="11.25" customHeight="1">
      <c r="A180" s="16"/>
      <c r="B180" s="5"/>
      <c r="C180" s="5"/>
      <c r="D180" s="5"/>
      <c r="E180" s="21"/>
      <c r="F180" s="21"/>
      <c r="G180" s="21"/>
      <c r="H180" s="17"/>
      <c r="I180" s="14"/>
      <c r="J180" s="14"/>
      <c r="K180" s="14"/>
      <c r="L180" s="14"/>
      <c r="M180" s="14"/>
      <c r="N180" s="14"/>
      <c r="O180" s="14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ht="12">
      <c r="A181" s="16"/>
      <c r="B181" s="47">
        <v>562</v>
      </c>
      <c r="C181" s="47"/>
      <c r="D181" s="19"/>
      <c r="E181" s="82" t="s">
        <v>122</v>
      </c>
      <c r="F181" s="82"/>
      <c r="G181" s="20"/>
      <c r="H181" s="13">
        <v>464</v>
      </c>
      <c r="I181" s="14">
        <v>1434</v>
      </c>
      <c r="J181" s="14">
        <v>779</v>
      </c>
      <c r="K181" s="14">
        <v>655</v>
      </c>
      <c r="L181" s="14">
        <v>1405</v>
      </c>
      <c r="M181" s="14">
        <v>769</v>
      </c>
      <c r="N181" s="14">
        <v>636</v>
      </c>
      <c r="O181" s="14">
        <v>385</v>
      </c>
      <c r="P181" s="14">
        <v>190</v>
      </c>
      <c r="Q181" s="14">
        <f aca="true" t="shared" si="18" ref="Q181:Q196">SUM(R181:S181)</f>
        <v>830</v>
      </c>
      <c r="R181" s="14">
        <v>433</v>
      </c>
      <c r="S181" s="14">
        <v>397</v>
      </c>
      <c r="T181" s="14">
        <f>SUM(U181:V181)</f>
        <v>475</v>
      </c>
      <c r="U181" s="14">
        <v>316</v>
      </c>
      <c r="V181" s="14">
        <v>159</v>
      </c>
      <c r="W181" s="14">
        <f aca="true" t="shared" si="19" ref="W181:W195">SUM(X181:Y181)</f>
        <v>355</v>
      </c>
      <c r="X181" s="14">
        <v>117</v>
      </c>
      <c r="Y181" s="14">
        <v>238</v>
      </c>
      <c r="Z181" s="14">
        <v>26</v>
      </c>
      <c r="AA181" s="14">
        <v>3</v>
      </c>
    </row>
    <row r="182" spans="1:27" ht="12">
      <c r="A182" s="16"/>
      <c r="B182" s="5"/>
      <c r="C182" s="45">
        <v>5621</v>
      </c>
      <c r="D182" s="46"/>
      <c r="E182" s="21"/>
      <c r="F182" s="21" t="s">
        <v>123</v>
      </c>
      <c r="G182" s="21"/>
      <c r="H182" s="17">
        <v>464</v>
      </c>
      <c r="I182" s="18">
        <v>1434</v>
      </c>
      <c r="J182" s="18">
        <v>779</v>
      </c>
      <c r="K182" s="18">
        <v>655</v>
      </c>
      <c r="L182" s="18">
        <v>1405</v>
      </c>
      <c r="M182" s="18">
        <v>769</v>
      </c>
      <c r="N182" s="18">
        <v>636</v>
      </c>
      <c r="O182" s="18">
        <v>385</v>
      </c>
      <c r="P182" s="18">
        <v>190</v>
      </c>
      <c r="Q182" s="18">
        <f t="shared" si="18"/>
        <v>830</v>
      </c>
      <c r="R182" s="18">
        <v>433</v>
      </c>
      <c r="S182" s="18">
        <v>397</v>
      </c>
      <c r="T182" s="18">
        <f>SUM(U182:V182)</f>
        <v>475</v>
      </c>
      <c r="U182" s="18">
        <v>316</v>
      </c>
      <c r="V182" s="18">
        <v>159</v>
      </c>
      <c r="W182" s="18">
        <f t="shared" si="19"/>
        <v>355</v>
      </c>
      <c r="X182" s="18">
        <v>117</v>
      </c>
      <c r="Y182" s="18">
        <v>238</v>
      </c>
      <c r="Z182" s="18">
        <v>26</v>
      </c>
      <c r="AA182" s="18">
        <v>3</v>
      </c>
    </row>
    <row r="183" spans="1:27" ht="11.25" customHeight="1">
      <c r="A183" s="16"/>
      <c r="B183" s="5"/>
      <c r="C183" s="5"/>
      <c r="D183" s="5"/>
      <c r="E183" s="21"/>
      <c r="F183" s="21"/>
      <c r="G183" s="21"/>
      <c r="H183" s="17"/>
      <c r="I183" s="18"/>
      <c r="J183" s="18"/>
      <c r="K183" s="18"/>
      <c r="L183" s="18"/>
      <c r="M183" s="18"/>
      <c r="N183" s="18"/>
      <c r="O183" s="14"/>
      <c r="P183" s="18"/>
      <c r="Q183" s="14">
        <f t="shared" si="18"/>
        <v>0</v>
      </c>
      <c r="R183" s="14"/>
      <c r="S183" s="14"/>
      <c r="T183" s="18"/>
      <c r="U183" s="14"/>
      <c r="V183" s="14"/>
      <c r="W183" s="14">
        <f t="shared" si="19"/>
        <v>0</v>
      </c>
      <c r="X183" s="14"/>
      <c r="Y183" s="14"/>
      <c r="Z183" s="18"/>
      <c r="AA183" s="14"/>
    </row>
    <row r="184" spans="1:28" ht="12">
      <c r="A184" s="16"/>
      <c r="B184" s="47">
        <v>563</v>
      </c>
      <c r="C184" s="47"/>
      <c r="D184" s="19"/>
      <c r="E184" s="82" t="s">
        <v>230</v>
      </c>
      <c r="F184" s="82"/>
      <c r="G184" s="20"/>
      <c r="H184" s="13">
        <v>1527</v>
      </c>
      <c r="I184" s="14">
        <v>4941</v>
      </c>
      <c r="J184" s="14">
        <v>1175</v>
      </c>
      <c r="K184" s="14">
        <v>3766</v>
      </c>
      <c r="L184" s="14">
        <v>4817</v>
      </c>
      <c r="M184" s="14">
        <v>1156</v>
      </c>
      <c r="N184" s="14">
        <v>3661</v>
      </c>
      <c r="O184" s="14">
        <v>1187</v>
      </c>
      <c r="P184" s="14">
        <v>571</v>
      </c>
      <c r="Q184" s="14">
        <f t="shared" si="18"/>
        <v>3059</v>
      </c>
      <c r="R184" s="14">
        <v>406</v>
      </c>
      <c r="S184" s="14">
        <v>2653</v>
      </c>
      <c r="T184" s="14">
        <f>SUM(U184:V184)</f>
        <v>1176</v>
      </c>
      <c r="U184" s="14">
        <v>281</v>
      </c>
      <c r="V184" s="14">
        <v>895</v>
      </c>
      <c r="W184" s="14">
        <f t="shared" si="19"/>
        <v>1883</v>
      </c>
      <c r="X184" s="14">
        <v>125</v>
      </c>
      <c r="Y184" s="14">
        <v>1758</v>
      </c>
      <c r="Z184" s="14">
        <v>107</v>
      </c>
      <c r="AA184" s="14">
        <v>17</v>
      </c>
      <c r="AB184" s="2"/>
    </row>
    <row r="185" spans="1:27" ht="12">
      <c r="A185" s="16"/>
      <c r="B185" s="5"/>
      <c r="C185" s="45">
        <v>5631</v>
      </c>
      <c r="D185" s="46"/>
      <c r="E185" s="21"/>
      <c r="F185" s="21" t="s">
        <v>124</v>
      </c>
      <c r="G185" s="21"/>
      <c r="H185" s="17">
        <v>1451</v>
      </c>
      <c r="I185" s="18">
        <v>4687</v>
      </c>
      <c r="J185" s="18">
        <v>1122</v>
      </c>
      <c r="K185" s="18">
        <v>3565</v>
      </c>
      <c r="L185" s="18">
        <v>4567</v>
      </c>
      <c r="M185" s="18">
        <v>1103</v>
      </c>
      <c r="N185" s="18">
        <v>3464</v>
      </c>
      <c r="O185" s="18">
        <v>1136</v>
      </c>
      <c r="P185" s="18">
        <v>542</v>
      </c>
      <c r="Q185" s="18">
        <f t="shared" si="18"/>
        <v>2889</v>
      </c>
      <c r="R185" s="18">
        <v>389</v>
      </c>
      <c r="S185" s="18">
        <v>2500</v>
      </c>
      <c r="T185" s="18">
        <f>SUM(U185:V185)</f>
        <v>1134</v>
      </c>
      <c r="U185" s="18">
        <v>271</v>
      </c>
      <c r="V185" s="18">
        <v>863</v>
      </c>
      <c r="W185" s="18">
        <f t="shared" si="19"/>
        <v>1755</v>
      </c>
      <c r="X185" s="18">
        <v>118</v>
      </c>
      <c r="Y185" s="18">
        <v>1637</v>
      </c>
      <c r="Z185" s="18">
        <v>103</v>
      </c>
      <c r="AA185" s="18">
        <v>17</v>
      </c>
    </row>
    <row r="186" spans="1:27" ht="12" customHeight="1">
      <c r="A186" s="16"/>
      <c r="B186" s="5"/>
      <c r="C186" s="45">
        <v>5632</v>
      </c>
      <c r="D186" s="46"/>
      <c r="E186" s="21"/>
      <c r="F186" s="21" t="s">
        <v>125</v>
      </c>
      <c r="G186" s="21"/>
      <c r="H186" s="17">
        <v>76</v>
      </c>
      <c r="I186" s="18">
        <v>254</v>
      </c>
      <c r="J186" s="18">
        <v>53</v>
      </c>
      <c r="K186" s="18">
        <v>201</v>
      </c>
      <c r="L186" s="18">
        <v>250</v>
      </c>
      <c r="M186" s="18">
        <v>53</v>
      </c>
      <c r="N186" s="18">
        <v>197</v>
      </c>
      <c r="O186" s="18">
        <v>51</v>
      </c>
      <c r="P186" s="18">
        <v>29</v>
      </c>
      <c r="Q186" s="18">
        <f t="shared" si="18"/>
        <v>170</v>
      </c>
      <c r="R186" s="18">
        <v>17</v>
      </c>
      <c r="S186" s="18">
        <v>153</v>
      </c>
      <c r="T186" s="18">
        <f>SUM(U186:V186)</f>
        <v>42</v>
      </c>
      <c r="U186" s="18">
        <v>10</v>
      </c>
      <c r="V186" s="18">
        <v>32</v>
      </c>
      <c r="W186" s="18">
        <f t="shared" si="19"/>
        <v>128</v>
      </c>
      <c r="X186" s="18">
        <v>7</v>
      </c>
      <c r="Y186" s="18">
        <v>121</v>
      </c>
      <c r="Z186" s="18">
        <v>4</v>
      </c>
      <c r="AA186" s="18" t="s">
        <v>204</v>
      </c>
    </row>
    <row r="187" spans="1:27" ht="10.5" customHeight="1">
      <c r="A187" s="16"/>
      <c r="B187" s="5"/>
      <c r="C187" s="5"/>
      <c r="D187" s="5"/>
      <c r="E187" s="21"/>
      <c r="F187" s="21"/>
      <c r="G187" s="21"/>
      <c r="H187" s="17"/>
      <c r="I187" s="14"/>
      <c r="J187" s="14"/>
      <c r="K187" s="14"/>
      <c r="L187" s="14"/>
      <c r="M187" s="14"/>
      <c r="N187" s="14"/>
      <c r="O187" s="14"/>
      <c r="P187" s="18"/>
      <c r="Q187" s="14">
        <f t="shared" si="18"/>
        <v>0</v>
      </c>
      <c r="R187" s="18"/>
      <c r="S187" s="18"/>
      <c r="T187" s="18"/>
      <c r="U187" s="18"/>
      <c r="V187" s="18"/>
      <c r="W187" s="14">
        <f t="shared" si="19"/>
        <v>0</v>
      </c>
      <c r="X187" s="18"/>
      <c r="Y187" s="18"/>
      <c r="Z187" s="18"/>
      <c r="AA187" s="18"/>
    </row>
    <row r="188" spans="1:27" ht="12">
      <c r="A188" s="16"/>
      <c r="B188" s="47">
        <v>564</v>
      </c>
      <c r="C188" s="47"/>
      <c r="D188" s="19"/>
      <c r="E188" s="82" t="s">
        <v>231</v>
      </c>
      <c r="F188" s="82"/>
      <c r="G188" s="20"/>
      <c r="H188" s="13">
        <v>273</v>
      </c>
      <c r="I188" s="14">
        <v>856</v>
      </c>
      <c r="J188" s="14">
        <v>371</v>
      </c>
      <c r="K188" s="14">
        <v>485</v>
      </c>
      <c r="L188" s="14">
        <v>845</v>
      </c>
      <c r="M188" s="14">
        <v>367</v>
      </c>
      <c r="N188" s="14">
        <v>478</v>
      </c>
      <c r="O188" s="14">
        <v>228</v>
      </c>
      <c r="P188" s="14">
        <v>67</v>
      </c>
      <c r="Q188" s="14">
        <f t="shared" si="18"/>
        <v>550</v>
      </c>
      <c r="R188" s="14">
        <v>215</v>
      </c>
      <c r="S188" s="14">
        <v>335</v>
      </c>
      <c r="T188" s="14">
        <f>SUM(U188:V188)</f>
        <v>274</v>
      </c>
      <c r="U188" s="14">
        <v>145</v>
      </c>
      <c r="V188" s="14">
        <v>129</v>
      </c>
      <c r="W188" s="14">
        <f t="shared" si="19"/>
        <v>276</v>
      </c>
      <c r="X188" s="14">
        <v>70</v>
      </c>
      <c r="Y188" s="14">
        <v>206</v>
      </c>
      <c r="Z188" s="14">
        <v>11</v>
      </c>
      <c r="AA188" s="14" t="s">
        <v>232</v>
      </c>
    </row>
    <row r="189" spans="1:27" ht="12">
      <c r="A189" s="16"/>
      <c r="B189" s="5"/>
      <c r="C189" s="45">
        <v>5641</v>
      </c>
      <c r="D189" s="46"/>
      <c r="E189" s="21"/>
      <c r="F189" s="21" t="s">
        <v>126</v>
      </c>
      <c r="G189" s="21"/>
      <c r="H189" s="17">
        <v>236</v>
      </c>
      <c r="I189" s="18">
        <v>801</v>
      </c>
      <c r="J189" s="18">
        <v>352</v>
      </c>
      <c r="K189" s="18">
        <v>449</v>
      </c>
      <c r="L189" s="18">
        <v>790</v>
      </c>
      <c r="M189" s="18">
        <v>348</v>
      </c>
      <c r="N189" s="18">
        <v>442</v>
      </c>
      <c r="O189" s="18">
        <v>182</v>
      </c>
      <c r="P189" s="18">
        <v>64</v>
      </c>
      <c r="Q189" s="18">
        <f t="shared" si="18"/>
        <v>544</v>
      </c>
      <c r="R189" s="18">
        <v>215</v>
      </c>
      <c r="S189" s="18">
        <v>329</v>
      </c>
      <c r="T189" s="18">
        <f>SUM(U189:V189)</f>
        <v>273</v>
      </c>
      <c r="U189" s="18">
        <v>145</v>
      </c>
      <c r="V189" s="18">
        <v>128</v>
      </c>
      <c r="W189" s="18">
        <f t="shared" si="19"/>
        <v>271</v>
      </c>
      <c r="X189" s="18">
        <v>70</v>
      </c>
      <c r="Y189" s="18">
        <v>201</v>
      </c>
      <c r="Z189" s="18">
        <v>11</v>
      </c>
      <c r="AA189" s="18" t="s">
        <v>208</v>
      </c>
    </row>
    <row r="190" spans="1:27" ht="12">
      <c r="A190" s="16"/>
      <c r="B190" s="5"/>
      <c r="C190" s="45">
        <v>5642</v>
      </c>
      <c r="D190" s="46"/>
      <c r="E190" s="21"/>
      <c r="F190" s="21" t="s">
        <v>127</v>
      </c>
      <c r="G190" s="16"/>
      <c r="H190" s="17">
        <v>37</v>
      </c>
      <c r="I190" s="18">
        <v>55</v>
      </c>
      <c r="J190" s="18">
        <v>19</v>
      </c>
      <c r="K190" s="18">
        <v>36</v>
      </c>
      <c r="L190" s="18">
        <v>55</v>
      </c>
      <c r="M190" s="18">
        <v>19</v>
      </c>
      <c r="N190" s="18">
        <v>36</v>
      </c>
      <c r="O190" s="18">
        <v>46</v>
      </c>
      <c r="P190" s="18">
        <v>3</v>
      </c>
      <c r="Q190" s="18">
        <f t="shared" si="18"/>
        <v>6</v>
      </c>
      <c r="R190" s="18" t="s">
        <v>22</v>
      </c>
      <c r="S190" s="18">
        <v>6</v>
      </c>
      <c r="T190" s="18">
        <f>SUM(U190:V190)</f>
        <v>1</v>
      </c>
      <c r="U190" s="18" t="s">
        <v>23</v>
      </c>
      <c r="V190" s="18">
        <v>1</v>
      </c>
      <c r="W190" s="18">
        <f t="shared" si="19"/>
        <v>5</v>
      </c>
      <c r="X190" s="18" t="s">
        <v>22</v>
      </c>
      <c r="Y190" s="18">
        <v>5</v>
      </c>
      <c r="Z190" s="18" t="s">
        <v>209</v>
      </c>
      <c r="AA190" s="18" t="s">
        <v>209</v>
      </c>
    </row>
    <row r="191" spans="1:27" ht="10.5" customHeight="1">
      <c r="A191" s="16"/>
      <c r="B191" s="5"/>
      <c r="C191" s="5"/>
      <c r="D191" s="5"/>
      <c r="E191" s="21"/>
      <c r="F191" s="21"/>
      <c r="G191" s="16"/>
      <c r="H191" s="17"/>
      <c r="I191" s="14"/>
      <c r="J191" s="14"/>
      <c r="K191" s="14"/>
      <c r="L191" s="14"/>
      <c r="M191" s="14"/>
      <c r="N191" s="14"/>
      <c r="O191" s="14"/>
      <c r="P191" s="18"/>
      <c r="Q191" s="14">
        <f t="shared" si="18"/>
        <v>0</v>
      </c>
      <c r="R191" s="18"/>
      <c r="S191" s="18"/>
      <c r="T191" s="18"/>
      <c r="U191" s="18"/>
      <c r="V191" s="18"/>
      <c r="W191" s="14">
        <f t="shared" si="19"/>
        <v>0</v>
      </c>
      <c r="X191" s="18"/>
      <c r="Y191" s="18"/>
      <c r="Z191" s="18"/>
      <c r="AA191" s="18"/>
    </row>
    <row r="192" spans="1:27" ht="12">
      <c r="A192" s="16"/>
      <c r="B192" s="47">
        <v>569</v>
      </c>
      <c r="C192" s="47"/>
      <c r="D192" s="19"/>
      <c r="E192" s="82" t="s">
        <v>233</v>
      </c>
      <c r="F192" s="82"/>
      <c r="G192" s="12"/>
      <c r="H192" s="13">
        <v>599</v>
      </c>
      <c r="I192" s="14">
        <v>2517</v>
      </c>
      <c r="J192" s="14">
        <v>728</v>
      </c>
      <c r="K192" s="14">
        <v>1789</v>
      </c>
      <c r="L192" s="14">
        <v>2404</v>
      </c>
      <c r="M192" s="14">
        <v>707</v>
      </c>
      <c r="N192" s="14">
        <v>1697</v>
      </c>
      <c r="O192" s="14">
        <v>437</v>
      </c>
      <c r="P192" s="14">
        <v>160</v>
      </c>
      <c r="Q192" s="14">
        <f t="shared" si="18"/>
        <v>1807</v>
      </c>
      <c r="R192" s="14">
        <v>460</v>
      </c>
      <c r="S192" s="14">
        <v>1347</v>
      </c>
      <c r="T192" s="14">
        <f>SUM(U192:V192)</f>
        <v>500</v>
      </c>
      <c r="U192" s="14">
        <v>190</v>
      </c>
      <c r="V192" s="14">
        <v>310</v>
      </c>
      <c r="W192" s="14">
        <f t="shared" si="19"/>
        <v>1307</v>
      </c>
      <c r="X192" s="14">
        <v>270</v>
      </c>
      <c r="Y192" s="14">
        <v>1037</v>
      </c>
      <c r="Z192" s="14">
        <v>52</v>
      </c>
      <c r="AA192" s="14">
        <v>61</v>
      </c>
    </row>
    <row r="193" spans="1:27" ht="12">
      <c r="A193" s="16"/>
      <c r="B193" s="5"/>
      <c r="C193" s="45">
        <v>5691</v>
      </c>
      <c r="D193" s="46"/>
      <c r="E193" s="21"/>
      <c r="F193" s="21" t="s">
        <v>128</v>
      </c>
      <c r="G193" s="16"/>
      <c r="H193" s="17">
        <v>92</v>
      </c>
      <c r="I193" s="18">
        <v>331</v>
      </c>
      <c r="J193" s="18">
        <v>98</v>
      </c>
      <c r="K193" s="18">
        <v>233</v>
      </c>
      <c r="L193" s="18">
        <v>321</v>
      </c>
      <c r="M193" s="18">
        <v>98</v>
      </c>
      <c r="N193" s="18">
        <v>223</v>
      </c>
      <c r="O193" s="18">
        <v>50</v>
      </c>
      <c r="P193" s="18">
        <v>38</v>
      </c>
      <c r="Q193" s="18">
        <f t="shared" si="18"/>
        <v>233</v>
      </c>
      <c r="R193" s="18">
        <v>56</v>
      </c>
      <c r="S193" s="18">
        <v>177</v>
      </c>
      <c r="T193" s="18">
        <f>SUM(U193:V193)</f>
        <v>127</v>
      </c>
      <c r="U193" s="18">
        <v>49</v>
      </c>
      <c r="V193" s="18">
        <v>78</v>
      </c>
      <c r="W193" s="18">
        <f t="shared" si="19"/>
        <v>106</v>
      </c>
      <c r="X193" s="18">
        <v>7</v>
      </c>
      <c r="Y193" s="18">
        <v>99</v>
      </c>
      <c r="Z193" s="18">
        <v>10</v>
      </c>
      <c r="AA193" s="18" t="s">
        <v>204</v>
      </c>
    </row>
    <row r="194" spans="1:27" ht="12">
      <c r="A194" s="16"/>
      <c r="B194" s="5"/>
      <c r="C194" s="45">
        <v>5692</v>
      </c>
      <c r="D194" s="46"/>
      <c r="E194" s="21"/>
      <c r="F194" s="21" t="s">
        <v>129</v>
      </c>
      <c r="G194" s="16"/>
      <c r="H194" s="17">
        <v>400</v>
      </c>
      <c r="I194" s="18">
        <v>1767</v>
      </c>
      <c r="J194" s="18">
        <v>516</v>
      </c>
      <c r="K194" s="18">
        <v>1251</v>
      </c>
      <c r="L194" s="18">
        <v>1674</v>
      </c>
      <c r="M194" s="18">
        <v>501</v>
      </c>
      <c r="N194" s="18">
        <v>1173</v>
      </c>
      <c r="O194" s="18">
        <v>307</v>
      </c>
      <c r="P194" s="18">
        <v>98</v>
      </c>
      <c r="Q194" s="18">
        <f t="shared" si="18"/>
        <v>1269</v>
      </c>
      <c r="R194" s="18">
        <v>342</v>
      </c>
      <c r="S194" s="18">
        <v>927</v>
      </c>
      <c r="T194" s="18">
        <f>SUM(U194:V194)</f>
        <v>267</v>
      </c>
      <c r="U194" s="18">
        <v>89</v>
      </c>
      <c r="V194" s="18">
        <v>178</v>
      </c>
      <c r="W194" s="18">
        <f t="shared" si="19"/>
        <v>1002</v>
      </c>
      <c r="X194" s="18">
        <v>253</v>
      </c>
      <c r="Y194" s="18">
        <v>749</v>
      </c>
      <c r="Z194" s="18">
        <v>34</v>
      </c>
      <c r="AA194" s="18">
        <v>59</v>
      </c>
    </row>
    <row r="195" spans="1:27" ht="12">
      <c r="A195" s="16"/>
      <c r="B195" s="5"/>
      <c r="C195" s="45">
        <v>5699</v>
      </c>
      <c r="D195" s="46"/>
      <c r="E195" s="21"/>
      <c r="F195" s="31" t="s">
        <v>130</v>
      </c>
      <c r="G195" s="16"/>
      <c r="H195" s="17">
        <v>107</v>
      </c>
      <c r="I195" s="18">
        <v>419</v>
      </c>
      <c r="J195" s="18">
        <v>114</v>
      </c>
      <c r="K195" s="18">
        <v>305</v>
      </c>
      <c r="L195" s="18">
        <v>409</v>
      </c>
      <c r="M195" s="18">
        <v>108</v>
      </c>
      <c r="N195" s="18">
        <v>301</v>
      </c>
      <c r="O195" s="32">
        <v>80</v>
      </c>
      <c r="P195" s="18">
        <v>24</v>
      </c>
      <c r="Q195" s="18">
        <f t="shared" si="18"/>
        <v>305</v>
      </c>
      <c r="R195" s="18">
        <v>62</v>
      </c>
      <c r="S195" s="18">
        <v>243</v>
      </c>
      <c r="T195" s="18">
        <f>SUM(U195:V195)</f>
        <v>106</v>
      </c>
      <c r="U195" s="18">
        <v>52</v>
      </c>
      <c r="V195" s="18">
        <v>54</v>
      </c>
      <c r="W195" s="18">
        <f t="shared" si="19"/>
        <v>199</v>
      </c>
      <c r="X195" s="18">
        <v>10</v>
      </c>
      <c r="Y195" s="18">
        <v>189</v>
      </c>
      <c r="Z195" s="18">
        <v>8</v>
      </c>
      <c r="AA195" s="18">
        <v>2</v>
      </c>
    </row>
    <row r="196" spans="1:27" ht="4.5" customHeight="1" thickBot="1">
      <c r="A196" s="16"/>
      <c r="B196" s="16"/>
      <c r="C196" s="16"/>
      <c r="D196" s="16"/>
      <c r="E196" s="16"/>
      <c r="F196" s="16"/>
      <c r="G196" s="16"/>
      <c r="H196" s="29"/>
      <c r="I196" s="33"/>
      <c r="J196" s="33"/>
      <c r="K196" s="33"/>
      <c r="L196" s="33"/>
      <c r="M196" s="33"/>
      <c r="N196" s="33"/>
      <c r="O196" s="16"/>
      <c r="P196" s="16"/>
      <c r="Q196" s="34">
        <f t="shared" si="18"/>
        <v>0</v>
      </c>
      <c r="R196" s="33"/>
      <c r="S196" s="33"/>
      <c r="T196" s="16"/>
      <c r="U196" s="33"/>
      <c r="V196" s="33"/>
      <c r="W196" s="16"/>
      <c r="X196" s="33"/>
      <c r="Y196" s="33"/>
      <c r="Z196" s="16"/>
      <c r="AA196" s="16"/>
    </row>
    <row r="197" spans="1:27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21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9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6:8" ht="17.25">
      <c r="F200" s="4"/>
      <c r="H200" s="4" t="s">
        <v>57</v>
      </c>
    </row>
    <row r="201" spans="1:27" ht="1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ht="12.75" thickBot="1">
      <c r="AA202" s="6"/>
    </row>
    <row r="203" spans="1:27" ht="14.25" customHeight="1" thickTop="1">
      <c r="A203" s="76" t="s">
        <v>3</v>
      </c>
      <c r="B203" s="76"/>
      <c r="C203" s="76"/>
      <c r="D203" s="76"/>
      <c r="E203" s="76"/>
      <c r="F203" s="76"/>
      <c r="G203" s="76"/>
      <c r="H203" s="79" t="s">
        <v>4</v>
      </c>
      <c r="I203" s="67" t="s">
        <v>5</v>
      </c>
      <c r="J203" s="68"/>
      <c r="K203" s="69"/>
      <c r="L203" s="73" t="s">
        <v>6</v>
      </c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5"/>
      <c r="Z203" s="49" t="s">
        <v>7</v>
      </c>
      <c r="AA203" s="52" t="s">
        <v>8</v>
      </c>
    </row>
    <row r="204" spans="1:27" ht="14.25" customHeight="1">
      <c r="A204" s="77"/>
      <c r="B204" s="77"/>
      <c r="C204" s="77"/>
      <c r="D204" s="77"/>
      <c r="E204" s="77"/>
      <c r="F204" s="77"/>
      <c r="G204" s="77"/>
      <c r="H204" s="80"/>
      <c r="I204" s="70"/>
      <c r="J204" s="71"/>
      <c r="K204" s="72"/>
      <c r="L204" s="55" t="s">
        <v>9</v>
      </c>
      <c r="M204" s="56"/>
      <c r="N204" s="57"/>
      <c r="O204" s="42" t="s">
        <v>10</v>
      </c>
      <c r="P204" s="39" t="s">
        <v>11</v>
      </c>
      <c r="Q204" s="61" t="s">
        <v>12</v>
      </c>
      <c r="R204" s="62"/>
      <c r="S204" s="62"/>
      <c r="T204" s="62"/>
      <c r="U204" s="62"/>
      <c r="V204" s="62"/>
      <c r="W204" s="62"/>
      <c r="X204" s="62"/>
      <c r="Y204" s="63"/>
      <c r="Z204" s="50"/>
      <c r="AA204" s="53"/>
    </row>
    <row r="205" spans="1:27" ht="14.25" customHeight="1">
      <c r="A205" s="77"/>
      <c r="B205" s="77"/>
      <c r="C205" s="77"/>
      <c r="D205" s="77"/>
      <c r="E205" s="77"/>
      <c r="F205" s="77"/>
      <c r="G205" s="77"/>
      <c r="H205" s="80"/>
      <c r="I205" s="58"/>
      <c r="J205" s="59"/>
      <c r="K205" s="60"/>
      <c r="L205" s="58"/>
      <c r="M205" s="59"/>
      <c r="N205" s="60"/>
      <c r="O205" s="43"/>
      <c r="P205" s="40"/>
      <c r="Q205" s="64" t="s">
        <v>9</v>
      </c>
      <c r="R205" s="65"/>
      <c r="S205" s="66"/>
      <c r="T205" s="64" t="s">
        <v>13</v>
      </c>
      <c r="U205" s="65"/>
      <c r="V205" s="66"/>
      <c r="W205" s="64" t="s">
        <v>14</v>
      </c>
      <c r="X205" s="65"/>
      <c r="Y205" s="66"/>
      <c r="Z205" s="50"/>
      <c r="AA205" s="53"/>
    </row>
    <row r="206" spans="1:27" ht="14.25" customHeight="1">
      <c r="A206" s="78"/>
      <c r="B206" s="78"/>
      <c r="C206" s="78"/>
      <c r="D206" s="78"/>
      <c r="E206" s="78"/>
      <c r="F206" s="78"/>
      <c r="G206" s="78"/>
      <c r="H206" s="81"/>
      <c r="I206" s="7" t="s">
        <v>9</v>
      </c>
      <c r="J206" s="7" t="s">
        <v>15</v>
      </c>
      <c r="K206" s="8" t="s">
        <v>16</v>
      </c>
      <c r="L206" s="7" t="s">
        <v>9</v>
      </c>
      <c r="M206" s="7" t="s">
        <v>15</v>
      </c>
      <c r="N206" s="8" t="s">
        <v>16</v>
      </c>
      <c r="O206" s="44"/>
      <c r="P206" s="41"/>
      <c r="Q206" s="7" t="s">
        <v>9</v>
      </c>
      <c r="R206" s="7" t="s">
        <v>15</v>
      </c>
      <c r="S206" s="7" t="s">
        <v>16</v>
      </c>
      <c r="T206" s="7" t="s">
        <v>9</v>
      </c>
      <c r="U206" s="7" t="s">
        <v>15</v>
      </c>
      <c r="V206" s="7" t="s">
        <v>16</v>
      </c>
      <c r="W206" s="7" t="s">
        <v>9</v>
      </c>
      <c r="X206" s="7" t="s">
        <v>15</v>
      </c>
      <c r="Y206" s="7" t="s">
        <v>16</v>
      </c>
      <c r="Z206" s="51"/>
      <c r="AA206" s="54"/>
    </row>
    <row r="207" spans="8:27" ht="12" customHeight="1">
      <c r="H207" s="9"/>
      <c r="I207" s="6" t="s">
        <v>17</v>
      </c>
      <c r="J207" s="6" t="s">
        <v>17</v>
      </c>
      <c r="K207" s="6" t="s">
        <v>17</v>
      </c>
      <c r="L207" s="6" t="s">
        <v>17</v>
      </c>
      <c r="M207" s="6" t="s">
        <v>17</v>
      </c>
      <c r="N207" s="6" t="s">
        <v>17</v>
      </c>
      <c r="O207" s="6" t="s">
        <v>17</v>
      </c>
      <c r="P207" s="6" t="s">
        <v>17</v>
      </c>
      <c r="Q207" s="6" t="s">
        <v>17</v>
      </c>
      <c r="R207" s="6" t="s">
        <v>17</v>
      </c>
      <c r="S207" s="6" t="s">
        <v>17</v>
      </c>
      <c r="T207" s="6" t="s">
        <v>17</v>
      </c>
      <c r="U207" s="6" t="s">
        <v>17</v>
      </c>
      <c r="V207" s="6" t="s">
        <v>17</v>
      </c>
      <c r="W207" s="6" t="s">
        <v>17</v>
      </c>
      <c r="X207" s="6" t="s">
        <v>17</v>
      </c>
      <c r="Y207" s="6" t="s">
        <v>17</v>
      </c>
      <c r="Z207" s="6" t="s">
        <v>17</v>
      </c>
      <c r="AA207" s="6" t="s">
        <v>17</v>
      </c>
    </row>
    <row r="208" spans="8:27" ht="9.75" customHeight="1">
      <c r="H208" s="26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1:27" ht="12.75" customHeight="1">
      <c r="A209" s="16"/>
      <c r="B209" s="19">
        <v>57</v>
      </c>
      <c r="C209" s="19"/>
      <c r="D209" s="19"/>
      <c r="E209" s="82" t="s">
        <v>131</v>
      </c>
      <c r="F209" s="82"/>
      <c r="G209" s="12"/>
      <c r="H209" s="13">
        <v>7393</v>
      </c>
      <c r="I209" s="14">
        <v>48834</v>
      </c>
      <c r="J209" s="14">
        <v>16769</v>
      </c>
      <c r="K209" s="14">
        <v>32065</v>
      </c>
      <c r="L209" s="14">
        <v>47422</v>
      </c>
      <c r="M209" s="14">
        <v>16405</v>
      </c>
      <c r="N209" s="14">
        <v>31017</v>
      </c>
      <c r="O209" s="14">
        <v>8624</v>
      </c>
      <c r="P209" s="14">
        <v>2421</v>
      </c>
      <c r="Q209" s="14">
        <f>SUM(R209:S209)</f>
        <v>36377</v>
      </c>
      <c r="R209" s="14">
        <v>10815</v>
      </c>
      <c r="S209" s="14">
        <v>25562</v>
      </c>
      <c r="T209" s="14">
        <f>SUM(U209:V209)</f>
        <v>9603</v>
      </c>
      <c r="U209" s="14">
        <v>5055</v>
      </c>
      <c r="V209" s="14">
        <v>4548</v>
      </c>
      <c r="W209" s="14">
        <f>SUM(X209:Y209)</f>
        <v>26774</v>
      </c>
      <c r="X209" s="14">
        <v>5760</v>
      </c>
      <c r="Y209" s="14">
        <v>21014</v>
      </c>
      <c r="Z209" s="14">
        <v>1185</v>
      </c>
      <c r="AA209" s="14">
        <v>227</v>
      </c>
    </row>
    <row r="210" spans="1:27" ht="12.75" customHeight="1">
      <c r="A210" s="16"/>
      <c r="B210" s="5"/>
      <c r="C210" s="5"/>
      <c r="D210" s="5"/>
      <c r="E210" s="21"/>
      <c r="F210" s="21"/>
      <c r="G210" s="16"/>
      <c r="H210" s="17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ht="12.75" customHeight="1">
      <c r="A211" s="16"/>
      <c r="B211" s="47">
        <v>571</v>
      </c>
      <c r="C211" s="47"/>
      <c r="D211" s="19"/>
      <c r="E211" s="82" t="s">
        <v>132</v>
      </c>
      <c r="F211" s="82"/>
      <c r="G211" s="12"/>
      <c r="H211" s="13">
        <v>785</v>
      </c>
      <c r="I211" s="14">
        <v>9820</v>
      </c>
      <c r="J211" s="14">
        <v>2754</v>
      </c>
      <c r="K211" s="14">
        <v>7066</v>
      </c>
      <c r="L211" s="14">
        <v>9659</v>
      </c>
      <c r="M211" s="14">
        <v>2710</v>
      </c>
      <c r="N211" s="14">
        <v>6949</v>
      </c>
      <c r="O211" s="14">
        <v>894</v>
      </c>
      <c r="P211" s="14">
        <v>316</v>
      </c>
      <c r="Q211" s="14">
        <f>SUM(R211:S211)</f>
        <v>8449</v>
      </c>
      <c r="R211" s="14">
        <v>2083</v>
      </c>
      <c r="S211" s="14">
        <v>6366</v>
      </c>
      <c r="T211" s="14">
        <f>SUM(U211:V211)</f>
        <v>2203</v>
      </c>
      <c r="U211" s="14">
        <v>1320</v>
      </c>
      <c r="V211" s="14">
        <v>883</v>
      </c>
      <c r="W211" s="14">
        <f>SUM(X211:Y211)</f>
        <v>6246</v>
      </c>
      <c r="X211" s="14">
        <v>763</v>
      </c>
      <c r="Y211" s="14">
        <v>5483</v>
      </c>
      <c r="Z211" s="14">
        <v>141</v>
      </c>
      <c r="AA211" s="14">
        <v>20</v>
      </c>
    </row>
    <row r="212" spans="1:27" ht="12.75" customHeight="1">
      <c r="A212" s="16"/>
      <c r="B212" s="5"/>
      <c r="C212" s="45">
        <v>5711</v>
      </c>
      <c r="D212" s="46"/>
      <c r="E212" s="21"/>
      <c r="F212" s="21" t="s">
        <v>132</v>
      </c>
      <c r="G212" s="16"/>
      <c r="H212" s="17">
        <v>785</v>
      </c>
      <c r="I212" s="18">
        <v>9820</v>
      </c>
      <c r="J212" s="18">
        <v>2754</v>
      </c>
      <c r="K212" s="18">
        <v>7066</v>
      </c>
      <c r="L212" s="18">
        <v>9659</v>
      </c>
      <c r="M212" s="18">
        <v>2710</v>
      </c>
      <c r="N212" s="18">
        <v>6949</v>
      </c>
      <c r="O212" s="18">
        <v>894</v>
      </c>
      <c r="P212" s="18">
        <v>316</v>
      </c>
      <c r="Q212" s="18">
        <f>SUM(R212:S212)</f>
        <v>8449</v>
      </c>
      <c r="R212" s="18">
        <v>2083</v>
      </c>
      <c r="S212" s="18">
        <v>6366</v>
      </c>
      <c r="T212" s="18">
        <f>SUM(U212:V212)</f>
        <v>2203</v>
      </c>
      <c r="U212" s="18">
        <v>1320</v>
      </c>
      <c r="V212" s="18">
        <v>883</v>
      </c>
      <c r="W212" s="18">
        <f>SUM(X212:Y212)</f>
        <v>6246</v>
      </c>
      <c r="X212" s="18">
        <v>763</v>
      </c>
      <c r="Y212" s="18">
        <v>5483</v>
      </c>
      <c r="Z212" s="18">
        <v>141</v>
      </c>
      <c r="AA212" s="18">
        <v>20</v>
      </c>
    </row>
    <row r="213" spans="1:27" ht="12.75" customHeight="1">
      <c r="A213" s="16"/>
      <c r="B213" s="5"/>
      <c r="C213" s="5"/>
      <c r="D213" s="5"/>
      <c r="E213" s="21"/>
      <c r="F213" s="21"/>
      <c r="G213" s="16"/>
      <c r="H213" s="17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ht="12.75" customHeight="1">
      <c r="A214" s="16"/>
      <c r="B214" s="47">
        <v>572</v>
      </c>
      <c r="C214" s="47"/>
      <c r="D214" s="19"/>
      <c r="E214" s="82" t="s">
        <v>133</v>
      </c>
      <c r="F214" s="82"/>
      <c r="G214" s="12"/>
      <c r="H214" s="13">
        <v>1113</v>
      </c>
      <c r="I214" s="14">
        <v>3376</v>
      </c>
      <c r="J214" s="14">
        <v>1556</v>
      </c>
      <c r="K214" s="14">
        <v>1820</v>
      </c>
      <c r="L214" s="14">
        <v>3306</v>
      </c>
      <c r="M214" s="14">
        <v>1528</v>
      </c>
      <c r="N214" s="14">
        <v>1778</v>
      </c>
      <c r="O214" s="14">
        <v>1556</v>
      </c>
      <c r="P214" s="14">
        <v>437</v>
      </c>
      <c r="Q214" s="14">
        <f>SUM(R214:S214)</f>
        <v>1313</v>
      </c>
      <c r="R214" s="14">
        <v>527</v>
      </c>
      <c r="S214" s="14">
        <v>786</v>
      </c>
      <c r="T214" s="14">
        <f>SUM(U214:V214)</f>
        <v>626</v>
      </c>
      <c r="U214" s="14">
        <v>319</v>
      </c>
      <c r="V214" s="14">
        <v>307</v>
      </c>
      <c r="W214" s="14">
        <f>SUM(X214:Y214)</f>
        <v>687</v>
      </c>
      <c r="X214" s="14">
        <v>208</v>
      </c>
      <c r="Y214" s="14">
        <v>479</v>
      </c>
      <c r="Z214" s="14">
        <v>61</v>
      </c>
      <c r="AA214" s="14">
        <v>9</v>
      </c>
    </row>
    <row r="215" spans="1:27" ht="12.75" customHeight="1">
      <c r="A215" s="16"/>
      <c r="B215" s="5"/>
      <c r="C215" s="45">
        <v>5721</v>
      </c>
      <c r="D215" s="46"/>
      <c r="E215" s="21"/>
      <c r="F215" s="21" t="s">
        <v>133</v>
      </c>
      <c r="G215" s="16"/>
      <c r="H215" s="17">
        <v>1113</v>
      </c>
      <c r="I215" s="18">
        <v>3376</v>
      </c>
      <c r="J215" s="18">
        <v>1556</v>
      </c>
      <c r="K215" s="18">
        <v>1820</v>
      </c>
      <c r="L215" s="18">
        <v>3306</v>
      </c>
      <c r="M215" s="18">
        <v>1528</v>
      </c>
      <c r="N215" s="18">
        <v>1778</v>
      </c>
      <c r="O215" s="18">
        <v>1556</v>
      </c>
      <c r="P215" s="18">
        <v>437</v>
      </c>
      <c r="Q215" s="18">
        <f>SUM(R215:S215)</f>
        <v>1313</v>
      </c>
      <c r="R215" s="18">
        <v>527</v>
      </c>
      <c r="S215" s="18">
        <v>786</v>
      </c>
      <c r="T215" s="18">
        <f>SUM(U215:V215)</f>
        <v>626</v>
      </c>
      <c r="U215" s="18">
        <v>319</v>
      </c>
      <c r="V215" s="18">
        <v>307</v>
      </c>
      <c r="W215" s="18">
        <f>SUM(X215:Y215)</f>
        <v>687</v>
      </c>
      <c r="X215" s="18">
        <v>208</v>
      </c>
      <c r="Y215" s="18">
        <v>479</v>
      </c>
      <c r="Z215" s="18">
        <v>61</v>
      </c>
      <c r="AA215" s="18">
        <v>9</v>
      </c>
    </row>
    <row r="216" spans="1:27" ht="12.75" customHeight="1">
      <c r="A216" s="16"/>
      <c r="B216" s="5"/>
      <c r="C216" s="5"/>
      <c r="D216" s="5"/>
      <c r="E216" s="21"/>
      <c r="F216" s="21"/>
      <c r="G216" s="16"/>
      <c r="H216" s="17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ht="12.75" customHeight="1">
      <c r="A217" s="16"/>
      <c r="B217" s="47">
        <v>573</v>
      </c>
      <c r="C217" s="47"/>
      <c r="D217" s="19"/>
      <c r="E217" s="82" t="s">
        <v>134</v>
      </c>
      <c r="F217" s="82"/>
      <c r="G217" s="12"/>
      <c r="H217" s="13">
        <v>244</v>
      </c>
      <c r="I217" s="14">
        <v>965</v>
      </c>
      <c r="J217" s="14">
        <v>452</v>
      </c>
      <c r="K217" s="14">
        <v>513</v>
      </c>
      <c r="L217" s="14">
        <v>948</v>
      </c>
      <c r="M217" s="14">
        <v>446</v>
      </c>
      <c r="N217" s="14">
        <v>502</v>
      </c>
      <c r="O217" s="14">
        <v>266</v>
      </c>
      <c r="P217" s="14">
        <v>79</v>
      </c>
      <c r="Q217" s="14">
        <f>SUM(R217:S217)</f>
        <v>603</v>
      </c>
      <c r="R217" s="14">
        <v>259</v>
      </c>
      <c r="S217" s="14">
        <v>344</v>
      </c>
      <c r="T217" s="14">
        <f>SUM(U217:V217)</f>
        <v>273</v>
      </c>
      <c r="U217" s="14">
        <v>190</v>
      </c>
      <c r="V217" s="14">
        <v>83</v>
      </c>
      <c r="W217" s="14">
        <f>SUM(X217:Y217)</f>
        <v>330</v>
      </c>
      <c r="X217" s="14">
        <v>69</v>
      </c>
      <c r="Y217" s="14">
        <v>261</v>
      </c>
      <c r="Z217" s="14">
        <v>17</v>
      </c>
      <c r="AA217" s="14" t="s">
        <v>204</v>
      </c>
    </row>
    <row r="218" spans="1:27" ht="12.75" customHeight="1">
      <c r="A218" s="16"/>
      <c r="B218" s="5"/>
      <c r="C218" s="45">
        <v>5731</v>
      </c>
      <c r="D218" s="46"/>
      <c r="E218" s="21"/>
      <c r="F218" s="21" t="s">
        <v>135</v>
      </c>
      <c r="G218" s="16"/>
      <c r="H218" s="17">
        <v>196</v>
      </c>
      <c r="I218" s="18">
        <v>838</v>
      </c>
      <c r="J218" s="18">
        <v>403</v>
      </c>
      <c r="K218" s="18">
        <v>435</v>
      </c>
      <c r="L218" s="18">
        <v>821</v>
      </c>
      <c r="M218" s="18">
        <v>397</v>
      </c>
      <c r="N218" s="18">
        <v>424</v>
      </c>
      <c r="O218" s="18">
        <v>191</v>
      </c>
      <c r="P218" s="18">
        <v>70</v>
      </c>
      <c r="Q218" s="18">
        <f>SUM(R218:S218)</f>
        <v>560</v>
      </c>
      <c r="R218" s="18">
        <v>247</v>
      </c>
      <c r="S218" s="18">
        <v>313</v>
      </c>
      <c r="T218" s="18">
        <f>SUM(U218:V218)</f>
        <v>263</v>
      </c>
      <c r="U218" s="18">
        <v>183</v>
      </c>
      <c r="V218" s="18">
        <v>80</v>
      </c>
      <c r="W218" s="18">
        <f>SUM(X218:Y218)</f>
        <v>297</v>
      </c>
      <c r="X218" s="18">
        <v>64</v>
      </c>
      <c r="Y218" s="18">
        <v>233</v>
      </c>
      <c r="Z218" s="18">
        <v>17</v>
      </c>
      <c r="AA218" s="18" t="s">
        <v>204</v>
      </c>
    </row>
    <row r="219" spans="1:27" ht="12.75" customHeight="1">
      <c r="A219" s="16"/>
      <c r="B219" s="5"/>
      <c r="C219" s="45">
        <v>5732</v>
      </c>
      <c r="D219" s="46"/>
      <c r="E219" s="21"/>
      <c r="F219" s="21" t="s">
        <v>136</v>
      </c>
      <c r="G219" s="16"/>
      <c r="H219" s="17">
        <v>48</v>
      </c>
      <c r="I219" s="18">
        <v>127</v>
      </c>
      <c r="J219" s="18">
        <v>49</v>
      </c>
      <c r="K219" s="18">
        <v>78</v>
      </c>
      <c r="L219" s="18">
        <v>127</v>
      </c>
      <c r="M219" s="18">
        <v>49</v>
      </c>
      <c r="N219" s="18">
        <v>78</v>
      </c>
      <c r="O219" s="18">
        <v>75</v>
      </c>
      <c r="P219" s="18">
        <v>9</v>
      </c>
      <c r="Q219" s="18">
        <f>SUM(R219:S219)</f>
        <v>43</v>
      </c>
      <c r="R219" s="18">
        <v>12</v>
      </c>
      <c r="S219" s="18">
        <v>31</v>
      </c>
      <c r="T219" s="18">
        <f>SUM(U219:V219)</f>
        <v>10</v>
      </c>
      <c r="U219" s="18">
        <v>7</v>
      </c>
      <c r="V219" s="18">
        <v>3</v>
      </c>
      <c r="W219" s="18">
        <f>SUM(X219:Y219)</f>
        <v>33</v>
      </c>
      <c r="X219" s="18">
        <v>5</v>
      </c>
      <c r="Y219" s="18">
        <v>28</v>
      </c>
      <c r="Z219" s="18" t="s">
        <v>220</v>
      </c>
      <c r="AA219" s="18" t="s">
        <v>220</v>
      </c>
    </row>
    <row r="220" spans="1:27" ht="12.75" customHeight="1">
      <c r="A220" s="16"/>
      <c r="B220" s="5"/>
      <c r="C220" s="5"/>
      <c r="D220" s="5"/>
      <c r="E220" s="21"/>
      <c r="F220" s="21"/>
      <c r="G220" s="16"/>
      <c r="H220" s="17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ht="12.75" customHeight="1">
      <c r="A221" s="16"/>
      <c r="B221" s="47">
        <v>574</v>
      </c>
      <c r="C221" s="47"/>
      <c r="D221" s="19"/>
      <c r="E221" s="82" t="s">
        <v>137</v>
      </c>
      <c r="F221" s="82"/>
      <c r="G221" s="12"/>
      <c r="H221" s="13">
        <v>108</v>
      </c>
      <c r="I221" s="14">
        <v>420</v>
      </c>
      <c r="J221" s="14">
        <v>201</v>
      </c>
      <c r="K221" s="14">
        <v>219</v>
      </c>
      <c r="L221" s="14">
        <v>415</v>
      </c>
      <c r="M221" s="14">
        <v>198</v>
      </c>
      <c r="N221" s="14">
        <v>217</v>
      </c>
      <c r="O221" s="14">
        <v>143</v>
      </c>
      <c r="P221" s="14">
        <v>25</v>
      </c>
      <c r="Q221" s="14">
        <f>SUM(R221:S221)</f>
        <v>247</v>
      </c>
      <c r="R221" s="14">
        <v>110</v>
      </c>
      <c r="S221" s="14">
        <v>137</v>
      </c>
      <c r="T221" s="14">
        <f>SUM(U221:V221)</f>
        <v>108</v>
      </c>
      <c r="U221" s="14">
        <v>67</v>
      </c>
      <c r="V221" s="14">
        <v>41</v>
      </c>
      <c r="W221" s="14">
        <f>SUM(X221:Y221)</f>
        <v>139</v>
      </c>
      <c r="X221" s="14">
        <v>43</v>
      </c>
      <c r="Y221" s="14">
        <v>96</v>
      </c>
      <c r="Z221" s="14">
        <v>4</v>
      </c>
      <c r="AA221" s="14">
        <v>1</v>
      </c>
    </row>
    <row r="222" spans="1:27" ht="12.75" customHeight="1">
      <c r="A222" s="16"/>
      <c r="B222" s="5"/>
      <c r="C222" s="45">
        <v>5741</v>
      </c>
      <c r="D222" s="46"/>
      <c r="E222" s="21"/>
      <c r="F222" s="21" t="s">
        <v>137</v>
      </c>
      <c r="G222" s="16"/>
      <c r="H222" s="17">
        <v>108</v>
      </c>
      <c r="I222" s="18">
        <v>420</v>
      </c>
      <c r="J222" s="18">
        <v>201</v>
      </c>
      <c r="K222" s="18">
        <v>219</v>
      </c>
      <c r="L222" s="18">
        <v>415</v>
      </c>
      <c r="M222" s="18">
        <v>198</v>
      </c>
      <c r="N222" s="18">
        <v>217</v>
      </c>
      <c r="O222" s="18">
        <v>143</v>
      </c>
      <c r="P222" s="18">
        <v>25</v>
      </c>
      <c r="Q222" s="18">
        <f>SUM(R222:S222)</f>
        <v>247</v>
      </c>
      <c r="R222" s="18">
        <v>110</v>
      </c>
      <c r="S222" s="18">
        <v>137</v>
      </c>
      <c r="T222" s="18">
        <f>SUM(U222:V222)</f>
        <v>108</v>
      </c>
      <c r="U222" s="18">
        <v>67</v>
      </c>
      <c r="V222" s="18">
        <v>41</v>
      </c>
      <c r="W222" s="18">
        <f>SUM(X222:Y222)</f>
        <v>139</v>
      </c>
      <c r="X222" s="18">
        <v>43</v>
      </c>
      <c r="Y222" s="18">
        <v>96</v>
      </c>
      <c r="Z222" s="18">
        <v>4</v>
      </c>
      <c r="AA222" s="18">
        <v>1</v>
      </c>
    </row>
    <row r="223" spans="1:27" ht="12.75" customHeight="1">
      <c r="A223" s="16"/>
      <c r="B223" s="5"/>
      <c r="C223" s="5"/>
      <c r="D223" s="5"/>
      <c r="E223" s="21"/>
      <c r="F223" s="21"/>
      <c r="G223" s="16"/>
      <c r="H223" s="17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ht="12.75" customHeight="1">
      <c r="A224" s="16"/>
      <c r="B224" s="47">
        <v>575</v>
      </c>
      <c r="C224" s="47"/>
      <c r="D224" s="19"/>
      <c r="E224" s="82" t="s">
        <v>234</v>
      </c>
      <c r="F224" s="82"/>
      <c r="G224" s="12"/>
      <c r="H224" s="13">
        <v>332</v>
      </c>
      <c r="I224" s="14">
        <v>1355</v>
      </c>
      <c r="J224" s="14">
        <v>468</v>
      </c>
      <c r="K224" s="14">
        <v>887</v>
      </c>
      <c r="L224" s="14">
        <v>1221</v>
      </c>
      <c r="M224" s="14">
        <v>458</v>
      </c>
      <c r="N224" s="14">
        <v>763</v>
      </c>
      <c r="O224" s="14">
        <v>472</v>
      </c>
      <c r="P224" s="14">
        <v>97</v>
      </c>
      <c r="Q224" s="14">
        <f>SUM(R224:S224)</f>
        <v>652</v>
      </c>
      <c r="R224" s="14">
        <v>164</v>
      </c>
      <c r="S224" s="14">
        <v>488</v>
      </c>
      <c r="T224" s="14">
        <f>SUM(U224:V224)</f>
        <v>260</v>
      </c>
      <c r="U224" s="14">
        <v>117</v>
      </c>
      <c r="V224" s="14">
        <v>143</v>
      </c>
      <c r="W224" s="14">
        <f>SUM(X224:Y224)</f>
        <v>392</v>
      </c>
      <c r="X224" s="14">
        <v>47</v>
      </c>
      <c r="Y224" s="14">
        <v>345</v>
      </c>
      <c r="Z224" s="14">
        <v>134</v>
      </c>
      <c r="AA224" s="14" t="s">
        <v>232</v>
      </c>
    </row>
    <row r="225" spans="1:27" ht="12.75" customHeight="1">
      <c r="A225" s="16"/>
      <c r="B225" s="5"/>
      <c r="C225" s="45">
        <v>5751</v>
      </c>
      <c r="D225" s="46"/>
      <c r="E225" s="21"/>
      <c r="F225" s="21" t="s">
        <v>138</v>
      </c>
      <c r="G225" s="21"/>
      <c r="H225" s="17">
        <v>220</v>
      </c>
      <c r="I225" s="18">
        <v>971</v>
      </c>
      <c r="J225" s="18">
        <v>309</v>
      </c>
      <c r="K225" s="18">
        <v>662</v>
      </c>
      <c r="L225" s="18">
        <v>860</v>
      </c>
      <c r="M225" s="18">
        <v>305</v>
      </c>
      <c r="N225" s="18">
        <v>555</v>
      </c>
      <c r="O225" s="18">
        <v>312</v>
      </c>
      <c r="P225" s="18">
        <v>62</v>
      </c>
      <c r="Q225" s="18">
        <f>SUM(R225:S225)</f>
        <v>486</v>
      </c>
      <c r="R225" s="18">
        <v>117</v>
      </c>
      <c r="S225" s="18">
        <v>369</v>
      </c>
      <c r="T225" s="18">
        <f>SUM(U225:V225)</f>
        <v>188</v>
      </c>
      <c r="U225" s="18">
        <v>82</v>
      </c>
      <c r="V225" s="18">
        <v>106</v>
      </c>
      <c r="W225" s="18">
        <f>SUM(X225:Y225)</f>
        <v>298</v>
      </c>
      <c r="X225" s="18">
        <v>35</v>
      </c>
      <c r="Y225" s="18">
        <v>263</v>
      </c>
      <c r="Z225" s="18">
        <v>111</v>
      </c>
      <c r="AA225" s="18" t="s">
        <v>235</v>
      </c>
    </row>
    <row r="226" spans="1:27" ht="12.75" customHeight="1">
      <c r="A226" s="16"/>
      <c r="B226" s="5"/>
      <c r="C226" s="45">
        <v>5752</v>
      </c>
      <c r="D226" s="46"/>
      <c r="E226" s="21"/>
      <c r="F226" s="21" t="s">
        <v>139</v>
      </c>
      <c r="G226" s="16"/>
      <c r="H226" s="17">
        <v>112</v>
      </c>
      <c r="I226" s="18">
        <v>384</v>
      </c>
      <c r="J226" s="18">
        <v>159</v>
      </c>
      <c r="K226" s="18">
        <v>225</v>
      </c>
      <c r="L226" s="18">
        <v>361</v>
      </c>
      <c r="M226" s="18">
        <v>153</v>
      </c>
      <c r="N226" s="18">
        <v>208</v>
      </c>
      <c r="O226" s="18">
        <v>160</v>
      </c>
      <c r="P226" s="18">
        <v>35</v>
      </c>
      <c r="Q226" s="18">
        <f>SUM(R226:S226)</f>
        <v>166</v>
      </c>
      <c r="R226" s="18">
        <v>47</v>
      </c>
      <c r="S226" s="18">
        <v>119</v>
      </c>
      <c r="T226" s="18">
        <f>SUM(U226:V226)</f>
        <v>72</v>
      </c>
      <c r="U226" s="18">
        <v>35</v>
      </c>
      <c r="V226" s="18">
        <v>37</v>
      </c>
      <c r="W226" s="18">
        <f>SUM(X226:Y226)</f>
        <v>94</v>
      </c>
      <c r="X226" s="18">
        <v>12</v>
      </c>
      <c r="Y226" s="18">
        <v>82</v>
      </c>
      <c r="Z226" s="18">
        <v>23</v>
      </c>
      <c r="AA226" s="18" t="s">
        <v>208</v>
      </c>
    </row>
    <row r="227" spans="1:27" ht="12.75" customHeight="1">
      <c r="A227" s="16"/>
      <c r="B227" s="5"/>
      <c r="C227" s="5"/>
      <c r="D227" s="5"/>
      <c r="E227" s="21"/>
      <c r="F227" s="21"/>
      <c r="G227" s="16"/>
      <c r="H227" s="17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ht="12.75" customHeight="1">
      <c r="A228" s="16"/>
      <c r="B228" s="47">
        <v>576</v>
      </c>
      <c r="C228" s="47"/>
      <c r="D228" s="19"/>
      <c r="E228" s="82" t="s">
        <v>236</v>
      </c>
      <c r="F228" s="82"/>
      <c r="G228" s="12"/>
      <c r="H228" s="13">
        <v>1417</v>
      </c>
      <c r="I228" s="14">
        <v>6398</v>
      </c>
      <c r="J228" s="14">
        <v>1806</v>
      </c>
      <c r="K228" s="14">
        <v>4592</v>
      </c>
      <c r="L228" s="14">
        <v>6144</v>
      </c>
      <c r="M228" s="14">
        <v>1773</v>
      </c>
      <c r="N228" s="14">
        <v>4371</v>
      </c>
      <c r="O228" s="14">
        <v>1583</v>
      </c>
      <c r="P228" s="14">
        <v>386</v>
      </c>
      <c r="Q228" s="14">
        <f>SUM(R228:S228)</f>
        <v>4175</v>
      </c>
      <c r="R228" s="14">
        <v>831</v>
      </c>
      <c r="S228" s="14">
        <v>3344</v>
      </c>
      <c r="T228" s="14">
        <f>SUM(U228:V228)</f>
        <v>1246</v>
      </c>
      <c r="U228" s="14">
        <v>486</v>
      </c>
      <c r="V228" s="14">
        <v>760</v>
      </c>
      <c r="W228" s="14">
        <f>SUM(X228:Y228)</f>
        <v>2929</v>
      </c>
      <c r="X228" s="14">
        <v>345</v>
      </c>
      <c r="Y228" s="14">
        <v>2584</v>
      </c>
      <c r="Z228" s="14">
        <v>220</v>
      </c>
      <c r="AA228" s="14">
        <v>34</v>
      </c>
    </row>
    <row r="229" spans="1:27" ht="12.75" customHeight="1">
      <c r="A229" s="16"/>
      <c r="B229" s="5"/>
      <c r="C229" s="45">
        <v>5761</v>
      </c>
      <c r="D229" s="46"/>
      <c r="E229" s="21"/>
      <c r="F229" s="21" t="s">
        <v>140</v>
      </c>
      <c r="G229" s="16"/>
      <c r="H229" s="17">
        <v>644</v>
      </c>
      <c r="I229" s="18">
        <v>3029</v>
      </c>
      <c r="J229" s="18">
        <v>1064</v>
      </c>
      <c r="K229" s="18">
        <v>1965</v>
      </c>
      <c r="L229" s="18">
        <v>2876</v>
      </c>
      <c r="M229" s="18">
        <v>1041</v>
      </c>
      <c r="N229" s="18">
        <v>1835</v>
      </c>
      <c r="O229" s="18">
        <v>850</v>
      </c>
      <c r="P229" s="18">
        <v>255</v>
      </c>
      <c r="Q229" s="18">
        <f>SUM(R229:S229)</f>
        <v>1771</v>
      </c>
      <c r="R229" s="18">
        <v>438</v>
      </c>
      <c r="S229" s="18">
        <v>1333</v>
      </c>
      <c r="T229" s="18">
        <f>SUM(U229:V229)</f>
        <v>735</v>
      </c>
      <c r="U229" s="18">
        <v>285</v>
      </c>
      <c r="V229" s="18">
        <v>450</v>
      </c>
      <c r="W229" s="18">
        <f>SUM(X229:Y229)</f>
        <v>1036</v>
      </c>
      <c r="X229" s="18">
        <v>153</v>
      </c>
      <c r="Y229" s="18">
        <v>883</v>
      </c>
      <c r="Z229" s="18">
        <v>146</v>
      </c>
      <c r="AA229" s="18">
        <v>7</v>
      </c>
    </row>
    <row r="230" spans="1:27" ht="12.75" customHeight="1">
      <c r="A230" s="16"/>
      <c r="B230" s="5"/>
      <c r="C230" s="45">
        <v>5762</v>
      </c>
      <c r="D230" s="46"/>
      <c r="E230" s="21"/>
      <c r="F230" s="21" t="s">
        <v>141</v>
      </c>
      <c r="G230" s="16"/>
      <c r="H230" s="17">
        <v>564</v>
      </c>
      <c r="I230" s="18">
        <v>1754</v>
      </c>
      <c r="J230" s="18">
        <v>341</v>
      </c>
      <c r="K230" s="18">
        <v>1413</v>
      </c>
      <c r="L230" s="18">
        <v>1714</v>
      </c>
      <c r="M230" s="18">
        <v>337</v>
      </c>
      <c r="N230" s="18">
        <v>1377</v>
      </c>
      <c r="O230" s="18">
        <v>571</v>
      </c>
      <c r="P230" s="18">
        <v>81</v>
      </c>
      <c r="Q230" s="18">
        <f>SUM(R230:S230)</f>
        <v>1062</v>
      </c>
      <c r="R230" s="18">
        <v>106</v>
      </c>
      <c r="S230" s="18">
        <v>956</v>
      </c>
      <c r="T230" s="18">
        <f>SUM(U230:V230)</f>
        <v>269</v>
      </c>
      <c r="U230" s="18">
        <v>67</v>
      </c>
      <c r="V230" s="18">
        <v>202</v>
      </c>
      <c r="W230" s="18">
        <f>SUM(X230:Y230)</f>
        <v>793</v>
      </c>
      <c r="X230" s="18">
        <v>39</v>
      </c>
      <c r="Y230" s="18">
        <v>754</v>
      </c>
      <c r="Z230" s="18">
        <v>31</v>
      </c>
      <c r="AA230" s="18">
        <v>9</v>
      </c>
    </row>
    <row r="231" spans="1:27" ht="12.75" customHeight="1">
      <c r="A231" s="16"/>
      <c r="B231" s="5"/>
      <c r="C231" s="45">
        <v>5763</v>
      </c>
      <c r="D231" s="46"/>
      <c r="E231" s="21"/>
      <c r="F231" s="21" t="s">
        <v>142</v>
      </c>
      <c r="G231" s="16"/>
      <c r="H231" s="17">
        <v>156</v>
      </c>
      <c r="I231" s="18">
        <v>1478</v>
      </c>
      <c r="J231" s="18">
        <v>367</v>
      </c>
      <c r="K231" s="18">
        <v>1111</v>
      </c>
      <c r="L231" s="18">
        <v>1417</v>
      </c>
      <c r="M231" s="18">
        <v>361</v>
      </c>
      <c r="N231" s="18">
        <v>1056</v>
      </c>
      <c r="O231" s="18">
        <v>101</v>
      </c>
      <c r="P231" s="18">
        <v>46</v>
      </c>
      <c r="Q231" s="18">
        <f>SUM(R231:S231)</f>
        <v>1270</v>
      </c>
      <c r="R231" s="18">
        <v>277</v>
      </c>
      <c r="S231" s="18">
        <v>993</v>
      </c>
      <c r="T231" s="18">
        <f>SUM(U231:V231)</f>
        <v>230</v>
      </c>
      <c r="U231" s="18">
        <v>131</v>
      </c>
      <c r="V231" s="18">
        <v>99</v>
      </c>
      <c r="W231" s="18">
        <f>SUM(X231:Y231)</f>
        <v>1040</v>
      </c>
      <c r="X231" s="18">
        <v>146</v>
      </c>
      <c r="Y231" s="18">
        <v>894</v>
      </c>
      <c r="Z231" s="18">
        <v>43</v>
      </c>
      <c r="AA231" s="18">
        <v>18</v>
      </c>
    </row>
    <row r="232" spans="1:27" ht="12.75" customHeight="1">
      <c r="A232" s="16"/>
      <c r="B232" s="5"/>
      <c r="C232" s="45">
        <v>5764</v>
      </c>
      <c r="D232" s="46"/>
      <c r="E232" s="21"/>
      <c r="F232" s="21" t="s">
        <v>143</v>
      </c>
      <c r="G232" s="16"/>
      <c r="H232" s="17">
        <v>53</v>
      </c>
      <c r="I232" s="18">
        <v>137</v>
      </c>
      <c r="J232" s="18">
        <v>34</v>
      </c>
      <c r="K232" s="18">
        <v>103</v>
      </c>
      <c r="L232" s="18">
        <v>137</v>
      </c>
      <c r="M232" s="18">
        <v>34</v>
      </c>
      <c r="N232" s="18">
        <v>103</v>
      </c>
      <c r="O232" s="18">
        <v>61</v>
      </c>
      <c r="P232" s="18">
        <v>4</v>
      </c>
      <c r="Q232" s="18">
        <f>SUM(R232:S232)</f>
        <v>72</v>
      </c>
      <c r="R232" s="18">
        <v>10</v>
      </c>
      <c r="S232" s="18">
        <v>62</v>
      </c>
      <c r="T232" s="18">
        <f>SUM(U232:V232)</f>
        <v>12</v>
      </c>
      <c r="U232" s="18">
        <v>3</v>
      </c>
      <c r="V232" s="18">
        <v>9</v>
      </c>
      <c r="W232" s="18">
        <f>SUM(X232:Y232)</f>
        <v>60</v>
      </c>
      <c r="X232" s="18">
        <v>7</v>
      </c>
      <c r="Y232" s="18">
        <v>53</v>
      </c>
      <c r="Z232" s="18" t="s">
        <v>217</v>
      </c>
      <c r="AA232" s="18" t="s">
        <v>217</v>
      </c>
    </row>
    <row r="233" spans="1:27" ht="12.75" customHeight="1">
      <c r="A233" s="16"/>
      <c r="B233" s="5"/>
      <c r="C233" s="5"/>
      <c r="D233" s="5"/>
      <c r="E233" s="21"/>
      <c r="F233" s="21"/>
      <c r="G233" s="16"/>
      <c r="H233" s="13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ht="12.75" customHeight="1">
      <c r="A234" s="16"/>
      <c r="B234" s="47">
        <v>577</v>
      </c>
      <c r="C234" s="47"/>
      <c r="D234" s="19"/>
      <c r="E234" s="82" t="s">
        <v>144</v>
      </c>
      <c r="F234" s="82"/>
      <c r="G234" s="12"/>
      <c r="H234" s="13">
        <v>378</v>
      </c>
      <c r="I234" s="14">
        <v>1024</v>
      </c>
      <c r="J234" s="14">
        <v>504</v>
      </c>
      <c r="K234" s="14">
        <v>520</v>
      </c>
      <c r="L234" s="14">
        <v>1009</v>
      </c>
      <c r="M234" s="14">
        <v>495</v>
      </c>
      <c r="N234" s="14">
        <v>514</v>
      </c>
      <c r="O234" s="14">
        <v>540</v>
      </c>
      <c r="P234" s="14">
        <v>122</v>
      </c>
      <c r="Q234" s="14">
        <f>SUM(R234:S234)</f>
        <v>347</v>
      </c>
      <c r="R234" s="14">
        <v>143</v>
      </c>
      <c r="S234" s="14">
        <v>204</v>
      </c>
      <c r="T234" s="14">
        <f>SUM(U234:V234)</f>
        <v>234</v>
      </c>
      <c r="U234" s="14">
        <v>118</v>
      </c>
      <c r="V234" s="14">
        <v>116</v>
      </c>
      <c r="W234" s="14">
        <f>SUM(X234:Y234)</f>
        <v>113</v>
      </c>
      <c r="X234" s="14">
        <v>25</v>
      </c>
      <c r="Y234" s="14">
        <v>88</v>
      </c>
      <c r="Z234" s="14">
        <v>15</v>
      </c>
      <c r="AA234" s="14" t="s">
        <v>232</v>
      </c>
    </row>
    <row r="235" spans="1:27" ht="12.75" customHeight="1">
      <c r="A235" s="16"/>
      <c r="B235" s="5"/>
      <c r="C235" s="45">
        <v>5771</v>
      </c>
      <c r="D235" s="46"/>
      <c r="E235" s="21"/>
      <c r="F235" s="21" t="s">
        <v>145</v>
      </c>
      <c r="G235" s="16"/>
      <c r="H235" s="17">
        <v>378</v>
      </c>
      <c r="I235" s="18">
        <v>1024</v>
      </c>
      <c r="J235" s="18">
        <v>504</v>
      </c>
      <c r="K235" s="18">
        <v>520</v>
      </c>
      <c r="L235" s="18">
        <v>1009</v>
      </c>
      <c r="M235" s="18">
        <v>495</v>
      </c>
      <c r="N235" s="18">
        <v>514</v>
      </c>
      <c r="O235" s="18">
        <v>540</v>
      </c>
      <c r="P235" s="18">
        <v>122</v>
      </c>
      <c r="Q235" s="18">
        <f>SUM(R235:S235)</f>
        <v>347</v>
      </c>
      <c r="R235" s="18">
        <v>143</v>
      </c>
      <c r="S235" s="18">
        <v>204</v>
      </c>
      <c r="T235" s="18">
        <f>SUM(U235:V235)</f>
        <v>234</v>
      </c>
      <c r="U235" s="18">
        <v>118</v>
      </c>
      <c r="V235" s="18">
        <v>116</v>
      </c>
      <c r="W235" s="18">
        <f>SUM(X235:Y235)</f>
        <v>113</v>
      </c>
      <c r="X235" s="18">
        <v>25</v>
      </c>
      <c r="Y235" s="18">
        <v>88</v>
      </c>
      <c r="Z235" s="18">
        <v>15</v>
      </c>
      <c r="AA235" s="18" t="s">
        <v>232</v>
      </c>
    </row>
    <row r="236" spans="1:27" ht="12.75" customHeight="1">
      <c r="A236" s="16"/>
      <c r="B236" s="5"/>
      <c r="C236" s="5"/>
      <c r="D236" s="5"/>
      <c r="E236" s="21"/>
      <c r="F236" s="21"/>
      <c r="G236" s="16"/>
      <c r="H236" s="13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ht="12.75" customHeight="1">
      <c r="A237" s="16"/>
      <c r="B237" s="47">
        <v>579</v>
      </c>
      <c r="C237" s="47"/>
      <c r="D237" s="19"/>
      <c r="E237" s="82" t="s">
        <v>146</v>
      </c>
      <c r="F237" s="82"/>
      <c r="G237" s="12"/>
      <c r="H237" s="13">
        <v>3016</v>
      </c>
      <c r="I237" s="14">
        <v>25476</v>
      </c>
      <c r="J237" s="14">
        <v>9028</v>
      </c>
      <c r="K237" s="14">
        <v>16448</v>
      </c>
      <c r="L237" s="14">
        <v>24720</v>
      </c>
      <c r="M237" s="14">
        <v>8797</v>
      </c>
      <c r="N237" s="14">
        <v>15923</v>
      </c>
      <c r="O237" s="14">
        <v>3170</v>
      </c>
      <c r="P237" s="14">
        <v>959</v>
      </c>
      <c r="Q237" s="14">
        <f aca="true" t="shared" si="20" ref="Q237:Q245">SUM(R237:S237)</f>
        <v>20591</v>
      </c>
      <c r="R237" s="14">
        <v>6698</v>
      </c>
      <c r="S237" s="14">
        <v>13893</v>
      </c>
      <c r="T237" s="14">
        <f aca="true" t="shared" si="21" ref="T237:T245">SUM(U237:V237)</f>
        <v>4653</v>
      </c>
      <c r="U237" s="14">
        <v>2438</v>
      </c>
      <c r="V237" s="14">
        <v>2215</v>
      </c>
      <c r="W237" s="14">
        <f aca="true" t="shared" si="22" ref="W237:W245">SUM(X237:Y237)</f>
        <v>15938</v>
      </c>
      <c r="X237" s="14">
        <v>4260</v>
      </c>
      <c r="Y237" s="14">
        <v>11678</v>
      </c>
      <c r="Z237" s="14">
        <v>593</v>
      </c>
      <c r="AA237" s="14">
        <v>163</v>
      </c>
    </row>
    <row r="238" spans="1:27" ht="12.75" customHeight="1">
      <c r="A238" s="16"/>
      <c r="B238" s="5"/>
      <c r="C238" s="45">
        <v>5791</v>
      </c>
      <c r="D238" s="46"/>
      <c r="E238" s="21"/>
      <c r="F238" s="21" t="s">
        <v>147</v>
      </c>
      <c r="G238" s="16"/>
      <c r="H238" s="17">
        <v>662</v>
      </c>
      <c r="I238" s="18">
        <v>8027</v>
      </c>
      <c r="J238" s="18">
        <v>3547</v>
      </c>
      <c r="K238" s="18">
        <v>4480</v>
      </c>
      <c r="L238" s="18">
        <v>7859</v>
      </c>
      <c r="M238" s="18">
        <v>3473</v>
      </c>
      <c r="N238" s="18">
        <v>4386</v>
      </c>
      <c r="O238" s="18">
        <v>644</v>
      </c>
      <c r="P238" s="18">
        <v>359</v>
      </c>
      <c r="Q238" s="18">
        <f t="shared" si="20"/>
        <v>6856</v>
      </c>
      <c r="R238" s="18">
        <v>2890</v>
      </c>
      <c r="S238" s="18">
        <v>3966</v>
      </c>
      <c r="T238" s="18">
        <f t="shared" si="21"/>
        <v>558</v>
      </c>
      <c r="U238" s="18">
        <v>327</v>
      </c>
      <c r="V238" s="18">
        <v>231</v>
      </c>
      <c r="W238" s="18">
        <f t="shared" si="22"/>
        <v>6298</v>
      </c>
      <c r="X238" s="18">
        <v>2563</v>
      </c>
      <c r="Y238" s="18">
        <v>3735</v>
      </c>
      <c r="Z238" s="18">
        <v>155</v>
      </c>
      <c r="AA238" s="18">
        <v>13</v>
      </c>
    </row>
    <row r="239" spans="1:27" ht="12.75" customHeight="1">
      <c r="A239" s="16"/>
      <c r="B239" s="5"/>
      <c r="C239" s="45">
        <v>5792</v>
      </c>
      <c r="D239" s="46"/>
      <c r="E239" s="21"/>
      <c r="F239" s="21" t="s">
        <v>148</v>
      </c>
      <c r="G239" s="16"/>
      <c r="H239" s="17">
        <v>194</v>
      </c>
      <c r="I239" s="18">
        <v>758</v>
      </c>
      <c r="J239" s="18">
        <v>288</v>
      </c>
      <c r="K239" s="18">
        <v>470</v>
      </c>
      <c r="L239" s="18">
        <v>737</v>
      </c>
      <c r="M239" s="18">
        <v>288</v>
      </c>
      <c r="N239" s="18">
        <v>449</v>
      </c>
      <c r="O239" s="18">
        <v>310</v>
      </c>
      <c r="P239" s="18">
        <v>16</v>
      </c>
      <c r="Q239" s="18">
        <f t="shared" si="20"/>
        <v>411</v>
      </c>
      <c r="R239" s="18">
        <v>119</v>
      </c>
      <c r="S239" s="18">
        <v>292</v>
      </c>
      <c r="T239" s="18">
        <f t="shared" si="21"/>
        <v>75</v>
      </c>
      <c r="U239" s="18">
        <v>37</v>
      </c>
      <c r="V239" s="18">
        <v>38</v>
      </c>
      <c r="W239" s="18">
        <f t="shared" si="22"/>
        <v>336</v>
      </c>
      <c r="X239" s="18">
        <v>82</v>
      </c>
      <c r="Y239" s="18">
        <v>254</v>
      </c>
      <c r="Z239" s="18">
        <v>20</v>
      </c>
      <c r="AA239" s="18">
        <v>1</v>
      </c>
    </row>
    <row r="240" spans="1:27" ht="12.75" customHeight="1">
      <c r="A240" s="16"/>
      <c r="B240" s="5"/>
      <c r="C240" s="45">
        <v>5793</v>
      </c>
      <c r="D240" s="46"/>
      <c r="E240" s="21"/>
      <c r="F240" s="21" t="s">
        <v>149</v>
      </c>
      <c r="G240" s="16"/>
      <c r="H240" s="17">
        <v>354</v>
      </c>
      <c r="I240" s="18">
        <v>873</v>
      </c>
      <c r="J240" s="18">
        <v>309</v>
      </c>
      <c r="K240" s="18">
        <v>564</v>
      </c>
      <c r="L240" s="18">
        <v>839</v>
      </c>
      <c r="M240" s="18">
        <v>288</v>
      </c>
      <c r="N240" s="18">
        <v>551</v>
      </c>
      <c r="O240" s="18">
        <v>426</v>
      </c>
      <c r="P240" s="18">
        <v>42</v>
      </c>
      <c r="Q240" s="18">
        <f t="shared" si="20"/>
        <v>371</v>
      </c>
      <c r="R240" s="18">
        <v>115</v>
      </c>
      <c r="S240" s="18">
        <v>256</v>
      </c>
      <c r="T240" s="18">
        <f t="shared" si="21"/>
        <v>143</v>
      </c>
      <c r="U240" s="18">
        <v>76</v>
      </c>
      <c r="V240" s="18">
        <v>67</v>
      </c>
      <c r="W240" s="18">
        <f t="shared" si="22"/>
        <v>228</v>
      </c>
      <c r="X240" s="18">
        <v>39</v>
      </c>
      <c r="Y240" s="18">
        <v>189</v>
      </c>
      <c r="Z240" s="18">
        <v>33</v>
      </c>
      <c r="AA240" s="18">
        <v>1</v>
      </c>
    </row>
    <row r="241" spans="1:27" ht="12.75" customHeight="1">
      <c r="A241" s="16"/>
      <c r="B241" s="5"/>
      <c r="C241" s="45">
        <v>5794</v>
      </c>
      <c r="D241" s="46"/>
      <c r="E241" s="21"/>
      <c r="F241" s="21" t="s">
        <v>150</v>
      </c>
      <c r="G241" s="16"/>
      <c r="H241" s="17">
        <v>167</v>
      </c>
      <c r="I241" s="18">
        <v>516</v>
      </c>
      <c r="J241" s="18">
        <v>214</v>
      </c>
      <c r="K241" s="18">
        <v>302</v>
      </c>
      <c r="L241" s="18">
        <v>500</v>
      </c>
      <c r="M241" s="18">
        <v>203</v>
      </c>
      <c r="N241" s="18">
        <v>297</v>
      </c>
      <c r="O241" s="18">
        <v>235</v>
      </c>
      <c r="P241" s="18">
        <v>29</v>
      </c>
      <c r="Q241" s="18">
        <f t="shared" si="20"/>
        <v>236</v>
      </c>
      <c r="R241" s="18">
        <v>81</v>
      </c>
      <c r="S241" s="18">
        <v>155</v>
      </c>
      <c r="T241" s="18">
        <f t="shared" si="21"/>
        <v>101</v>
      </c>
      <c r="U241" s="18">
        <v>55</v>
      </c>
      <c r="V241" s="18">
        <v>46</v>
      </c>
      <c r="W241" s="18">
        <f t="shared" si="22"/>
        <v>135</v>
      </c>
      <c r="X241" s="18">
        <v>26</v>
      </c>
      <c r="Y241" s="18">
        <v>109</v>
      </c>
      <c r="Z241" s="18">
        <v>16</v>
      </c>
      <c r="AA241" s="18" t="s">
        <v>209</v>
      </c>
    </row>
    <row r="242" spans="1:27" ht="12.75" customHeight="1">
      <c r="A242" s="16"/>
      <c r="B242" s="5"/>
      <c r="C242" s="45">
        <v>5795</v>
      </c>
      <c r="D242" s="46"/>
      <c r="E242" s="21"/>
      <c r="F242" s="21" t="s">
        <v>151</v>
      </c>
      <c r="G242" s="16"/>
      <c r="H242" s="17">
        <v>916</v>
      </c>
      <c r="I242" s="18">
        <v>8140</v>
      </c>
      <c r="J242" s="18">
        <v>2645</v>
      </c>
      <c r="K242" s="18">
        <v>5495</v>
      </c>
      <c r="L242" s="18">
        <v>7761</v>
      </c>
      <c r="M242" s="18">
        <v>2547</v>
      </c>
      <c r="N242" s="18">
        <v>5214</v>
      </c>
      <c r="O242" s="18">
        <v>836</v>
      </c>
      <c r="P242" s="18">
        <v>306</v>
      </c>
      <c r="Q242" s="18">
        <f t="shared" si="20"/>
        <v>6619</v>
      </c>
      <c r="R242" s="18">
        <v>1940</v>
      </c>
      <c r="S242" s="18">
        <v>4679</v>
      </c>
      <c r="T242" s="18">
        <f t="shared" si="21"/>
        <v>2264</v>
      </c>
      <c r="U242" s="18">
        <v>985</v>
      </c>
      <c r="V242" s="18">
        <v>1279</v>
      </c>
      <c r="W242" s="18">
        <f t="shared" si="22"/>
        <v>4355</v>
      </c>
      <c r="X242" s="18">
        <v>955</v>
      </c>
      <c r="Y242" s="18">
        <v>3400</v>
      </c>
      <c r="Z242" s="18">
        <v>274</v>
      </c>
      <c r="AA242" s="18">
        <v>105</v>
      </c>
    </row>
    <row r="243" spans="1:27" ht="12.75" customHeight="1">
      <c r="A243" s="16"/>
      <c r="B243" s="5"/>
      <c r="C243" s="45">
        <v>5796</v>
      </c>
      <c r="D243" s="46"/>
      <c r="E243" s="21"/>
      <c r="F243" s="21" t="s">
        <v>152</v>
      </c>
      <c r="G243" s="16"/>
      <c r="H243" s="17">
        <v>168</v>
      </c>
      <c r="I243" s="18">
        <v>3357</v>
      </c>
      <c r="J243" s="18">
        <v>778</v>
      </c>
      <c r="K243" s="18">
        <v>2579</v>
      </c>
      <c r="L243" s="18">
        <v>3311</v>
      </c>
      <c r="M243" s="18">
        <v>770</v>
      </c>
      <c r="N243" s="18">
        <v>2541</v>
      </c>
      <c r="O243" s="18">
        <v>135</v>
      </c>
      <c r="P243" s="18">
        <v>39</v>
      </c>
      <c r="Q243" s="18">
        <f t="shared" si="20"/>
        <v>3137</v>
      </c>
      <c r="R243" s="18">
        <v>684</v>
      </c>
      <c r="S243" s="18">
        <v>2453</v>
      </c>
      <c r="T243" s="18">
        <f t="shared" si="21"/>
        <v>476</v>
      </c>
      <c r="U243" s="18">
        <v>349</v>
      </c>
      <c r="V243" s="18">
        <v>127</v>
      </c>
      <c r="W243" s="18">
        <f t="shared" si="22"/>
        <v>2661</v>
      </c>
      <c r="X243" s="18">
        <v>335</v>
      </c>
      <c r="Y243" s="18">
        <v>2326</v>
      </c>
      <c r="Z243" s="18">
        <v>41</v>
      </c>
      <c r="AA243" s="18">
        <v>5</v>
      </c>
    </row>
    <row r="244" spans="1:27" ht="12.75" customHeight="1">
      <c r="A244" s="16"/>
      <c r="B244" s="5"/>
      <c r="C244" s="45">
        <v>5797</v>
      </c>
      <c r="D244" s="46"/>
      <c r="E244" s="21"/>
      <c r="F244" s="21" t="s">
        <v>153</v>
      </c>
      <c r="G244" s="16"/>
      <c r="H244" s="17">
        <v>60</v>
      </c>
      <c r="I244" s="18">
        <v>361</v>
      </c>
      <c r="J244" s="18">
        <v>145</v>
      </c>
      <c r="K244" s="18">
        <v>216</v>
      </c>
      <c r="L244" s="18">
        <v>361</v>
      </c>
      <c r="M244" s="18">
        <v>145</v>
      </c>
      <c r="N244" s="18">
        <v>216</v>
      </c>
      <c r="O244" s="18">
        <v>75</v>
      </c>
      <c r="P244" s="18">
        <v>16</v>
      </c>
      <c r="Q244" s="18">
        <f t="shared" si="20"/>
        <v>270</v>
      </c>
      <c r="R244" s="18">
        <v>101</v>
      </c>
      <c r="S244" s="18">
        <v>169</v>
      </c>
      <c r="T244" s="18">
        <f t="shared" si="21"/>
        <v>86</v>
      </c>
      <c r="U244" s="18">
        <v>69</v>
      </c>
      <c r="V244" s="18">
        <v>17</v>
      </c>
      <c r="W244" s="18">
        <f t="shared" si="22"/>
        <v>184</v>
      </c>
      <c r="X244" s="18">
        <v>32</v>
      </c>
      <c r="Y244" s="18">
        <v>152</v>
      </c>
      <c r="Z244" s="18" t="s">
        <v>209</v>
      </c>
      <c r="AA244" s="18" t="s">
        <v>209</v>
      </c>
    </row>
    <row r="245" spans="1:27" ht="12.75" customHeight="1">
      <c r="A245" s="16"/>
      <c r="B245" s="5"/>
      <c r="C245" s="45">
        <v>5799</v>
      </c>
      <c r="D245" s="46"/>
      <c r="E245" s="21"/>
      <c r="F245" s="21" t="s">
        <v>154</v>
      </c>
      <c r="G245" s="16"/>
      <c r="H245" s="17">
        <v>495</v>
      </c>
      <c r="I245" s="18">
        <v>3444</v>
      </c>
      <c r="J245" s="18">
        <v>1102</v>
      </c>
      <c r="K245" s="18">
        <v>2342</v>
      </c>
      <c r="L245" s="18">
        <v>3352</v>
      </c>
      <c r="M245" s="18">
        <v>1083</v>
      </c>
      <c r="N245" s="18">
        <v>2269</v>
      </c>
      <c r="O245" s="18">
        <v>509</v>
      </c>
      <c r="P245" s="18">
        <v>152</v>
      </c>
      <c r="Q245" s="18">
        <f t="shared" si="20"/>
        <v>2691</v>
      </c>
      <c r="R245" s="18">
        <v>768</v>
      </c>
      <c r="S245" s="18">
        <v>1923</v>
      </c>
      <c r="T245" s="18">
        <f t="shared" si="21"/>
        <v>950</v>
      </c>
      <c r="U245" s="18">
        <v>540</v>
      </c>
      <c r="V245" s="18">
        <v>410</v>
      </c>
      <c r="W245" s="18">
        <f t="shared" si="22"/>
        <v>1741</v>
      </c>
      <c r="X245" s="18">
        <v>228</v>
      </c>
      <c r="Y245" s="18">
        <v>1513</v>
      </c>
      <c r="Z245" s="18">
        <v>54</v>
      </c>
      <c r="AA245" s="18">
        <v>38</v>
      </c>
    </row>
    <row r="246" spans="1:27" ht="12.75" customHeight="1">
      <c r="A246" s="16"/>
      <c r="B246" s="5"/>
      <c r="C246" s="5"/>
      <c r="D246" s="5"/>
      <c r="E246" s="21"/>
      <c r="F246" s="21"/>
      <c r="G246" s="16"/>
      <c r="H246" s="13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ht="12.75" customHeight="1">
      <c r="A247" s="16"/>
      <c r="B247" s="19">
        <v>58</v>
      </c>
      <c r="C247" s="19"/>
      <c r="D247" s="19"/>
      <c r="E247" s="82" t="s">
        <v>237</v>
      </c>
      <c r="F247" s="82"/>
      <c r="G247" s="12"/>
      <c r="H247" s="13">
        <v>2237</v>
      </c>
      <c r="I247" s="23">
        <v>12709</v>
      </c>
      <c r="J247" s="23">
        <v>9801</v>
      </c>
      <c r="K247" s="23">
        <v>2908</v>
      </c>
      <c r="L247" s="23">
        <v>12570</v>
      </c>
      <c r="M247" s="23">
        <v>9677</v>
      </c>
      <c r="N247" s="23">
        <v>2893</v>
      </c>
      <c r="O247" s="23">
        <v>1688</v>
      </c>
      <c r="P247" s="23">
        <v>1557</v>
      </c>
      <c r="Q247" s="14">
        <f>SUM(R247:S247)</f>
        <v>9325</v>
      </c>
      <c r="R247" s="23">
        <v>7508</v>
      </c>
      <c r="S247" s="23">
        <v>1817</v>
      </c>
      <c r="T247" s="14">
        <f>SUM(U247:V247)</f>
        <v>8409</v>
      </c>
      <c r="U247" s="23">
        <v>7120</v>
      </c>
      <c r="V247" s="23">
        <v>1289</v>
      </c>
      <c r="W247" s="14">
        <f>SUM(X247:Y247)</f>
        <v>916</v>
      </c>
      <c r="X247" s="23">
        <v>388</v>
      </c>
      <c r="Y247" s="23">
        <v>528</v>
      </c>
      <c r="Z247" s="23">
        <v>59</v>
      </c>
      <c r="AA247" s="23">
        <v>80</v>
      </c>
    </row>
    <row r="248" spans="1:27" ht="12.75" customHeight="1">
      <c r="A248" s="16"/>
      <c r="B248" s="5"/>
      <c r="C248" s="5"/>
      <c r="D248" s="5"/>
      <c r="E248" s="21"/>
      <c r="F248" s="21"/>
      <c r="G248" s="16"/>
      <c r="H248" s="13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ht="12.75" customHeight="1">
      <c r="A249" s="16"/>
      <c r="B249" s="47">
        <v>581</v>
      </c>
      <c r="C249" s="47"/>
      <c r="D249" s="19"/>
      <c r="E249" s="82" t="s">
        <v>155</v>
      </c>
      <c r="F249" s="82"/>
      <c r="G249" s="12"/>
      <c r="H249" s="13">
        <v>1978</v>
      </c>
      <c r="I249" s="14">
        <v>12259</v>
      </c>
      <c r="J249" s="14">
        <v>9526</v>
      </c>
      <c r="K249" s="14">
        <v>2733</v>
      </c>
      <c r="L249" s="14">
        <v>12120</v>
      </c>
      <c r="M249" s="14">
        <v>9402</v>
      </c>
      <c r="N249" s="14">
        <v>2718</v>
      </c>
      <c r="O249" s="14">
        <v>1308</v>
      </c>
      <c r="P249" s="14">
        <v>1537</v>
      </c>
      <c r="Q249" s="14">
        <f>SUM(R249:S249)</f>
        <v>9275</v>
      </c>
      <c r="R249" s="14">
        <v>7480</v>
      </c>
      <c r="S249" s="14">
        <v>1795</v>
      </c>
      <c r="T249" s="14">
        <f>SUM(U249:V249)</f>
        <v>8370</v>
      </c>
      <c r="U249" s="14">
        <v>7096</v>
      </c>
      <c r="V249" s="14">
        <v>1274</v>
      </c>
      <c r="W249" s="14">
        <f>SUM(X249:Y249)</f>
        <v>905</v>
      </c>
      <c r="X249" s="14">
        <v>384</v>
      </c>
      <c r="Y249" s="14">
        <v>521</v>
      </c>
      <c r="Z249" s="14">
        <v>59</v>
      </c>
      <c r="AA249" s="14">
        <v>80</v>
      </c>
    </row>
    <row r="250" spans="1:27" ht="12.75" customHeight="1">
      <c r="A250" s="16"/>
      <c r="B250" s="5"/>
      <c r="C250" s="45">
        <v>5811</v>
      </c>
      <c r="D250" s="46"/>
      <c r="E250" s="21"/>
      <c r="F250" s="21" t="s">
        <v>156</v>
      </c>
      <c r="G250" s="16"/>
      <c r="H250" s="17">
        <v>997</v>
      </c>
      <c r="I250" s="18">
        <v>8255</v>
      </c>
      <c r="J250" s="18">
        <v>6581</v>
      </c>
      <c r="K250" s="18">
        <v>1674</v>
      </c>
      <c r="L250" s="18">
        <v>8203</v>
      </c>
      <c r="M250" s="18">
        <v>6540</v>
      </c>
      <c r="N250" s="18">
        <v>1663</v>
      </c>
      <c r="O250" s="18">
        <v>566</v>
      </c>
      <c r="P250" s="18">
        <v>822</v>
      </c>
      <c r="Q250" s="18">
        <f>SUM(R250:S250)</f>
        <v>6815</v>
      </c>
      <c r="R250" s="18">
        <v>5609</v>
      </c>
      <c r="S250" s="18">
        <v>1206</v>
      </c>
      <c r="T250" s="18">
        <f>SUM(U250:V250)</f>
        <v>6387</v>
      </c>
      <c r="U250" s="18">
        <v>5484</v>
      </c>
      <c r="V250" s="18">
        <v>903</v>
      </c>
      <c r="W250" s="18">
        <f>SUM(X250:Y250)</f>
        <v>428</v>
      </c>
      <c r="X250" s="18">
        <v>125</v>
      </c>
      <c r="Y250" s="18">
        <v>303</v>
      </c>
      <c r="Z250" s="18">
        <v>21</v>
      </c>
      <c r="AA250" s="18">
        <v>31</v>
      </c>
    </row>
    <row r="251" spans="1:27" ht="12.75" customHeight="1">
      <c r="A251" s="16"/>
      <c r="B251" s="5"/>
      <c r="C251" s="45">
        <v>5812</v>
      </c>
      <c r="D251" s="46"/>
      <c r="E251" s="21"/>
      <c r="F251" s="21" t="s">
        <v>157</v>
      </c>
      <c r="G251" s="16"/>
      <c r="H251" s="17">
        <v>570</v>
      </c>
      <c r="I251" s="18">
        <v>2334</v>
      </c>
      <c r="J251" s="18">
        <v>1706</v>
      </c>
      <c r="K251" s="18">
        <v>628</v>
      </c>
      <c r="L251" s="18">
        <v>2296</v>
      </c>
      <c r="M251" s="18">
        <v>1671</v>
      </c>
      <c r="N251" s="18">
        <v>625</v>
      </c>
      <c r="O251" s="18">
        <v>382</v>
      </c>
      <c r="P251" s="18">
        <v>458</v>
      </c>
      <c r="Q251" s="18">
        <f>SUM(R251:S251)</f>
        <v>1456</v>
      </c>
      <c r="R251" s="18">
        <v>1094</v>
      </c>
      <c r="S251" s="18">
        <v>362</v>
      </c>
      <c r="T251" s="18">
        <f>SUM(U251:V251)</f>
        <v>1188</v>
      </c>
      <c r="U251" s="18">
        <v>956</v>
      </c>
      <c r="V251" s="18">
        <v>232</v>
      </c>
      <c r="W251" s="18">
        <f>SUM(X251:Y251)</f>
        <v>268</v>
      </c>
      <c r="X251" s="18">
        <v>138</v>
      </c>
      <c r="Y251" s="18">
        <v>130</v>
      </c>
      <c r="Z251" s="18">
        <v>26</v>
      </c>
      <c r="AA251" s="18">
        <v>12</v>
      </c>
    </row>
    <row r="252" spans="1:27" ht="12.75" customHeight="1">
      <c r="A252" s="16"/>
      <c r="B252" s="5"/>
      <c r="C252" s="45">
        <v>5813</v>
      </c>
      <c r="D252" s="46"/>
      <c r="E252" s="21"/>
      <c r="F252" s="21" t="s">
        <v>158</v>
      </c>
      <c r="G252" s="16"/>
      <c r="H252" s="17">
        <v>275</v>
      </c>
      <c r="I252" s="18">
        <v>1357</v>
      </c>
      <c r="J252" s="18">
        <v>1021</v>
      </c>
      <c r="K252" s="18">
        <v>336</v>
      </c>
      <c r="L252" s="18">
        <v>1309</v>
      </c>
      <c r="M252" s="18">
        <v>974</v>
      </c>
      <c r="N252" s="18">
        <v>335</v>
      </c>
      <c r="O252" s="18">
        <v>205</v>
      </c>
      <c r="P252" s="18">
        <v>201</v>
      </c>
      <c r="Q252" s="18">
        <f>SUM(R252:S252)</f>
        <v>903</v>
      </c>
      <c r="R252" s="18">
        <v>700</v>
      </c>
      <c r="S252" s="18">
        <v>203</v>
      </c>
      <c r="T252" s="18">
        <f>SUM(U252:V252)</f>
        <v>705</v>
      </c>
      <c r="U252" s="18">
        <v>586</v>
      </c>
      <c r="V252" s="18">
        <v>119</v>
      </c>
      <c r="W252" s="18">
        <f>SUM(X252:Y252)</f>
        <v>198</v>
      </c>
      <c r="X252" s="18">
        <v>114</v>
      </c>
      <c r="Y252" s="18">
        <v>84</v>
      </c>
      <c r="Z252" s="18">
        <v>11</v>
      </c>
      <c r="AA252" s="18">
        <v>37</v>
      </c>
    </row>
    <row r="253" spans="1:27" ht="12.75" customHeight="1">
      <c r="A253" s="16"/>
      <c r="B253" s="5"/>
      <c r="C253" s="45">
        <v>5814</v>
      </c>
      <c r="D253" s="46"/>
      <c r="E253" s="21"/>
      <c r="F253" s="28" t="s">
        <v>159</v>
      </c>
      <c r="G253" s="16"/>
      <c r="H253" s="17">
        <v>136</v>
      </c>
      <c r="I253" s="18">
        <v>313</v>
      </c>
      <c r="J253" s="18">
        <v>218</v>
      </c>
      <c r="K253" s="18">
        <v>95</v>
      </c>
      <c r="L253" s="18">
        <v>312</v>
      </c>
      <c r="M253" s="18">
        <v>217</v>
      </c>
      <c r="N253" s="18">
        <v>95</v>
      </c>
      <c r="O253" s="18">
        <v>155</v>
      </c>
      <c r="P253" s="18">
        <v>56</v>
      </c>
      <c r="Q253" s="18">
        <f>SUM(R253:S253)</f>
        <v>101</v>
      </c>
      <c r="R253" s="18">
        <v>77</v>
      </c>
      <c r="S253" s="18">
        <v>24</v>
      </c>
      <c r="T253" s="18">
        <f>SUM(U253:V253)</f>
        <v>90</v>
      </c>
      <c r="U253" s="18">
        <v>70</v>
      </c>
      <c r="V253" s="18">
        <v>20</v>
      </c>
      <c r="W253" s="18">
        <f>SUM(X253:Y253)</f>
        <v>11</v>
      </c>
      <c r="X253" s="18">
        <v>7</v>
      </c>
      <c r="Y253" s="18">
        <v>4</v>
      </c>
      <c r="Z253" s="18">
        <v>1</v>
      </c>
      <c r="AA253" s="18" t="s">
        <v>211</v>
      </c>
    </row>
    <row r="254" spans="8:27" ht="12.75" customHeight="1">
      <c r="H254" s="35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12.75" customHeight="1">
      <c r="A255" s="16"/>
      <c r="B255" s="47">
        <v>582</v>
      </c>
      <c r="C255" s="47"/>
      <c r="D255" s="19"/>
      <c r="E255" s="82" t="s">
        <v>160</v>
      </c>
      <c r="F255" s="82"/>
      <c r="G255" s="12"/>
      <c r="H255" s="13">
        <v>259</v>
      </c>
      <c r="I255" s="14">
        <v>450</v>
      </c>
      <c r="J255" s="14">
        <v>275</v>
      </c>
      <c r="K255" s="14">
        <v>175</v>
      </c>
      <c r="L255" s="14">
        <v>450</v>
      </c>
      <c r="M255" s="14">
        <v>275</v>
      </c>
      <c r="N255" s="14">
        <v>175</v>
      </c>
      <c r="O255" s="14">
        <v>380</v>
      </c>
      <c r="P255" s="14">
        <v>20</v>
      </c>
      <c r="Q255" s="14">
        <f>SUM(R255:S255)</f>
        <v>50</v>
      </c>
      <c r="R255" s="14">
        <v>28</v>
      </c>
      <c r="S255" s="14">
        <v>22</v>
      </c>
      <c r="T255" s="14">
        <f>SUM(U255:V255)</f>
        <v>39</v>
      </c>
      <c r="U255" s="14">
        <v>24</v>
      </c>
      <c r="V255" s="14">
        <v>15</v>
      </c>
      <c r="W255" s="14">
        <f>SUM(X255:Y255)</f>
        <v>11</v>
      </c>
      <c r="X255" s="14">
        <v>4</v>
      </c>
      <c r="Y255" s="14">
        <v>7</v>
      </c>
      <c r="Z255" s="14" t="s">
        <v>204</v>
      </c>
      <c r="AA255" s="14" t="s">
        <v>204</v>
      </c>
    </row>
    <row r="256" spans="1:27" ht="12.75" customHeight="1">
      <c r="A256" s="16"/>
      <c r="B256" s="5"/>
      <c r="C256" s="45">
        <v>5821</v>
      </c>
      <c r="D256" s="46"/>
      <c r="E256" s="21"/>
      <c r="F256" s="21" t="s">
        <v>160</v>
      </c>
      <c r="G256" s="16"/>
      <c r="H256" s="17">
        <v>259</v>
      </c>
      <c r="I256" s="18">
        <v>450</v>
      </c>
      <c r="J256" s="18">
        <v>275</v>
      </c>
      <c r="K256" s="18">
        <v>175</v>
      </c>
      <c r="L256" s="18">
        <v>450</v>
      </c>
      <c r="M256" s="18">
        <v>275</v>
      </c>
      <c r="N256" s="18">
        <v>175</v>
      </c>
      <c r="O256" s="18">
        <v>380</v>
      </c>
      <c r="P256" s="18">
        <v>20</v>
      </c>
      <c r="Q256" s="18">
        <f>SUM(R256:S256)</f>
        <v>50</v>
      </c>
      <c r="R256" s="18">
        <v>28</v>
      </c>
      <c r="S256" s="18">
        <v>22</v>
      </c>
      <c r="T256" s="18">
        <f>SUM(U256:V256)</f>
        <v>39</v>
      </c>
      <c r="U256" s="18">
        <v>24</v>
      </c>
      <c r="V256" s="18">
        <v>15</v>
      </c>
      <c r="W256" s="18">
        <f>SUM(X256:Y256)</f>
        <v>11</v>
      </c>
      <c r="X256" s="18">
        <v>4</v>
      </c>
      <c r="Y256" s="18">
        <v>7</v>
      </c>
      <c r="Z256" s="18" t="s">
        <v>204</v>
      </c>
      <c r="AA256" s="18" t="s">
        <v>204</v>
      </c>
    </row>
    <row r="257" spans="1:27" ht="6" customHeight="1" thickBot="1">
      <c r="A257" s="16"/>
      <c r="B257" s="16"/>
      <c r="C257" s="16"/>
      <c r="D257" s="16"/>
      <c r="E257" s="16"/>
      <c r="F257" s="16"/>
      <c r="G257" s="16"/>
      <c r="H257" s="29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2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ht="21" customHeight="1"/>
    <row r="260" ht="9" customHeight="1"/>
    <row r="261" spans="6:8" ht="17.25">
      <c r="F261" s="4"/>
      <c r="H261" s="4" t="s">
        <v>57</v>
      </c>
    </row>
    <row r="262" spans="1:27" ht="1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ht="12.75" thickBot="1">
      <c r="AA263" s="6"/>
    </row>
    <row r="264" spans="1:27" ht="14.25" customHeight="1" thickTop="1">
      <c r="A264" s="76" t="s">
        <v>3</v>
      </c>
      <c r="B264" s="76"/>
      <c r="C264" s="76"/>
      <c r="D264" s="76"/>
      <c r="E264" s="76"/>
      <c r="F264" s="76"/>
      <c r="G264" s="76"/>
      <c r="H264" s="79" t="s">
        <v>4</v>
      </c>
      <c r="I264" s="67" t="s">
        <v>5</v>
      </c>
      <c r="J264" s="68"/>
      <c r="K264" s="69"/>
      <c r="L264" s="73" t="s">
        <v>6</v>
      </c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5"/>
      <c r="Z264" s="49" t="s">
        <v>7</v>
      </c>
      <c r="AA264" s="52" t="s">
        <v>8</v>
      </c>
    </row>
    <row r="265" spans="1:27" ht="14.25" customHeight="1">
      <c r="A265" s="77"/>
      <c r="B265" s="77"/>
      <c r="C265" s="77"/>
      <c r="D265" s="77"/>
      <c r="E265" s="77"/>
      <c r="F265" s="77"/>
      <c r="G265" s="77"/>
      <c r="H265" s="80"/>
      <c r="I265" s="70"/>
      <c r="J265" s="71"/>
      <c r="K265" s="72"/>
      <c r="L265" s="55" t="s">
        <v>9</v>
      </c>
      <c r="M265" s="56"/>
      <c r="N265" s="57"/>
      <c r="O265" s="42" t="s">
        <v>10</v>
      </c>
      <c r="P265" s="39" t="s">
        <v>11</v>
      </c>
      <c r="Q265" s="61" t="s">
        <v>12</v>
      </c>
      <c r="R265" s="62"/>
      <c r="S265" s="62"/>
      <c r="T265" s="62"/>
      <c r="U265" s="62"/>
      <c r="V265" s="62"/>
      <c r="W265" s="62"/>
      <c r="X265" s="62"/>
      <c r="Y265" s="63"/>
      <c r="Z265" s="50"/>
      <c r="AA265" s="53"/>
    </row>
    <row r="266" spans="1:27" ht="14.25" customHeight="1">
      <c r="A266" s="77"/>
      <c r="B266" s="77"/>
      <c r="C266" s="77"/>
      <c r="D266" s="77"/>
      <c r="E266" s="77"/>
      <c r="F266" s="77"/>
      <c r="G266" s="77"/>
      <c r="H266" s="80"/>
      <c r="I266" s="58"/>
      <c r="J266" s="59"/>
      <c r="K266" s="60"/>
      <c r="L266" s="58"/>
      <c r="M266" s="59"/>
      <c r="N266" s="60"/>
      <c r="O266" s="43"/>
      <c r="P266" s="40"/>
      <c r="Q266" s="64" t="s">
        <v>9</v>
      </c>
      <c r="R266" s="65"/>
      <c r="S266" s="66"/>
      <c r="T266" s="64" t="s">
        <v>13</v>
      </c>
      <c r="U266" s="65"/>
      <c r="V266" s="66"/>
      <c r="W266" s="64" t="s">
        <v>14</v>
      </c>
      <c r="X266" s="65"/>
      <c r="Y266" s="66"/>
      <c r="Z266" s="50"/>
      <c r="AA266" s="53"/>
    </row>
    <row r="267" spans="1:27" ht="14.25" customHeight="1">
      <c r="A267" s="78"/>
      <c r="B267" s="78"/>
      <c r="C267" s="78"/>
      <c r="D267" s="78"/>
      <c r="E267" s="78"/>
      <c r="F267" s="78"/>
      <c r="G267" s="78"/>
      <c r="H267" s="81"/>
      <c r="I267" s="7" t="s">
        <v>9</v>
      </c>
      <c r="J267" s="7" t="s">
        <v>15</v>
      </c>
      <c r="K267" s="8" t="s">
        <v>16</v>
      </c>
      <c r="L267" s="7" t="s">
        <v>9</v>
      </c>
      <c r="M267" s="7" t="s">
        <v>15</v>
      </c>
      <c r="N267" s="8" t="s">
        <v>16</v>
      </c>
      <c r="O267" s="44"/>
      <c r="P267" s="41"/>
      <c r="Q267" s="7" t="s">
        <v>9</v>
      </c>
      <c r="R267" s="7" t="s">
        <v>15</v>
      </c>
      <c r="S267" s="7" t="s">
        <v>16</v>
      </c>
      <c r="T267" s="7" t="s">
        <v>9</v>
      </c>
      <c r="U267" s="7" t="s">
        <v>15</v>
      </c>
      <c r="V267" s="7" t="s">
        <v>16</v>
      </c>
      <c r="W267" s="7" t="s">
        <v>9</v>
      </c>
      <c r="X267" s="7" t="s">
        <v>15</v>
      </c>
      <c r="Y267" s="7" t="s">
        <v>16</v>
      </c>
      <c r="Z267" s="51"/>
      <c r="AA267" s="54"/>
    </row>
    <row r="268" spans="8:27" ht="12" customHeight="1">
      <c r="H268" s="9"/>
      <c r="I268" s="6" t="s">
        <v>17</v>
      </c>
      <c r="J268" s="6" t="s">
        <v>17</v>
      </c>
      <c r="K268" s="6" t="s">
        <v>17</v>
      </c>
      <c r="L268" s="6" t="s">
        <v>17</v>
      </c>
      <c r="M268" s="6" t="s">
        <v>17</v>
      </c>
      <c r="N268" s="6" t="s">
        <v>17</v>
      </c>
      <c r="O268" s="6" t="s">
        <v>17</v>
      </c>
      <c r="P268" s="6" t="s">
        <v>17</v>
      </c>
      <c r="Q268" s="6" t="s">
        <v>17</v>
      </c>
      <c r="R268" s="6" t="s">
        <v>17</v>
      </c>
      <c r="S268" s="6" t="s">
        <v>17</v>
      </c>
      <c r="T268" s="6" t="s">
        <v>17</v>
      </c>
      <c r="U268" s="6" t="s">
        <v>17</v>
      </c>
      <c r="V268" s="6" t="s">
        <v>17</v>
      </c>
      <c r="W268" s="6" t="s">
        <v>17</v>
      </c>
      <c r="X268" s="6" t="s">
        <v>17</v>
      </c>
      <c r="Y268" s="6" t="s">
        <v>17</v>
      </c>
      <c r="Z268" s="6" t="s">
        <v>17</v>
      </c>
      <c r="AA268" s="6" t="s">
        <v>17</v>
      </c>
    </row>
    <row r="269" spans="8:27" ht="9.75" customHeight="1">
      <c r="H269" s="26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ht="12.75" customHeight="1">
      <c r="A270" s="16"/>
      <c r="B270" s="11">
        <v>59</v>
      </c>
      <c r="C270" s="11"/>
      <c r="D270" s="19"/>
      <c r="E270" s="82" t="s">
        <v>238</v>
      </c>
      <c r="F270" s="82"/>
      <c r="G270" s="12"/>
      <c r="H270" s="13">
        <v>2489</v>
      </c>
      <c r="I270" s="14">
        <v>10636</v>
      </c>
      <c r="J270" s="14">
        <v>5407</v>
      </c>
      <c r="K270" s="14">
        <v>5229</v>
      </c>
      <c r="L270" s="14">
        <v>10329</v>
      </c>
      <c r="M270" s="14">
        <v>5218</v>
      </c>
      <c r="N270" s="14">
        <v>5111</v>
      </c>
      <c r="O270" s="14">
        <v>2784</v>
      </c>
      <c r="P270" s="14">
        <v>1140</v>
      </c>
      <c r="Q270" s="14">
        <f>SUM(R270:S270)</f>
        <v>6405</v>
      </c>
      <c r="R270" s="14">
        <v>2885</v>
      </c>
      <c r="S270" s="14">
        <v>3520</v>
      </c>
      <c r="T270" s="14">
        <f>SUM(U270:V270)</f>
        <v>3466</v>
      </c>
      <c r="U270" s="14">
        <v>2265</v>
      </c>
      <c r="V270" s="14">
        <v>1201</v>
      </c>
      <c r="W270" s="14">
        <f>SUM(X270:Y270)</f>
        <v>2939</v>
      </c>
      <c r="X270" s="14">
        <v>620</v>
      </c>
      <c r="Y270" s="14">
        <v>2319</v>
      </c>
      <c r="Z270" s="14">
        <v>111</v>
      </c>
      <c r="AA270" s="14">
        <v>196</v>
      </c>
    </row>
    <row r="271" spans="1:27" ht="12.75" customHeight="1">
      <c r="A271" s="16"/>
      <c r="B271" s="5"/>
      <c r="C271" s="5"/>
      <c r="D271" s="5"/>
      <c r="E271" s="21"/>
      <c r="F271" s="21"/>
      <c r="G271" s="16"/>
      <c r="H271" s="17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ht="12.75" customHeight="1">
      <c r="A272" s="16"/>
      <c r="B272" s="47">
        <v>591</v>
      </c>
      <c r="C272" s="47"/>
      <c r="D272" s="19"/>
      <c r="E272" s="82" t="s">
        <v>239</v>
      </c>
      <c r="F272" s="82"/>
      <c r="G272" s="12"/>
      <c r="H272" s="13">
        <v>762</v>
      </c>
      <c r="I272" s="14">
        <v>2672</v>
      </c>
      <c r="J272" s="14">
        <v>1520</v>
      </c>
      <c r="K272" s="14">
        <v>1152</v>
      </c>
      <c r="L272" s="14">
        <v>2557</v>
      </c>
      <c r="M272" s="14">
        <v>1418</v>
      </c>
      <c r="N272" s="14">
        <v>1139</v>
      </c>
      <c r="O272" s="14">
        <v>936</v>
      </c>
      <c r="P272" s="14">
        <v>344</v>
      </c>
      <c r="Q272" s="14">
        <f>SUM(R272:S272)</f>
        <v>1277</v>
      </c>
      <c r="R272" s="14">
        <v>616</v>
      </c>
      <c r="S272" s="14">
        <v>661</v>
      </c>
      <c r="T272" s="14">
        <f>SUM(U272:V272)</f>
        <v>868</v>
      </c>
      <c r="U272" s="14">
        <v>532</v>
      </c>
      <c r="V272" s="14">
        <v>336</v>
      </c>
      <c r="W272" s="14">
        <f>SUM(X272:Y272)</f>
        <v>409</v>
      </c>
      <c r="X272" s="14">
        <v>84</v>
      </c>
      <c r="Y272" s="14">
        <v>325</v>
      </c>
      <c r="Z272" s="14">
        <v>48</v>
      </c>
      <c r="AA272" s="14">
        <v>67</v>
      </c>
    </row>
    <row r="273" spans="1:27" ht="12.75" customHeight="1">
      <c r="A273" s="16"/>
      <c r="B273" s="5"/>
      <c r="C273" s="45">
        <v>5911</v>
      </c>
      <c r="D273" s="46"/>
      <c r="E273" s="21"/>
      <c r="F273" s="21" t="s">
        <v>161</v>
      </c>
      <c r="G273" s="16"/>
      <c r="H273" s="17">
        <v>304</v>
      </c>
      <c r="I273" s="18">
        <v>1499</v>
      </c>
      <c r="J273" s="18">
        <v>818</v>
      </c>
      <c r="K273" s="18">
        <v>681</v>
      </c>
      <c r="L273" s="18">
        <v>1400</v>
      </c>
      <c r="M273" s="18">
        <v>726</v>
      </c>
      <c r="N273" s="18">
        <v>674</v>
      </c>
      <c r="O273" s="18">
        <v>295</v>
      </c>
      <c r="P273" s="18">
        <v>225</v>
      </c>
      <c r="Q273" s="18">
        <f>SUM(R273:S273)</f>
        <v>880</v>
      </c>
      <c r="R273" s="18">
        <v>428</v>
      </c>
      <c r="S273" s="18">
        <v>452</v>
      </c>
      <c r="T273" s="18">
        <f>SUM(U273:V273)</f>
        <v>572</v>
      </c>
      <c r="U273" s="18">
        <v>364</v>
      </c>
      <c r="V273" s="18">
        <v>208</v>
      </c>
      <c r="W273" s="18">
        <f>SUM(X273:Y273)</f>
        <v>308</v>
      </c>
      <c r="X273" s="18">
        <v>64</v>
      </c>
      <c r="Y273" s="18">
        <v>244</v>
      </c>
      <c r="Z273" s="18">
        <v>34</v>
      </c>
      <c r="AA273" s="18">
        <v>65</v>
      </c>
    </row>
    <row r="274" spans="1:27" ht="12.75" customHeight="1">
      <c r="A274" s="16"/>
      <c r="B274" s="5"/>
      <c r="C274" s="45">
        <v>5912</v>
      </c>
      <c r="D274" s="46"/>
      <c r="E274" s="21"/>
      <c r="F274" s="21" t="s">
        <v>162</v>
      </c>
      <c r="G274" s="16"/>
      <c r="H274" s="17">
        <v>153</v>
      </c>
      <c r="I274" s="18">
        <v>301</v>
      </c>
      <c r="J274" s="18">
        <v>203</v>
      </c>
      <c r="K274" s="18">
        <v>98</v>
      </c>
      <c r="L274" s="18">
        <v>298</v>
      </c>
      <c r="M274" s="18">
        <v>200</v>
      </c>
      <c r="N274" s="18">
        <v>98</v>
      </c>
      <c r="O274" s="18">
        <v>241</v>
      </c>
      <c r="P274" s="18">
        <v>12</v>
      </c>
      <c r="Q274" s="18">
        <f>SUM(R274:S274)</f>
        <v>45</v>
      </c>
      <c r="R274" s="18">
        <v>27</v>
      </c>
      <c r="S274" s="18">
        <v>18</v>
      </c>
      <c r="T274" s="18">
        <f>SUM(U274:V274)</f>
        <v>32</v>
      </c>
      <c r="U274" s="18">
        <v>22</v>
      </c>
      <c r="V274" s="18">
        <v>10</v>
      </c>
      <c r="W274" s="18">
        <f>SUM(X274:Y274)</f>
        <v>13</v>
      </c>
      <c r="X274" s="18">
        <v>5</v>
      </c>
      <c r="Y274" s="18">
        <v>8</v>
      </c>
      <c r="Z274" s="18">
        <v>3</v>
      </c>
      <c r="AA274" s="18" t="s">
        <v>235</v>
      </c>
    </row>
    <row r="275" spans="1:27" ht="12.75" customHeight="1">
      <c r="A275" s="16"/>
      <c r="B275" s="5"/>
      <c r="C275" s="45">
        <v>5913</v>
      </c>
      <c r="D275" s="46"/>
      <c r="E275" s="21"/>
      <c r="F275" s="21" t="s">
        <v>163</v>
      </c>
      <c r="G275" s="16"/>
      <c r="H275" s="17">
        <v>177</v>
      </c>
      <c r="I275" s="18">
        <v>389</v>
      </c>
      <c r="J275" s="18">
        <v>256</v>
      </c>
      <c r="K275" s="18">
        <v>133</v>
      </c>
      <c r="L275" s="18">
        <v>388</v>
      </c>
      <c r="M275" s="18">
        <v>255</v>
      </c>
      <c r="N275" s="18">
        <v>133</v>
      </c>
      <c r="O275" s="18">
        <v>267</v>
      </c>
      <c r="P275" s="18">
        <v>10</v>
      </c>
      <c r="Q275" s="18">
        <f>SUM(R275:S275)</f>
        <v>111</v>
      </c>
      <c r="R275" s="18">
        <v>58</v>
      </c>
      <c r="S275" s="18">
        <v>53</v>
      </c>
      <c r="T275" s="18">
        <f>SUM(U275:V275)</f>
        <v>92</v>
      </c>
      <c r="U275" s="18">
        <v>53</v>
      </c>
      <c r="V275" s="18">
        <v>39</v>
      </c>
      <c r="W275" s="18">
        <f>SUM(X275:Y275)</f>
        <v>19</v>
      </c>
      <c r="X275" s="18">
        <v>5</v>
      </c>
      <c r="Y275" s="18">
        <v>14</v>
      </c>
      <c r="Z275" s="18" t="s">
        <v>235</v>
      </c>
      <c r="AA275" s="18">
        <v>1</v>
      </c>
    </row>
    <row r="276" spans="1:27" ht="12.75" customHeight="1">
      <c r="A276" s="16"/>
      <c r="B276" s="5"/>
      <c r="C276" s="45">
        <v>5914</v>
      </c>
      <c r="D276" s="46"/>
      <c r="E276" s="21"/>
      <c r="F276" s="21" t="s">
        <v>164</v>
      </c>
      <c r="G276" s="16"/>
      <c r="H276" s="17">
        <v>128</v>
      </c>
      <c r="I276" s="18">
        <v>483</v>
      </c>
      <c r="J276" s="18">
        <v>243</v>
      </c>
      <c r="K276" s="18">
        <v>240</v>
      </c>
      <c r="L276" s="18">
        <v>471</v>
      </c>
      <c r="M276" s="18">
        <v>237</v>
      </c>
      <c r="N276" s="18">
        <v>234</v>
      </c>
      <c r="O276" s="18">
        <v>133</v>
      </c>
      <c r="P276" s="18">
        <v>97</v>
      </c>
      <c r="Q276" s="18">
        <f>SUM(R276:S276)</f>
        <v>241</v>
      </c>
      <c r="R276" s="18">
        <v>103</v>
      </c>
      <c r="S276" s="18">
        <v>138</v>
      </c>
      <c r="T276" s="18">
        <f>SUM(U276:V276)</f>
        <v>172</v>
      </c>
      <c r="U276" s="18">
        <v>93</v>
      </c>
      <c r="V276" s="18">
        <v>79</v>
      </c>
      <c r="W276" s="18">
        <f>SUM(X276:Y276)</f>
        <v>69</v>
      </c>
      <c r="X276" s="18">
        <v>10</v>
      </c>
      <c r="Y276" s="18">
        <v>59</v>
      </c>
      <c r="Z276" s="18">
        <v>11</v>
      </c>
      <c r="AA276" s="18">
        <v>1</v>
      </c>
    </row>
    <row r="277" spans="1:27" ht="12.75" customHeight="1">
      <c r="A277" s="16"/>
      <c r="B277" s="5"/>
      <c r="C277" s="5"/>
      <c r="D277" s="5"/>
      <c r="E277" s="21"/>
      <c r="F277" s="21"/>
      <c r="G277" s="16"/>
      <c r="H277" s="17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1:27" ht="12.75" customHeight="1">
      <c r="A278" s="16"/>
      <c r="B278" s="47">
        <v>592</v>
      </c>
      <c r="C278" s="47"/>
      <c r="D278" s="19"/>
      <c r="E278" s="82" t="s">
        <v>165</v>
      </c>
      <c r="F278" s="82"/>
      <c r="G278" s="12"/>
      <c r="H278" s="13">
        <v>1212</v>
      </c>
      <c r="I278" s="14">
        <v>5287</v>
      </c>
      <c r="J278" s="14">
        <v>2999</v>
      </c>
      <c r="K278" s="14">
        <v>2288</v>
      </c>
      <c r="L278" s="14">
        <v>5193</v>
      </c>
      <c r="M278" s="14">
        <v>2946</v>
      </c>
      <c r="N278" s="14">
        <v>2247</v>
      </c>
      <c r="O278" s="14">
        <v>1306</v>
      </c>
      <c r="P278" s="14">
        <v>593</v>
      </c>
      <c r="Q278" s="14">
        <f>SUM(R278:S278)</f>
        <v>3294</v>
      </c>
      <c r="R278" s="14">
        <v>1799</v>
      </c>
      <c r="S278" s="14">
        <v>1495</v>
      </c>
      <c r="T278" s="14">
        <f>SUM(U278:V278)</f>
        <v>2162</v>
      </c>
      <c r="U278" s="14">
        <v>1468</v>
      </c>
      <c r="V278" s="14">
        <v>694</v>
      </c>
      <c r="W278" s="14">
        <f>SUM(X278:Y278)</f>
        <v>1132</v>
      </c>
      <c r="X278" s="14">
        <v>331</v>
      </c>
      <c r="Y278" s="14">
        <v>801</v>
      </c>
      <c r="Z278" s="14">
        <v>52</v>
      </c>
      <c r="AA278" s="14">
        <v>42</v>
      </c>
    </row>
    <row r="279" spans="1:27" ht="12.75" customHeight="1">
      <c r="A279" s="16"/>
      <c r="B279" s="5"/>
      <c r="C279" s="45">
        <v>5921</v>
      </c>
      <c r="D279" s="46"/>
      <c r="E279" s="21"/>
      <c r="F279" s="21" t="s">
        <v>166</v>
      </c>
      <c r="G279" s="16"/>
      <c r="H279" s="17">
        <v>905</v>
      </c>
      <c r="I279" s="18">
        <v>3756</v>
      </c>
      <c r="J279" s="18">
        <v>2144</v>
      </c>
      <c r="K279" s="18">
        <v>1612</v>
      </c>
      <c r="L279" s="18">
        <v>3699</v>
      </c>
      <c r="M279" s="18">
        <v>2111</v>
      </c>
      <c r="N279" s="18">
        <v>1588</v>
      </c>
      <c r="O279" s="18">
        <v>1125</v>
      </c>
      <c r="P279" s="18">
        <v>425</v>
      </c>
      <c r="Q279" s="18">
        <f>SUM(R279:S279)</f>
        <v>2149</v>
      </c>
      <c r="R279" s="18">
        <v>1191</v>
      </c>
      <c r="S279" s="18">
        <v>958</v>
      </c>
      <c r="T279" s="18">
        <f>SUM(U279:V279)</f>
        <v>1288</v>
      </c>
      <c r="U279" s="18">
        <v>938</v>
      </c>
      <c r="V279" s="18">
        <v>350</v>
      </c>
      <c r="W279" s="18">
        <f>SUM(X279:Y279)</f>
        <v>861</v>
      </c>
      <c r="X279" s="18">
        <v>253</v>
      </c>
      <c r="Y279" s="18">
        <v>608</v>
      </c>
      <c r="Z279" s="18">
        <v>40</v>
      </c>
      <c r="AA279" s="18">
        <v>17</v>
      </c>
    </row>
    <row r="280" spans="1:27" ht="12.75" customHeight="1">
      <c r="A280" s="16"/>
      <c r="B280" s="5"/>
      <c r="C280" s="45">
        <v>5922</v>
      </c>
      <c r="D280" s="46"/>
      <c r="E280" s="21"/>
      <c r="F280" s="21" t="s">
        <v>167</v>
      </c>
      <c r="G280" s="16"/>
      <c r="H280" s="17">
        <v>187</v>
      </c>
      <c r="I280" s="18">
        <v>1063</v>
      </c>
      <c r="J280" s="18">
        <v>559</v>
      </c>
      <c r="K280" s="18">
        <v>504</v>
      </c>
      <c r="L280" s="18">
        <v>1036</v>
      </c>
      <c r="M280" s="18">
        <v>546</v>
      </c>
      <c r="N280" s="18">
        <v>490</v>
      </c>
      <c r="O280" s="18">
        <v>52</v>
      </c>
      <c r="P280" s="18">
        <v>109</v>
      </c>
      <c r="Q280" s="18">
        <f>SUM(R280:S280)</f>
        <v>875</v>
      </c>
      <c r="R280" s="18">
        <v>437</v>
      </c>
      <c r="S280" s="18">
        <v>438</v>
      </c>
      <c r="T280" s="18">
        <f>SUM(U280:V280)</f>
        <v>651</v>
      </c>
      <c r="U280" s="18">
        <v>372</v>
      </c>
      <c r="V280" s="18">
        <v>279</v>
      </c>
      <c r="W280" s="18">
        <f>SUM(X280:Y280)</f>
        <v>224</v>
      </c>
      <c r="X280" s="18">
        <v>65</v>
      </c>
      <c r="Y280" s="18">
        <v>159</v>
      </c>
      <c r="Z280" s="18">
        <v>2</v>
      </c>
      <c r="AA280" s="18">
        <v>25</v>
      </c>
    </row>
    <row r="281" spans="1:27" ht="12.75" customHeight="1">
      <c r="A281" s="16"/>
      <c r="B281" s="5"/>
      <c r="C281" s="45">
        <v>5929</v>
      </c>
      <c r="D281" s="46"/>
      <c r="E281" s="21"/>
      <c r="F281" s="21" t="s">
        <v>168</v>
      </c>
      <c r="G281" s="16"/>
      <c r="H281" s="17">
        <v>120</v>
      </c>
      <c r="I281" s="18">
        <v>468</v>
      </c>
      <c r="J281" s="18">
        <v>296</v>
      </c>
      <c r="K281" s="18">
        <v>172</v>
      </c>
      <c r="L281" s="18">
        <v>458</v>
      </c>
      <c r="M281" s="18">
        <v>289</v>
      </c>
      <c r="N281" s="18">
        <v>169</v>
      </c>
      <c r="O281" s="18">
        <v>129</v>
      </c>
      <c r="P281" s="18">
        <v>59</v>
      </c>
      <c r="Q281" s="18">
        <f>SUM(R281:S281)</f>
        <v>270</v>
      </c>
      <c r="R281" s="18">
        <v>171</v>
      </c>
      <c r="S281" s="18">
        <v>99</v>
      </c>
      <c r="T281" s="18">
        <f>SUM(U281:V281)</f>
        <v>223</v>
      </c>
      <c r="U281" s="18">
        <v>158</v>
      </c>
      <c r="V281" s="18">
        <v>65</v>
      </c>
      <c r="W281" s="18">
        <f>SUM(X281:Y281)</f>
        <v>47</v>
      </c>
      <c r="X281" s="18">
        <v>13</v>
      </c>
      <c r="Y281" s="18">
        <v>34</v>
      </c>
      <c r="Z281" s="18">
        <v>10</v>
      </c>
      <c r="AA281" s="18" t="s">
        <v>232</v>
      </c>
    </row>
    <row r="282" spans="1:27" ht="12.75" customHeight="1">
      <c r="A282" s="16"/>
      <c r="B282" s="5"/>
      <c r="C282" s="5"/>
      <c r="D282" s="5"/>
      <c r="E282" s="21"/>
      <c r="F282" s="21"/>
      <c r="G282" s="16"/>
      <c r="H282" s="17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1:27" ht="12.75" customHeight="1">
      <c r="A283" s="16"/>
      <c r="B283" s="47">
        <v>599</v>
      </c>
      <c r="C283" s="47"/>
      <c r="D283" s="19"/>
      <c r="E283" s="82" t="s">
        <v>169</v>
      </c>
      <c r="F283" s="82"/>
      <c r="G283" s="12"/>
      <c r="H283" s="13">
        <v>515</v>
      </c>
      <c r="I283" s="14">
        <v>2677</v>
      </c>
      <c r="J283" s="14">
        <v>888</v>
      </c>
      <c r="K283" s="14">
        <v>1789</v>
      </c>
      <c r="L283" s="14">
        <v>2579</v>
      </c>
      <c r="M283" s="14">
        <v>854</v>
      </c>
      <c r="N283" s="14">
        <v>1725</v>
      </c>
      <c r="O283" s="14">
        <v>542</v>
      </c>
      <c r="P283" s="14">
        <v>203</v>
      </c>
      <c r="Q283" s="14">
        <f>SUM(R283:S283)</f>
        <v>1834</v>
      </c>
      <c r="R283" s="14">
        <v>470</v>
      </c>
      <c r="S283" s="14">
        <v>1364</v>
      </c>
      <c r="T283" s="14">
        <f>SUM(U283:V283)</f>
        <v>436</v>
      </c>
      <c r="U283" s="14">
        <v>265</v>
      </c>
      <c r="V283" s="14">
        <v>171</v>
      </c>
      <c r="W283" s="14">
        <f>SUM(X283:Y283)</f>
        <v>1398</v>
      </c>
      <c r="X283" s="14">
        <v>205</v>
      </c>
      <c r="Y283" s="14">
        <v>1193</v>
      </c>
      <c r="Z283" s="14">
        <v>11</v>
      </c>
      <c r="AA283" s="14">
        <v>87</v>
      </c>
    </row>
    <row r="284" spans="1:27" ht="12.75" customHeight="1">
      <c r="A284" s="16"/>
      <c r="B284" s="11"/>
      <c r="C284" s="45">
        <v>5991</v>
      </c>
      <c r="D284" s="48"/>
      <c r="E284" s="21"/>
      <c r="F284" s="21" t="s">
        <v>170</v>
      </c>
      <c r="G284" s="12"/>
      <c r="H284" s="17">
        <v>198</v>
      </c>
      <c r="I284" s="18">
        <v>712</v>
      </c>
      <c r="J284" s="18">
        <v>320</v>
      </c>
      <c r="K284" s="18">
        <v>392</v>
      </c>
      <c r="L284" s="18">
        <v>711</v>
      </c>
      <c r="M284" s="18">
        <v>320</v>
      </c>
      <c r="N284" s="18">
        <v>391</v>
      </c>
      <c r="O284" s="18">
        <v>248</v>
      </c>
      <c r="P284" s="18">
        <v>93</v>
      </c>
      <c r="Q284" s="18">
        <f>SUM(R284:S284)</f>
        <v>370</v>
      </c>
      <c r="R284" s="18">
        <v>129</v>
      </c>
      <c r="S284" s="18">
        <v>241</v>
      </c>
      <c r="T284" s="18">
        <f>SUM(U284:V284)</f>
        <v>154</v>
      </c>
      <c r="U284" s="18">
        <v>78</v>
      </c>
      <c r="V284" s="18">
        <v>76</v>
      </c>
      <c r="W284" s="18">
        <f>SUM(X284:Y284)</f>
        <v>216</v>
      </c>
      <c r="X284" s="18">
        <v>51</v>
      </c>
      <c r="Y284" s="18">
        <v>165</v>
      </c>
      <c r="Z284" s="18">
        <v>1</v>
      </c>
      <c r="AA284" s="18" t="s">
        <v>209</v>
      </c>
    </row>
    <row r="285" spans="1:27" ht="12.75" customHeight="1">
      <c r="A285" s="16"/>
      <c r="B285" s="11"/>
      <c r="C285" s="45">
        <v>5992</v>
      </c>
      <c r="D285" s="48"/>
      <c r="E285" s="21"/>
      <c r="F285" s="21" t="s">
        <v>171</v>
      </c>
      <c r="G285" s="12"/>
      <c r="H285" s="17">
        <v>135</v>
      </c>
      <c r="I285" s="18">
        <v>1448</v>
      </c>
      <c r="J285" s="18">
        <v>375</v>
      </c>
      <c r="K285" s="18">
        <v>1073</v>
      </c>
      <c r="L285" s="18">
        <v>1364</v>
      </c>
      <c r="M285" s="18">
        <v>341</v>
      </c>
      <c r="N285" s="18">
        <v>1023</v>
      </c>
      <c r="O285" s="18">
        <v>99</v>
      </c>
      <c r="P285" s="18">
        <v>25</v>
      </c>
      <c r="Q285" s="18">
        <f>SUM(R285:S285)</f>
        <v>1240</v>
      </c>
      <c r="R285" s="18">
        <v>285</v>
      </c>
      <c r="S285" s="18">
        <v>955</v>
      </c>
      <c r="T285" s="18">
        <f>SUM(U285:V285)</f>
        <v>187</v>
      </c>
      <c r="U285" s="18">
        <v>144</v>
      </c>
      <c r="V285" s="18">
        <v>43</v>
      </c>
      <c r="W285" s="18">
        <f>SUM(X285:Y285)</f>
        <v>1053</v>
      </c>
      <c r="X285" s="18">
        <v>141</v>
      </c>
      <c r="Y285" s="18">
        <v>912</v>
      </c>
      <c r="Z285" s="18" t="s">
        <v>209</v>
      </c>
      <c r="AA285" s="18">
        <v>84</v>
      </c>
    </row>
    <row r="286" spans="1:27" ht="12.75" customHeight="1">
      <c r="A286" s="16"/>
      <c r="B286" s="11"/>
      <c r="C286" s="45">
        <v>5993</v>
      </c>
      <c r="D286" s="48"/>
      <c r="E286" s="21"/>
      <c r="F286" s="21" t="s">
        <v>172</v>
      </c>
      <c r="G286" s="12"/>
      <c r="H286" s="17">
        <v>156</v>
      </c>
      <c r="I286" s="18">
        <v>418</v>
      </c>
      <c r="J286" s="18">
        <v>155</v>
      </c>
      <c r="K286" s="18">
        <v>263</v>
      </c>
      <c r="L286" s="18">
        <v>406</v>
      </c>
      <c r="M286" s="18">
        <v>155</v>
      </c>
      <c r="N286" s="18">
        <v>251</v>
      </c>
      <c r="O286" s="18">
        <v>176</v>
      </c>
      <c r="P286" s="18">
        <v>61</v>
      </c>
      <c r="Q286" s="18">
        <f>SUM(R286:S286)</f>
        <v>169</v>
      </c>
      <c r="R286" s="18">
        <v>40</v>
      </c>
      <c r="S286" s="18">
        <v>129</v>
      </c>
      <c r="T286" s="18">
        <f>SUM(U286:V286)</f>
        <v>60</v>
      </c>
      <c r="U286" s="18">
        <v>27</v>
      </c>
      <c r="V286" s="18">
        <v>33</v>
      </c>
      <c r="W286" s="18">
        <f>SUM(X286:Y286)</f>
        <v>109</v>
      </c>
      <c r="X286" s="18">
        <v>13</v>
      </c>
      <c r="Y286" s="18">
        <v>96</v>
      </c>
      <c r="Z286" s="18">
        <v>10</v>
      </c>
      <c r="AA286" s="18">
        <v>2</v>
      </c>
    </row>
    <row r="287" spans="1:27" ht="12.75" customHeight="1">
      <c r="A287" s="16"/>
      <c r="B287" s="5"/>
      <c r="C287" s="45">
        <v>5999</v>
      </c>
      <c r="D287" s="46"/>
      <c r="E287" s="21"/>
      <c r="F287" s="21" t="s">
        <v>173</v>
      </c>
      <c r="G287" s="16"/>
      <c r="H287" s="17">
        <v>26</v>
      </c>
      <c r="I287" s="18">
        <v>99</v>
      </c>
      <c r="J287" s="18">
        <v>38</v>
      </c>
      <c r="K287" s="18">
        <v>61</v>
      </c>
      <c r="L287" s="18">
        <v>98</v>
      </c>
      <c r="M287" s="18">
        <v>38</v>
      </c>
      <c r="N287" s="18">
        <v>60</v>
      </c>
      <c r="O287" s="18">
        <v>19</v>
      </c>
      <c r="P287" s="18">
        <v>24</v>
      </c>
      <c r="Q287" s="18">
        <f>SUM(R287:S287)</f>
        <v>55</v>
      </c>
      <c r="R287" s="18">
        <v>16</v>
      </c>
      <c r="S287" s="18">
        <v>39</v>
      </c>
      <c r="T287" s="18">
        <f>SUM(U287:V287)</f>
        <v>35</v>
      </c>
      <c r="U287" s="18">
        <v>16</v>
      </c>
      <c r="V287" s="18">
        <v>19</v>
      </c>
      <c r="W287" s="18">
        <f>SUM(X287:Y287)</f>
        <v>20</v>
      </c>
      <c r="X287" s="18" t="s">
        <v>22</v>
      </c>
      <c r="Y287" s="18">
        <v>20</v>
      </c>
      <c r="Z287" s="18" t="s">
        <v>223</v>
      </c>
      <c r="AA287" s="18">
        <v>1</v>
      </c>
    </row>
    <row r="288" spans="1:27" ht="12.75" customHeight="1">
      <c r="A288" s="16"/>
      <c r="B288" s="5"/>
      <c r="C288" s="5"/>
      <c r="D288" s="5"/>
      <c r="E288" s="21"/>
      <c r="F288" s="21"/>
      <c r="G288" s="16"/>
      <c r="H288" s="17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1:27" ht="12.75" customHeight="1">
      <c r="A289" s="16"/>
      <c r="B289" s="19">
        <v>60</v>
      </c>
      <c r="C289" s="19"/>
      <c r="D289" s="19"/>
      <c r="E289" s="82" t="s">
        <v>174</v>
      </c>
      <c r="F289" s="82"/>
      <c r="G289" s="12"/>
      <c r="H289" s="13">
        <v>8067</v>
      </c>
      <c r="I289" s="14">
        <v>45801</v>
      </c>
      <c r="J289" s="14">
        <v>21880</v>
      </c>
      <c r="K289" s="14">
        <v>23921</v>
      </c>
      <c r="L289" s="14">
        <v>44348</v>
      </c>
      <c r="M289" s="14">
        <v>21252</v>
      </c>
      <c r="N289" s="14">
        <v>23096</v>
      </c>
      <c r="O289" s="14">
        <v>6688</v>
      </c>
      <c r="P289" s="14">
        <v>4179</v>
      </c>
      <c r="Q289" s="14">
        <f>SUM(R289:S289)</f>
        <v>33481</v>
      </c>
      <c r="R289" s="14">
        <v>15407</v>
      </c>
      <c r="S289" s="14">
        <v>18074</v>
      </c>
      <c r="T289" s="14">
        <f>SUM(U289:V289)</f>
        <v>13258</v>
      </c>
      <c r="U289" s="14">
        <v>8196</v>
      </c>
      <c r="V289" s="14">
        <v>5062</v>
      </c>
      <c r="W289" s="14">
        <f>SUM(X289:Y289)</f>
        <v>20223</v>
      </c>
      <c r="X289" s="14">
        <v>7211</v>
      </c>
      <c r="Y289" s="14">
        <v>13012</v>
      </c>
      <c r="Z289" s="14">
        <v>1206</v>
      </c>
      <c r="AA289" s="14">
        <v>247</v>
      </c>
    </row>
    <row r="290" spans="1:27" ht="12.75" customHeight="1">
      <c r="A290" s="16"/>
      <c r="B290" s="5"/>
      <c r="C290" s="5"/>
      <c r="D290" s="5"/>
      <c r="E290" s="21"/>
      <c r="F290" s="21"/>
      <c r="G290" s="16"/>
      <c r="H290" s="17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1:27" ht="12.75" customHeight="1">
      <c r="A291" s="16"/>
      <c r="B291" s="47">
        <v>601</v>
      </c>
      <c r="C291" s="47"/>
      <c r="D291" s="19"/>
      <c r="E291" s="82" t="s">
        <v>240</v>
      </c>
      <c r="F291" s="82"/>
      <c r="G291" s="12"/>
      <c r="H291" s="13">
        <v>1598</v>
      </c>
      <c r="I291" s="14">
        <v>7676</v>
      </c>
      <c r="J291" s="14">
        <v>2273</v>
      </c>
      <c r="K291" s="14">
        <v>5403</v>
      </c>
      <c r="L291" s="14">
        <v>7455</v>
      </c>
      <c r="M291" s="14">
        <v>2243</v>
      </c>
      <c r="N291" s="14">
        <v>5212</v>
      </c>
      <c r="O291" s="14">
        <v>1139</v>
      </c>
      <c r="P291" s="14">
        <v>735</v>
      </c>
      <c r="Q291" s="14">
        <f>SUM(R291:S291)</f>
        <v>5581</v>
      </c>
      <c r="R291" s="14">
        <v>1374</v>
      </c>
      <c r="S291" s="14">
        <v>4207</v>
      </c>
      <c r="T291" s="14">
        <f>SUM(U291:V291)</f>
        <v>2572</v>
      </c>
      <c r="U291" s="14">
        <v>1047</v>
      </c>
      <c r="V291" s="14">
        <v>1525</v>
      </c>
      <c r="W291" s="14">
        <f>SUM(X291:Y291)</f>
        <v>3009</v>
      </c>
      <c r="X291" s="14">
        <v>327</v>
      </c>
      <c r="Y291" s="14">
        <v>2682</v>
      </c>
      <c r="Z291" s="14">
        <v>127</v>
      </c>
      <c r="AA291" s="14">
        <v>94</v>
      </c>
    </row>
    <row r="292" spans="1:27" ht="12.75" customHeight="1">
      <c r="A292" s="16"/>
      <c r="B292" s="5"/>
      <c r="C292" s="45">
        <v>6011</v>
      </c>
      <c r="D292" s="46"/>
      <c r="E292" s="21"/>
      <c r="F292" s="21" t="s">
        <v>175</v>
      </c>
      <c r="G292" s="16"/>
      <c r="H292" s="17">
        <v>684</v>
      </c>
      <c r="I292" s="18">
        <v>3849</v>
      </c>
      <c r="J292" s="18">
        <v>1320</v>
      </c>
      <c r="K292" s="18">
        <v>2529</v>
      </c>
      <c r="L292" s="18">
        <v>3809</v>
      </c>
      <c r="M292" s="18">
        <v>1304</v>
      </c>
      <c r="N292" s="18">
        <v>2505</v>
      </c>
      <c r="O292" s="18">
        <v>550</v>
      </c>
      <c r="P292" s="18">
        <v>242</v>
      </c>
      <c r="Q292" s="18">
        <f>SUM(R292:S292)</f>
        <v>3017</v>
      </c>
      <c r="R292" s="18">
        <v>905</v>
      </c>
      <c r="S292" s="18">
        <v>2112</v>
      </c>
      <c r="T292" s="18">
        <f>SUM(U292:V292)</f>
        <v>1102</v>
      </c>
      <c r="U292" s="18">
        <v>681</v>
      </c>
      <c r="V292" s="18">
        <v>421</v>
      </c>
      <c r="W292" s="18">
        <f>SUM(X292:Y292)</f>
        <v>1915</v>
      </c>
      <c r="X292" s="18">
        <v>224</v>
      </c>
      <c r="Y292" s="18">
        <v>1691</v>
      </c>
      <c r="Z292" s="18">
        <v>30</v>
      </c>
      <c r="AA292" s="18">
        <v>10</v>
      </c>
    </row>
    <row r="293" spans="1:27" ht="12.75" customHeight="1">
      <c r="A293" s="16"/>
      <c r="B293" s="5"/>
      <c r="C293" s="45">
        <v>6012</v>
      </c>
      <c r="D293" s="46"/>
      <c r="E293" s="21"/>
      <c r="F293" s="21" t="s">
        <v>176</v>
      </c>
      <c r="G293" s="16"/>
      <c r="H293" s="17">
        <v>458</v>
      </c>
      <c r="I293" s="18">
        <v>2384</v>
      </c>
      <c r="J293" s="18">
        <v>657</v>
      </c>
      <c r="K293" s="18">
        <v>1727</v>
      </c>
      <c r="L293" s="18">
        <v>2335</v>
      </c>
      <c r="M293" s="18">
        <v>651</v>
      </c>
      <c r="N293" s="18">
        <v>1684</v>
      </c>
      <c r="O293" s="18">
        <v>207</v>
      </c>
      <c r="P293" s="18">
        <v>331</v>
      </c>
      <c r="Q293" s="18">
        <f>SUM(R293:S293)</f>
        <v>1797</v>
      </c>
      <c r="R293" s="18">
        <v>356</v>
      </c>
      <c r="S293" s="18">
        <v>1441</v>
      </c>
      <c r="T293" s="18">
        <f>SUM(U293:V293)</f>
        <v>1110</v>
      </c>
      <c r="U293" s="18">
        <v>290</v>
      </c>
      <c r="V293" s="18">
        <v>820</v>
      </c>
      <c r="W293" s="18">
        <f>SUM(X293:Y293)</f>
        <v>687</v>
      </c>
      <c r="X293" s="18">
        <v>66</v>
      </c>
      <c r="Y293" s="18">
        <v>621</v>
      </c>
      <c r="Z293" s="18">
        <v>32</v>
      </c>
      <c r="AA293" s="18">
        <v>17</v>
      </c>
    </row>
    <row r="294" spans="1:27" ht="12.75" customHeight="1">
      <c r="A294" s="16"/>
      <c r="B294" s="5"/>
      <c r="C294" s="45">
        <v>6013</v>
      </c>
      <c r="D294" s="46"/>
      <c r="E294" s="21"/>
      <c r="F294" s="21" t="s">
        <v>177</v>
      </c>
      <c r="G294" s="16"/>
      <c r="H294" s="17">
        <v>456</v>
      </c>
      <c r="I294" s="18">
        <v>1443</v>
      </c>
      <c r="J294" s="18">
        <v>296</v>
      </c>
      <c r="K294" s="18">
        <v>1147</v>
      </c>
      <c r="L294" s="18">
        <v>1311</v>
      </c>
      <c r="M294" s="18">
        <v>288</v>
      </c>
      <c r="N294" s="18">
        <v>1023</v>
      </c>
      <c r="O294" s="18">
        <v>382</v>
      </c>
      <c r="P294" s="18">
        <v>162</v>
      </c>
      <c r="Q294" s="18">
        <f>SUM(R294:S294)</f>
        <v>767</v>
      </c>
      <c r="R294" s="18">
        <v>113</v>
      </c>
      <c r="S294" s="18">
        <v>654</v>
      </c>
      <c r="T294" s="18">
        <f>SUM(U294:V294)</f>
        <v>360</v>
      </c>
      <c r="U294" s="18">
        <v>76</v>
      </c>
      <c r="V294" s="18">
        <v>284</v>
      </c>
      <c r="W294" s="18">
        <f>SUM(X294:Y294)</f>
        <v>407</v>
      </c>
      <c r="X294" s="18">
        <v>37</v>
      </c>
      <c r="Y294" s="18">
        <v>370</v>
      </c>
      <c r="Z294" s="18">
        <v>65</v>
      </c>
      <c r="AA294" s="18">
        <v>67</v>
      </c>
    </row>
    <row r="295" spans="1:27" ht="12.75" customHeight="1">
      <c r="A295" s="16"/>
      <c r="B295" s="5"/>
      <c r="C295" s="5"/>
      <c r="D295" s="5"/>
      <c r="E295" s="21"/>
      <c r="F295" s="21"/>
      <c r="G295" s="16"/>
      <c r="H295" s="17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1:27" ht="12.75" customHeight="1">
      <c r="A296" s="16"/>
      <c r="B296" s="47">
        <v>602</v>
      </c>
      <c r="C296" s="47"/>
      <c r="D296" s="19"/>
      <c r="E296" s="82" t="s">
        <v>178</v>
      </c>
      <c r="F296" s="82"/>
      <c r="G296" s="12"/>
      <c r="H296" s="13">
        <v>281</v>
      </c>
      <c r="I296" s="14">
        <v>1220</v>
      </c>
      <c r="J296" s="14">
        <v>697</v>
      </c>
      <c r="K296" s="14">
        <v>523</v>
      </c>
      <c r="L296" s="14">
        <v>1198</v>
      </c>
      <c r="M296" s="14">
        <v>686</v>
      </c>
      <c r="N296" s="14">
        <v>512</v>
      </c>
      <c r="O296" s="14">
        <v>231</v>
      </c>
      <c r="P296" s="14">
        <v>166</v>
      </c>
      <c r="Q296" s="14">
        <f>SUM(R296:S296)</f>
        <v>801</v>
      </c>
      <c r="R296" s="14">
        <v>454</v>
      </c>
      <c r="S296" s="14">
        <v>347</v>
      </c>
      <c r="T296" s="14">
        <f>SUM(U296:V296)</f>
        <v>565</v>
      </c>
      <c r="U296" s="14">
        <v>401</v>
      </c>
      <c r="V296" s="14">
        <v>164</v>
      </c>
      <c r="W296" s="14">
        <f>SUM(X296:Y296)</f>
        <v>236</v>
      </c>
      <c r="X296" s="14">
        <v>53</v>
      </c>
      <c r="Y296" s="14">
        <v>183</v>
      </c>
      <c r="Z296" s="14">
        <v>17</v>
      </c>
      <c r="AA296" s="14">
        <v>5</v>
      </c>
    </row>
    <row r="297" spans="1:27" ht="12.75" customHeight="1">
      <c r="A297" s="16"/>
      <c r="B297" s="5"/>
      <c r="C297" s="45">
        <v>6021</v>
      </c>
      <c r="D297" s="46"/>
      <c r="E297" s="21"/>
      <c r="F297" s="21" t="s">
        <v>179</v>
      </c>
      <c r="G297" s="16"/>
      <c r="H297" s="17">
        <v>130</v>
      </c>
      <c r="I297" s="18">
        <v>529</v>
      </c>
      <c r="J297" s="18">
        <v>357</v>
      </c>
      <c r="K297" s="18">
        <v>172</v>
      </c>
      <c r="L297" s="18">
        <v>524</v>
      </c>
      <c r="M297" s="18">
        <v>355</v>
      </c>
      <c r="N297" s="18">
        <v>169</v>
      </c>
      <c r="O297" s="18">
        <v>103</v>
      </c>
      <c r="P297" s="18">
        <v>82</v>
      </c>
      <c r="Q297" s="18">
        <f>SUM(R297:S297)</f>
        <v>339</v>
      </c>
      <c r="R297" s="18">
        <v>240</v>
      </c>
      <c r="S297" s="18">
        <v>99</v>
      </c>
      <c r="T297" s="18">
        <f>SUM(U297:V297)</f>
        <v>282</v>
      </c>
      <c r="U297" s="18">
        <v>216</v>
      </c>
      <c r="V297" s="18">
        <v>66</v>
      </c>
      <c r="W297" s="18">
        <f>SUM(X297:Y297)</f>
        <v>57</v>
      </c>
      <c r="X297" s="18">
        <v>24</v>
      </c>
      <c r="Y297" s="18">
        <v>33</v>
      </c>
      <c r="Z297" s="18">
        <v>4</v>
      </c>
      <c r="AA297" s="18">
        <v>1</v>
      </c>
    </row>
    <row r="298" spans="1:27" ht="12.75" customHeight="1">
      <c r="A298" s="16"/>
      <c r="B298" s="5"/>
      <c r="C298" s="45">
        <v>6022</v>
      </c>
      <c r="D298" s="46"/>
      <c r="E298" s="21"/>
      <c r="F298" s="21" t="s">
        <v>180</v>
      </c>
      <c r="G298" s="16"/>
      <c r="H298" s="17">
        <v>73</v>
      </c>
      <c r="I298" s="18">
        <v>286</v>
      </c>
      <c r="J298" s="18">
        <v>118</v>
      </c>
      <c r="K298" s="18">
        <v>168</v>
      </c>
      <c r="L298" s="18">
        <v>275</v>
      </c>
      <c r="M298" s="18">
        <v>114</v>
      </c>
      <c r="N298" s="18">
        <v>161</v>
      </c>
      <c r="O298" s="18">
        <v>71</v>
      </c>
      <c r="P298" s="18">
        <v>38</v>
      </c>
      <c r="Q298" s="18">
        <f>SUM(R298:S298)</f>
        <v>166</v>
      </c>
      <c r="R298" s="18">
        <v>65</v>
      </c>
      <c r="S298" s="18">
        <v>101</v>
      </c>
      <c r="T298" s="18">
        <f>SUM(U298:V298)</f>
        <v>80</v>
      </c>
      <c r="U298" s="18">
        <v>50</v>
      </c>
      <c r="V298" s="18">
        <v>30</v>
      </c>
      <c r="W298" s="18">
        <f>SUM(X298:Y298)</f>
        <v>86</v>
      </c>
      <c r="X298" s="18">
        <v>15</v>
      </c>
      <c r="Y298" s="18">
        <v>71</v>
      </c>
      <c r="Z298" s="18">
        <v>10</v>
      </c>
      <c r="AA298" s="18">
        <v>1</v>
      </c>
    </row>
    <row r="299" spans="1:27" ht="12.75" customHeight="1">
      <c r="A299" s="16"/>
      <c r="B299" s="5"/>
      <c r="C299" s="45">
        <v>6023</v>
      </c>
      <c r="D299" s="46"/>
      <c r="E299" s="21"/>
      <c r="F299" s="21" t="s">
        <v>181</v>
      </c>
      <c r="G299" s="16"/>
      <c r="H299" s="17">
        <v>78</v>
      </c>
      <c r="I299" s="18">
        <v>405</v>
      </c>
      <c r="J299" s="18">
        <v>222</v>
      </c>
      <c r="K299" s="18">
        <v>183</v>
      </c>
      <c r="L299" s="18">
        <v>399</v>
      </c>
      <c r="M299" s="18">
        <v>217</v>
      </c>
      <c r="N299" s="18">
        <v>182</v>
      </c>
      <c r="O299" s="18">
        <v>57</v>
      </c>
      <c r="P299" s="18">
        <v>46</v>
      </c>
      <c r="Q299" s="18">
        <f>SUM(R299:S299)</f>
        <v>296</v>
      </c>
      <c r="R299" s="18">
        <v>149</v>
      </c>
      <c r="S299" s="18">
        <v>147</v>
      </c>
      <c r="T299" s="18">
        <f>SUM(U299:V299)</f>
        <v>203</v>
      </c>
      <c r="U299" s="18">
        <v>135</v>
      </c>
      <c r="V299" s="18">
        <v>68</v>
      </c>
      <c r="W299" s="18">
        <f>SUM(X299:Y299)</f>
        <v>93</v>
      </c>
      <c r="X299" s="18">
        <v>14</v>
      </c>
      <c r="Y299" s="18">
        <v>79</v>
      </c>
      <c r="Z299" s="18">
        <v>3</v>
      </c>
      <c r="AA299" s="18">
        <v>3</v>
      </c>
    </row>
    <row r="300" spans="1:27" ht="12.75" customHeight="1">
      <c r="A300" s="16"/>
      <c r="B300" s="5"/>
      <c r="C300" s="5"/>
      <c r="D300" s="5"/>
      <c r="E300" s="21"/>
      <c r="F300" s="21"/>
      <c r="G300" s="16"/>
      <c r="H300" s="17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1:27" ht="12.75" customHeight="1">
      <c r="A301" s="16"/>
      <c r="B301" s="47">
        <v>603</v>
      </c>
      <c r="C301" s="47"/>
      <c r="D301" s="19"/>
      <c r="E301" s="82" t="s">
        <v>182</v>
      </c>
      <c r="F301" s="82"/>
      <c r="G301" s="12"/>
      <c r="H301" s="13">
        <v>1460</v>
      </c>
      <c r="I301" s="14">
        <v>9465</v>
      </c>
      <c r="J301" s="14">
        <v>6909</v>
      </c>
      <c r="K301" s="14">
        <v>2556</v>
      </c>
      <c r="L301" s="14">
        <v>9117</v>
      </c>
      <c r="M301" s="14">
        <v>6618</v>
      </c>
      <c r="N301" s="14">
        <v>2499</v>
      </c>
      <c r="O301" s="14">
        <v>565</v>
      </c>
      <c r="P301" s="14">
        <v>1230</v>
      </c>
      <c r="Q301" s="14">
        <f>SUM(R301:S301)</f>
        <v>7322</v>
      </c>
      <c r="R301" s="14">
        <v>5431</v>
      </c>
      <c r="S301" s="14">
        <v>1891</v>
      </c>
      <c r="T301" s="14">
        <f>SUM(U301:V301)</f>
        <v>4728</v>
      </c>
      <c r="U301" s="14">
        <v>3639</v>
      </c>
      <c r="V301" s="14">
        <v>1089</v>
      </c>
      <c r="W301" s="14">
        <f>SUM(X301:Y301)</f>
        <v>2594</v>
      </c>
      <c r="X301" s="14">
        <v>1792</v>
      </c>
      <c r="Y301" s="14">
        <v>802</v>
      </c>
      <c r="Z301" s="14">
        <v>274</v>
      </c>
      <c r="AA301" s="14">
        <v>74</v>
      </c>
    </row>
    <row r="302" spans="1:27" ht="12.75" customHeight="1">
      <c r="A302" s="16"/>
      <c r="B302" s="5"/>
      <c r="C302" s="45">
        <v>6031</v>
      </c>
      <c r="D302" s="46"/>
      <c r="E302" s="21"/>
      <c r="F302" s="21" t="s">
        <v>183</v>
      </c>
      <c r="G302" s="16"/>
      <c r="H302" s="17">
        <v>1049</v>
      </c>
      <c r="I302" s="18">
        <v>6776</v>
      </c>
      <c r="J302" s="18">
        <v>5149</v>
      </c>
      <c r="K302" s="18">
        <v>1627</v>
      </c>
      <c r="L302" s="18">
        <v>6513</v>
      </c>
      <c r="M302" s="18">
        <v>4918</v>
      </c>
      <c r="N302" s="18">
        <v>1595</v>
      </c>
      <c r="O302" s="18">
        <v>237</v>
      </c>
      <c r="P302" s="18">
        <v>792</v>
      </c>
      <c r="Q302" s="18">
        <f>SUM(R302:S302)</f>
        <v>5484</v>
      </c>
      <c r="R302" s="18">
        <v>4230</v>
      </c>
      <c r="S302" s="18">
        <v>1254</v>
      </c>
      <c r="T302" s="18">
        <f>SUM(U302:V302)</f>
        <v>3170</v>
      </c>
      <c r="U302" s="18">
        <v>2520</v>
      </c>
      <c r="V302" s="18">
        <v>650</v>
      </c>
      <c r="W302" s="18">
        <f>SUM(X302:Y302)</f>
        <v>2314</v>
      </c>
      <c r="X302" s="18">
        <v>1710</v>
      </c>
      <c r="Y302" s="18">
        <v>604</v>
      </c>
      <c r="Z302" s="18">
        <v>227</v>
      </c>
      <c r="AA302" s="18">
        <v>36</v>
      </c>
    </row>
    <row r="303" spans="1:27" ht="12.75" customHeight="1">
      <c r="A303" s="16"/>
      <c r="B303" s="5"/>
      <c r="C303" s="45">
        <v>6032</v>
      </c>
      <c r="D303" s="46"/>
      <c r="E303" s="21"/>
      <c r="F303" s="21" t="s">
        <v>184</v>
      </c>
      <c r="G303" s="16"/>
      <c r="H303" s="17">
        <v>411</v>
      </c>
      <c r="I303" s="18">
        <v>2689</v>
      </c>
      <c r="J303" s="18">
        <v>1760</v>
      </c>
      <c r="K303" s="18">
        <v>929</v>
      </c>
      <c r="L303" s="18">
        <v>2604</v>
      </c>
      <c r="M303" s="18">
        <v>1700</v>
      </c>
      <c r="N303" s="18">
        <v>904</v>
      </c>
      <c r="O303" s="18">
        <v>328</v>
      </c>
      <c r="P303" s="18">
        <v>438</v>
      </c>
      <c r="Q303" s="18">
        <f>SUM(R303:S303)</f>
        <v>1838</v>
      </c>
      <c r="R303" s="18">
        <v>1201</v>
      </c>
      <c r="S303" s="18">
        <v>637</v>
      </c>
      <c r="T303" s="18">
        <f>SUM(U303:V303)</f>
        <v>1558</v>
      </c>
      <c r="U303" s="18">
        <v>1119</v>
      </c>
      <c r="V303" s="18">
        <v>439</v>
      </c>
      <c r="W303" s="18">
        <f>SUM(X303:Y303)</f>
        <v>280</v>
      </c>
      <c r="X303" s="18">
        <v>82</v>
      </c>
      <c r="Y303" s="18">
        <v>198</v>
      </c>
      <c r="Z303" s="18">
        <v>47</v>
      </c>
      <c r="AA303" s="18">
        <v>38</v>
      </c>
    </row>
    <row r="304" spans="1:27" ht="12.75" customHeight="1">
      <c r="A304" s="16"/>
      <c r="B304" s="5"/>
      <c r="C304" s="5"/>
      <c r="D304" s="5"/>
      <c r="E304" s="21"/>
      <c r="F304" s="21"/>
      <c r="G304" s="16"/>
      <c r="H304" s="17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1:27" ht="12.75" customHeight="1">
      <c r="A305" s="16"/>
      <c r="B305" s="47">
        <v>604</v>
      </c>
      <c r="C305" s="47"/>
      <c r="D305" s="19"/>
      <c r="E305" s="82" t="s">
        <v>241</v>
      </c>
      <c r="F305" s="82"/>
      <c r="G305" s="12"/>
      <c r="H305" s="13">
        <v>1002</v>
      </c>
      <c r="I305" s="14">
        <v>12992</v>
      </c>
      <c r="J305" s="14">
        <v>5658</v>
      </c>
      <c r="K305" s="14">
        <v>7334</v>
      </c>
      <c r="L305" s="14">
        <v>12561</v>
      </c>
      <c r="M305" s="14">
        <v>5541</v>
      </c>
      <c r="N305" s="14">
        <v>7020</v>
      </c>
      <c r="O305" s="14">
        <v>950</v>
      </c>
      <c r="P305" s="14">
        <v>691</v>
      </c>
      <c r="Q305" s="14">
        <f>SUM(R305:S305)</f>
        <v>10920</v>
      </c>
      <c r="R305" s="14">
        <v>4635</v>
      </c>
      <c r="S305" s="14">
        <v>6285</v>
      </c>
      <c r="T305" s="14">
        <f>SUM(U305:V305)</f>
        <v>1608</v>
      </c>
      <c r="U305" s="14">
        <v>900</v>
      </c>
      <c r="V305" s="14">
        <v>708</v>
      </c>
      <c r="W305" s="14">
        <f>SUM(X305:Y305)</f>
        <v>9312</v>
      </c>
      <c r="X305" s="14">
        <v>3735</v>
      </c>
      <c r="Y305" s="14">
        <v>5577</v>
      </c>
      <c r="Z305" s="14">
        <v>411</v>
      </c>
      <c r="AA305" s="14">
        <v>20</v>
      </c>
    </row>
    <row r="306" spans="1:27" ht="12.75" customHeight="1">
      <c r="A306" s="16"/>
      <c r="B306" s="5"/>
      <c r="C306" s="45">
        <v>6041</v>
      </c>
      <c r="D306" s="46"/>
      <c r="E306" s="21"/>
      <c r="F306" s="21" t="s">
        <v>185</v>
      </c>
      <c r="G306" s="16"/>
      <c r="H306" s="17">
        <v>347</v>
      </c>
      <c r="I306" s="18">
        <v>2956</v>
      </c>
      <c r="J306" s="18">
        <v>995</v>
      </c>
      <c r="K306" s="18">
        <v>1961</v>
      </c>
      <c r="L306" s="18">
        <v>2883</v>
      </c>
      <c r="M306" s="18">
        <v>961</v>
      </c>
      <c r="N306" s="18">
        <v>1922</v>
      </c>
      <c r="O306" s="18">
        <v>277</v>
      </c>
      <c r="P306" s="18">
        <v>310</v>
      </c>
      <c r="Q306" s="18">
        <f>SUM(R306:S306)</f>
        <v>2296</v>
      </c>
      <c r="R306" s="18">
        <v>631</v>
      </c>
      <c r="S306" s="18">
        <v>1665</v>
      </c>
      <c r="T306" s="18">
        <f>SUM(U306:V306)</f>
        <v>405</v>
      </c>
      <c r="U306" s="18">
        <v>240</v>
      </c>
      <c r="V306" s="18">
        <v>165</v>
      </c>
      <c r="W306" s="18">
        <f>SUM(X306:Y306)</f>
        <v>1891</v>
      </c>
      <c r="X306" s="18">
        <v>391</v>
      </c>
      <c r="Y306" s="18">
        <v>1500</v>
      </c>
      <c r="Z306" s="18">
        <v>73</v>
      </c>
      <c r="AA306" s="18" t="s">
        <v>211</v>
      </c>
    </row>
    <row r="307" spans="1:27" ht="12.75" customHeight="1">
      <c r="A307" s="16"/>
      <c r="B307" s="5"/>
      <c r="C307" s="45">
        <v>6042</v>
      </c>
      <c r="D307" s="46"/>
      <c r="E307" s="21"/>
      <c r="F307" s="21" t="s">
        <v>186</v>
      </c>
      <c r="G307" s="16"/>
      <c r="H307" s="17">
        <v>381</v>
      </c>
      <c r="I307" s="18">
        <v>9248</v>
      </c>
      <c r="J307" s="18">
        <v>4345</v>
      </c>
      <c r="K307" s="18">
        <v>4903</v>
      </c>
      <c r="L307" s="18">
        <v>8911</v>
      </c>
      <c r="M307" s="18">
        <v>4266</v>
      </c>
      <c r="N307" s="18">
        <v>4645</v>
      </c>
      <c r="O307" s="18">
        <v>388</v>
      </c>
      <c r="P307" s="18">
        <v>285</v>
      </c>
      <c r="Q307" s="18">
        <f>SUM(R307:S307)</f>
        <v>8238</v>
      </c>
      <c r="R307" s="18">
        <v>3861</v>
      </c>
      <c r="S307" s="18">
        <v>4377</v>
      </c>
      <c r="T307" s="18">
        <f>SUM(U307:V307)</f>
        <v>990</v>
      </c>
      <c r="U307" s="18">
        <v>560</v>
      </c>
      <c r="V307" s="18">
        <v>430</v>
      </c>
      <c r="W307" s="18">
        <f>SUM(X307:Y307)</f>
        <v>7248</v>
      </c>
      <c r="X307" s="18">
        <v>3301</v>
      </c>
      <c r="Y307" s="18">
        <v>3947</v>
      </c>
      <c r="Z307" s="18">
        <v>335</v>
      </c>
      <c r="AA307" s="18">
        <v>2</v>
      </c>
    </row>
    <row r="308" spans="1:27" ht="12.75" customHeight="1">
      <c r="A308" s="16"/>
      <c r="B308" s="5"/>
      <c r="C308" s="45">
        <v>6043</v>
      </c>
      <c r="D308" s="46"/>
      <c r="E308" s="21"/>
      <c r="F308" s="21" t="s">
        <v>187</v>
      </c>
      <c r="G308" s="16"/>
      <c r="H308" s="17">
        <v>274</v>
      </c>
      <c r="I308" s="18">
        <v>788</v>
      </c>
      <c r="J308" s="18">
        <v>318</v>
      </c>
      <c r="K308" s="18">
        <v>470</v>
      </c>
      <c r="L308" s="18">
        <v>767</v>
      </c>
      <c r="M308" s="18">
        <v>314</v>
      </c>
      <c r="N308" s="18">
        <v>453</v>
      </c>
      <c r="O308" s="18">
        <v>285</v>
      </c>
      <c r="P308" s="18">
        <v>96</v>
      </c>
      <c r="Q308" s="18">
        <f>SUM(R308:S308)</f>
        <v>386</v>
      </c>
      <c r="R308" s="18">
        <v>143</v>
      </c>
      <c r="S308" s="18">
        <v>243</v>
      </c>
      <c r="T308" s="18">
        <f>SUM(U308:V308)</f>
        <v>213</v>
      </c>
      <c r="U308" s="18">
        <v>100</v>
      </c>
      <c r="V308" s="18">
        <v>113</v>
      </c>
      <c r="W308" s="18">
        <f>SUM(X308:Y308)</f>
        <v>173</v>
      </c>
      <c r="X308" s="18">
        <v>43</v>
      </c>
      <c r="Y308" s="18">
        <v>130</v>
      </c>
      <c r="Z308" s="18">
        <v>3</v>
      </c>
      <c r="AA308" s="18">
        <v>18</v>
      </c>
    </row>
    <row r="309" spans="1:27" ht="12.75" customHeight="1">
      <c r="A309" s="16"/>
      <c r="B309" s="5"/>
      <c r="C309" s="5"/>
      <c r="D309" s="5"/>
      <c r="E309" s="21"/>
      <c r="F309" s="21"/>
      <c r="G309" s="16"/>
      <c r="H309" s="17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1:27" ht="12.75" customHeight="1">
      <c r="A310" s="16"/>
      <c r="B310" s="47">
        <v>605</v>
      </c>
      <c r="C310" s="47"/>
      <c r="D310" s="19"/>
      <c r="E310" s="82" t="s">
        <v>188</v>
      </c>
      <c r="F310" s="82"/>
      <c r="G310" s="12"/>
      <c r="H310" s="13">
        <v>645</v>
      </c>
      <c r="I310" s="14">
        <v>2820</v>
      </c>
      <c r="J310" s="14">
        <v>1438</v>
      </c>
      <c r="K310" s="14">
        <v>1382</v>
      </c>
      <c r="L310" s="14">
        <v>2754</v>
      </c>
      <c r="M310" s="14">
        <v>1414</v>
      </c>
      <c r="N310" s="14">
        <v>1340</v>
      </c>
      <c r="O310" s="14">
        <v>571</v>
      </c>
      <c r="P310" s="14">
        <v>300</v>
      </c>
      <c r="Q310" s="14">
        <f>SUM(R310:S310)</f>
        <v>1883</v>
      </c>
      <c r="R310" s="14">
        <v>927</v>
      </c>
      <c r="S310" s="14">
        <v>956</v>
      </c>
      <c r="T310" s="14">
        <f>SUM(U310:V310)</f>
        <v>723</v>
      </c>
      <c r="U310" s="14">
        <v>479</v>
      </c>
      <c r="V310" s="14">
        <v>244</v>
      </c>
      <c r="W310" s="14">
        <f>SUM(X310:Y310)</f>
        <v>1160</v>
      </c>
      <c r="X310" s="14">
        <v>448</v>
      </c>
      <c r="Y310" s="14">
        <v>712</v>
      </c>
      <c r="Z310" s="14">
        <v>65</v>
      </c>
      <c r="AA310" s="14">
        <v>1</v>
      </c>
    </row>
    <row r="311" spans="1:27" ht="12.75" customHeight="1">
      <c r="A311" s="16"/>
      <c r="B311" s="5"/>
      <c r="C311" s="45">
        <v>6051</v>
      </c>
      <c r="D311" s="46"/>
      <c r="E311" s="21"/>
      <c r="F311" s="21" t="s">
        <v>189</v>
      </c>
      <c r="G311" s="16"/>
      <c r="H311" s="17">
        <v>328</v>
      </c>
      <c r="I311" s="18">
        <v>1234</v>
      </c>
      <c r="J311" s="18">
        <v>670</v>
      </c>
      <c r="K311" s="18">
        <v>564</v>
      </c>
      <c r="L311" s="18">
        <v>1218</v>
      </c>
      <c r="M311" s="18">
        <v>663</v>
      </c>
      <c r="N311" s="18">
        <v>555</v>
      </c>
      <c r="O311" s="18">
        <v>343</v>
      </c>
      <c r="P311" s="18">
        <v>146</v>
      </c>
      <c r="Q311" s="18">
        <f>SUM(R311:S311)</f>
        <v>729</v>
      </c>
      <c r="R311" s="18">
        <v>394</v>
      </c>
      <c r="S311" s="18">
        <v>335</v>
      </c>
      <c r="T311" s="18">
        <f>SUM(U311:V311)</f>
        <v>326</v>
      </c>
      <c r="U311" s="18">
        <v>225</v>
      </c>
      <c r="V311" s="18">
        <v>101</v>
      </c>
      <c r="W311" s="18">
        <f>SUM(X311:Y311)</f>
        <v>403</v>
      </c>
      <c r="X311" s="18">
        <v>169</v>
      </c>
      <c r="Y311" s="18">
        <v>234</v>
      </c>
      <c r="Z311" s="18">
        <v>16</v>
      </c>
      <c r="AA311" s="18" t="s">
        <v>209</v>
      </c>
    </row>
    <row r="312" spans="1:27" ht="12.75" customHeight="1">
      <c r="A312" s="16"/>
      <c r="B312" s="5"/>
      <c r="C312" s="45">
        <v>6052</v>
      </c>
      <c r="D312" s="46"/>
      <c r="E312" s="21"/>
      <c r="F312" s="21" t="s">
        <v>190</v>
      </c>
      <c r="G312" s="16"/>
      <c r="H312" s="17">
        <v>219</v>
      </c>
      <c r="I312" s="18">
        <v>982</v>
      </c>
      <c r="J312" s="18">
        <v>494</v>
      </c>
      <c r="K312" s="18">
        <v>488</v>
      </c>
      <c r="L312" s="18">
        <v>967</v>
      </c>
      <c r="M312" s="18">
        <v>487</v>
      </c>
      <c r="N312" s="18">
        <v>480</v>
      </c>
      <c r="O312" s="18">
        <v>175</v>
      </c>
      <c r="P312" s="18">
        <v>77</v>
      </c>
      <c r="Q312" s="18">
        <f>SUM(R312:S312)</f>
        <v>715</v>
      </c>
      <c r="R312" s="18">
        <v>348</v>
      </c>
      <c r="S312" s="18">
        <v>367</v>
      </c>
      <c r="T312" s="18">
        <f>SUM(U312:V312)</f>
        <v>203</v>
      </c>
      <c r="U312" s="18">
        <v>136</v>
      </c>
      <c r="V312" s="18">
        <v>67</v>
      </c>
      <c r="W312" s="18">
        <f>SUM(X312:Y312)</f>
        <v>512</v>
      </c>
      <c r="X312" s="18">
        <v>212</v>
      </c>
      <c r="Y312" s="18">
        <v>300</v>
      </c>
      <c r="Z312" s="18">
        <v>15</v>
      </c>
      <c r="AA312" s="18" t="s">
        <v>242</v>
      </c>
    </row>
    <row r="313" spans="1:27" ht="12.75" customHeight="1">
      <c r="A313" s="16"/>
      <c r="B313" s="5"/>
      <c r="C313" s="45">
        <v>6053</v>
      </c>
      <c r="D313" s="46"/>
      <c r="E313" s="21"/>
      <c r="F313" s="21" t="s">
        <v>191</v>
      </c>
      <c r="G313" s="16"/>
      <c r="H313" s="17">
        <v>98</v>
      </c>
      <c r="I313" s="18">
        <v>604</v>
      </c>
      <c r="J313" s="18">
        <v>274</v>
      </c>
      <c r="K313" s="18">
        <v>330</v>
      </c>
      <c r="L313" s="18">
        <v>569</v>
      </c>
      <c r="M313" s="18">
        <v>264</v>
      </c>
      <c r="N313" s="18">
        <v>305</v>
      </c>
      <c r="O313" s="18">
        <v>53</v>
      </c>
      <c r="P313" s="18">
        <v>77</v>
      </c>
      <c r="Q313" s="18">
        <f>SUM(R313:S313)</f>
        <v>439</v>
      </c>
      <c r="R313" s="18">
        <v>185</v>
      </c>
      <c r="S313" s="18">
        <v>254</v>
      </c>
      <c r="T313" s="18">
        <f>SUM(U313:V313)</f>
        <v>194</v>
      </c>
      <c r="U313" s="18">
        <v>118</v>
      </c>
      <c r="V313" s="18">
        <v>76</v>
      </c>
      <c r="W313" s="18">
        <f>SUM(X313:Y313)</f>
        <v>245</v>
      </c>
      <c r="X313" s="18">
        <v>67</v>
      </c>
      <c r="Y313" s="18">
        <v>178</v>
      </c>
      <c r="Z313" s="18">
        <v>34</v>
      </c>
      <c r="AA313" s="18">
        <v>1</v>
      </c>
    </row>
    <row r="314" spans="1:27" ht="12.75" customHeight="1">
      <c r="A314" s="16"/>
      <c r="B314" s="5"/>
      <c r="C314" s="5"/>
      <c r="D314" s="5"/>
      <c r="E314" s="21"/>
      <c r="F314" s="21"/>
      <c r="G314" s="16"/>
      <c r="H314" s="17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1:27" ht="12.75" customHeight="1">
      <c r="A315" s="16"/>
      <c r="B315" s="47">
        <v>606</v>
      </c>
      <c r="C315" s="47"/>
      <c r="D315" s="19"/>
      <c r="E315" s="82" t="s">
        <v>243</v>
      </c>
      <c r="F315" s="82"/>
      <c r="G315" s="12"/>
      <c r="H315" s="13">
        <v>127</v>
      </c>
      <c r="I315" s="14">
        <v>427</v>
      </c>
      <c r="J315" s="14">
        <v>198</v>
      </c>
      <c r="K315" s="14">
        <v>229</v>
      </c>
      <c r="L315" s="14">
        <v>425</v>
      </c>
      <c r="M315" s="14">
        <v>198</v>
      </c>
      <c r="N315" s="14">
        <v>227</v>
      </c>
      <c r="O315" s="14">
        <v>127</v>
      </c>
      <c r="P315" s="14">
        <v>44</v>
      </c>
      <c r="Q315" s="14">
        <f>SUM(R315:S315)</f>
        <v>254</v>
      </c>
      <c r="R315" s="14">
        <v>105</v>
      </c>
      <c r="S315" s="14">
        <v>149</v>
      </c>
      <c r="T315" s="14">
        <f>SUM(U315:V315)</f>
        <v>120</v>
      </c>
      <c r="U315" s="14">
        <v>79</v>
      </c>
      <c r="V315" s="14">
        <v>41</v>
      </c>
      <c r="W315" s="14">
        <f>SUM(X315:Y315)</f>
        <v>134</v>
      </c>
      <c r="X315" s="14">
        <v>26</v>
      </c>
      <c r="Y315" s="14">
        <v>108</v>
      </c>
      <c r="Z315" s="14">
        <v>1</v>
      </c>
      <c r="AA315" s="14">
        <v>1</v>
      </c>
    </row>
    <row r="316" spans="1:27" ht="12.75" customHeight="1">
      <c r="A316" s="16"/>
      <c r="B316" s="5"/>
      <c r="C316" s="45">
        <v>6061</v>
      </c>
      <c r="D316" s="46"/>
      <c r="E316" s="21"/>
      <c r="F316" s="21" t="s">
        <v>192</v>
      </c>
      <c r="G316" s="16"/>
      <c r="H316" s="17">
        <v>127</v>
      </c>
      <c r="I316" s="18">
        <v>427</v>
      </c>
      <c r="J316" s="18">
        <v>198</v>
      </c>
      <c r="K316" s="18">
        <v>229</v>
      </c>
      <c r="L316" s="18">
        <v>425</v>
      </c>
      <c r="M316" s="18">
        <v>198</v>
      </c>
      <c r="N316" s="18">
        <v>227</v>
      </c>
      <c r="O316" s="18">
        <v>127</v>
      </c>
      <c r="P316" s="18">
        <v>44</v>
      </c>
      <c r="Q316" s="18">
        <f>SUM(R316:S316)</f>
        <v>254</v>
      </c>
      <c r="R316" s="18">
        <v>105</v>
      </c>
      <c r="S316" s="18">
        <v>149</v>
      </c>
      <c r="T316" s="18">
        <f>SUM(U316:V316)</f>
        <v>120</v>
      </c>
      <c r="U316" s="18">
        <v>79</v>
      </c>
      <c r="V316" s="18">
        <v>41</v>
      </c>
      <c r="W316" s="18">
        <f>SUM(X316:Y316)</f>
        <v>134</v>
      </c>
      <c r="X316" s="18">
        <v>26</v>
      </c>
      <c r="Y316" s="18">
        <v>108</v>
      </c>
      <c r="Z316" s="18">
        <v>1</v>
      </c>
      <c r="AA316" s="18">
        <v>1</v>
      </c>
    </row>
    <row r="317" spans="1:27" ht="12.75" customHeight="1">
      <c r="A317" s="16"/>
      <c r="B317" s="5"/>
      <c r="C317" s="5"/>
      <c r="D317" s="5"/>
      <c r="E317" s="21"/>
      <c r="F317" s="21"/>
      <c r="G317" s="16"/>
      <c r="H317" s="17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1:27" ht="12.75" customHeight="1">
      <c r="A318" s="16"/>
      <c r="B318" s="47">
        <v>607</v>
      </c>
      <c r="C318" s="47"/>
      <c r="D318" s="19"/>
      <c r="E318" s="82" t="s">
        <v>244</v>
      </c>
      <c r="F318" s="82"/>
      <c r="G318" s="12"/>
      <c r="H318" s="13">
        <v>324</v>
      </c>
      <c r="I318" s="14">
        <v>1117</v>
      </c>
      <c r="J318" s="14">
        <v>594</v>
      </c>
      <c r="K318" s="14">
        <v>523</v>
      </c>
      <c r="L318" s="14">
        <v>1111</v>
      </c>
      <c r="M318" s="14">
        <v>590</v>
      </c>
      <c r="N318" s="14">
        <v>521</v>
      </c>
      <c r="O318" s="14">
        <v>274</v>
      </c>
      <c r="P318" s="14">
        <v>126</v>
      </c>
      <c r="Q318" s="14">
        <f>SUM(R318:S318)</f>
        <v>711</v>
      </c>
      <c r="R318" s="14">
        <v>350</v>
      </c>
      <c r="S318" s="14">
        <v>361</v>
      </c>
      <c r="T318" s="14">
        <f>SUM(U318:V318)</f>
        <v>538</v>
      </c>
      <c r="U318" s="14">
        <v>329</v>
      </c>
      <c r="V318" s="14">
        <v>209</v>
      </c>
      <c r="W318" s="14">
        <f>SUM(X318:Y318)</f>
        <v>173</v>
      </c>
      <c r="X318" s="14">
        <v>21</v>
      </c>
      <c r="Y318" s="14">
        <v>152</v>
      </c>
      <c r="Z318" s="14">
        <v>1</v>
      </c>
      <c r="AA318" s="14">
        <v>5</v>
      </c>
    </row>
    <row r="319" spans="1:27" ht="12.75" customHeight="1">
      <c r="A319" s="16"/>
      <c r="B319" s="5"/>
      <c r="C319" s="45">
        <v>6071</v>
      </c>
      <c r="D319" s="46"/>
      <c r="E319" s="21"/>
      <c r="F319" s="21" t="s">
        <v>193</v>
      </c>
      <c r="G319" s="16"/>
      <c r="H319" s="17">
        <v>324</v>
      </c>
      <c r="I319" s="18">
        <v>1117</v>
      </c>
      <c r="J319" s="18">
        <v>594</v>
      </c>
      <c r="K319" s="18">
        <v>523</v>
      </c>
      <c r="L319" s="18">
        <v>1111</v>
      </c>
      <c r="M319" s="18">
        <v>590</v>
      </c>
      <c r="N319" s="18">
        <v>521</v>
      </c>
      <c r="O319" s="18">
        <v>274</v>
      </c>
      <c r="P319" s="18">
        <v>126</v>
      </c>
      <c r="Q319" s="18">
        <f>SUM(R319:S319)</f>
        <v>711</v>
      </c>
      <c r="R319" s="18">
        <v>350</v>
      </c>
      <c r="S319" s="18">
        <v>361</v>
      </c>
      <c r="T319" s="18">
        <f>SUM(U319:V319)</f>
        <v>538</v>
      </c>
      <c r="U319" s="18">
        <v>329</v>
      </c>
      <c r="V319" s="18">
        <v>209</v>
      </c>
      <c r="W319" s="18">
        <f>SUM(X319:Y319)</f>
        <v>173</v>
      </c>
      <c r="X319" s="18">
        <v>21</v>
      </c>
      <c r="Y319" s="18">
        <v>152</v>
      </c>
      <c r="Z319" s="18">
        <v>1</v>
      </c>
      <c r="AA319" s="18">
        <v>5</v>
      </c>
    </row>
    <row r="320" spans="1:27" ht="7.5" customHeight="1" thickBot="1">
      <c r="A320" s="16"/>
      <c r="B320" s="16"/>
      <c r="C320" s="16"/>
      <c r="D320" s="16"/>
      <c r="E320" s="16"/>
      <c r="F320" s="16"/>
      <c r="G320" s="16"/>
      <c r="H320" s="29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2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ht="21" customHeight="1"/>
    <row r="323" ht="9" customHeight="1"/>
    <row r="324" spans="6:8" ht="17.25">
      <c r="F324" s="4"/>
      <c r="H324" s="4" t="s">
        <v>57</v>
      </c>
    </row>
    <row r="325" spans="1:27" ht="1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ht="12.75" thickBot="1">
      <c r="AA326" s="6"/>
    </row>
    <row r="327" spans="1:27" ht="14.25" customHeight="1" thickTop="1">
      <c r="A327" s="76" t="s">
        <v>3</v>
      </c>
      <c r="B327" s="76"/>
      <c r="C327" s="76"/>
      <c r="D327" s="76"/>
      <c r="E327" s="76"/>
      <c r="F327" s="76"/>
      <c r="G327" s="76"/>
      <c r="H327" s="79" t="s">
        <v>4</v>
      </c>
      <c r="I327" s="67" t="s">
        <v>5</v>
      </c>
      <c r="J327" s="68"/>
      <c r="K327" s="69"/>
      <c r="L327" s="73" t="s">
        <v>6</v>
      </c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5"/>
      <c r="Z327" s="49" t="s">
        <v>7</v>
      </c>
      <c r="AA327" s="52" t="s">
        <v>8</v>
      </c>
    </row>
    <row r="328" spans="1:27" ht="14.25" customHeight="1">
      <c r="A328" s="77"/>
      <c r="B328" s="77"/>
      <c r="C328" s="77"/>
      <c r="D328" s="77"/>
      <c r="E328" s="77"/>
      <c r="F328" s="77"/>
      <c r="G328" s="77"/>
      <c r="H328" s="80"/>
      <c r="I328" s="70"/>
      <c r="J328" s="71"/>
      <c r="K328" s="72"/>
      <c r="L328" s="55" t="s">
        <v>9</v>
      </c>
      <c r="M328" s="56"/>
      <c r="N328" s="57"/>
      <c r="O328" s="42" t="s">
        <v>10</v>
      </c>
      <c r="P328" s="39" t="s">
        <v>11</v>
      </c>
      <c r="Q328" s="61" t="s">
        <v>12</v>
      </c>
      <c r="R328" s="62"/>
      <c r="S328" s="62"/>
      <c r="T328" s="62"/>
      <c r="U328" s="62"/>
      <c r="V328" s="62"/>
      <c r="W328" s="62"/>
      <c r="X328" s="62"/>
      <c r="Y328" s="63"/>
      <c r="Z328" s="50"/>
      <c r="AA328" s="53"/>
    </row>
    <row r="329" spans="1:27" ht="14.25" customHeight="1">
      <c r="A329" s="77"/>
      <c r="B329" s="77"/>
      <c r="C329" s="77"/>
      <c r="D329" s="77"/>
      <c r="E329" s="77"/>
      <c r="F329" s="77"/>
      <c r="G329" s="77"/>
      <c r="H329" s="80"/>
      <c r="I329" s="58"/>
      <c r="J329" s="59"/>
      <c r="K329" s="60"/>
      <c r="L329" s="58"/>
      <c r="M329" s="59"/>
      <c r="N329" s="60"/>
      <c r="O329" s="43"/>
      <c r="P329" s="40"/>
      <c r="Q329" s="64" t="s">
        <v>9</v>
      </c>
      <c r="R329" s="65"/>
      <c r="S329" s="66"/>
      <c r="T329" s="64" t="s">
        <v>13</v>
      </c>
      <c r="U329" s="65"/>
      <c r="V329" s="66"/>
      <c r="W329" s="64" t="s">
        <v>14</v>
      </c>
      <c r="X329" s="65"/>
      <c r="Y329" s="66"/>
      <c r="Z329" s="50"/>
      <c r="AA329" s="53"/>
    </row>
    <row r="330" spans="1:27" ht="14.25" customHeight="1">
      <c r="A330" s="78"/>
      <c r="B330" s="78"/>
      <c r="C330" s="78"/>
      <c r="D330" s="78"/>
      <c r="E330" s="78"/>
      <c r="F330" s="78"/>
      <c r="G330" s="78"/>
      <c r="H330" s="81"/>
      <c r="I330" s="7" t="s">
        <v>9</v>
      </c>
      <c r="J330" s="7" t="s">
        <v>15</v>
      </c>
      <c r="K330" s="8" t="s">
        <v>16</v>
      </c>
      <c r="L330" s="7" t="s">
        <v>9</v>
      </c>
      <c r="M330" s="7" t="s">
        <v>15</v>
      </c>
      <c r="N330" s="8" t="s">
        <v>16</v>
      </c>
      <c r="O330" s="44"/>
      <c r="P330" s="41"/>
      <c r="Q330" s="7" t="s">
        <v>9</v>
      </c>
      <c r="R330" s="7" t="s">
        <v>15</v>
      </c>
      <c r="S330" s="7" t="s">
        <v>16</v>
      </c>
      <c r="T330" s="7" t="s">
        <v>9</v>
      </c>
      <c r="U330" s="7" t="s">
        <v>15</v>
      </c>
      <c r="V330" s="7" t="s">
        <v>16</v>
      </c>
      <c r="W330" s="7" t="s">
        <v>9</v>
      </c>
      <c r="X330" s="7" t="s">
        <v>15</v>
      </c>
      <c r="Y330" s="7" t="s">
        <v>16</v>
      </c>
      <c r="Z330" s="51"/>
      <c r="AA330" s="54"/>
    </row>
    <row r="331" spans="8:27" ht="12" customHeight="1">
      <c r="H331" s="9"/>
      <c r="I331" s="6" t="s">
        <v>17</v>
      </c>
      <c r="J331" s="6" t="s">
        <v>17</v>
      </c>
      <c r="K331" s="6" t="s">
        <v>17</v>
      </c>
      <c r="L331" s="6" t="s">
        <v>17</v>
      </c>
      <c r="M331" s="6" t="s">
        <v>17</v>
      </c>
      <c r="N331" s="6" t="s">
        <v>17</v>
      </c>
      <c r="O331" s="6" t="s">
        <v>17</v>
      </c>
      <c r="P331" s="6" t="s">
        <v>17</v>
      </c>
      <c r="Q331" s="6" t="s">
        <v>17</v>
      </c>
      <c r="R331" s="6" t="s">
        <v>17</v>
      </c>
      <c r="S331" s="6" t="s">
        <v>17</v>
      </c>
      <c r="T331" s="6" t="s">
        <v>17</v>
      </c>
      <c r="U331" s="6" t="s">
        <v>17</v>
      </c>
      <c r="V331" s="6" t="s">
        <v>17</v>
      </c>
      <c r="W331" s="6" t="s">
        <v>17</v>
      </c>
      <c r="X331" s="6" t="s">
        <v>17</v>
      </c>
      <c r="Y331" s="6" t="s">
        <v>17</v>
      </c>
      <c r="Z331" s="6" t="s">
        <v>17</v>
      </c>
      <c r="AA331" s="6" t="s">
        <v>17</v>
      </c>
    </row>
    <row r="332" spans="8:27" ht="9.75" customHeight="1">
      <c r="H332" s="26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1:27" ht="13.5" customHeight="1">
      <c r="A333" s="16"/>
      <c r="B333" s="47">
        <v>609</v>
      </c>
      <c r="C333" s="47"/>
      <c r="D333" s="19"/>
      <c r="E333" s="82" t="s">
        <v>194</v>
      </c>
      <c r="F333" s="82"/>
      <c r="G333" s="12"/>
      <c r="H333" s="13">
        <v>2630</v>
      </c>
      <c r="I333" s="14">
        <v>10084</v>
      </c>
      <c r="J333" s="14">
        <v>4113</v>
      </c>
      <c r="K333" s="14">
        <v>5971</v>
      </c>
      <c r="L333" s="14">
        <v>9727</v>
      </c>
      <c r="M333" s="14">
        <v>3962</v>
      </c>
      <c r="N333" s="14">
        <v>5765</v>
      </c>
      <c r="O333" s="14">
        <v>2831</v>
      </c>
      <c r="P333" s="14">
        <v>887</v>
      </c>
      <c r="Q333" s="14">
        <f aca="true" t="shared" si="23" ref="Q333:Q341">SUM(R333:S333)</f>
        <v>6009</v>
      </c>
      <c r="R333" s="14">
        <v>2131</v>
      </c>
      <c r="S333" s="14">
        <v>3878</v>
      </c>
      <c r="T333" s="14">
        <f aca="true" t="shared" si="24" ref="T333:T341">SUM(U333:V333)</f>
        <v>2404</v>
      </c>
      <c r="U333" s="14">
        <v>1322</v>
      </c>
      <c r="V333" s="14">
        <v>1082</v>
      </c>
      <c r="W333" s="14">
        <f aca="true" t="shared" si="25" ref="W333:W341">SUM(X333:Y333)</f>
        <v>3605</v>
      </c>
      <c r="X333" s="14">
        <v>809</v>
      </c>
      <c r="Y333" s="14">
        <v>2796</v>
      </c>
      <c r="Z333" s="14">
        <v>310</v>
      </c>
      <c r="AA333" s="14">
        <v>47</v>
      </c>
    </row>
    <row r="334" spans="1:27" ht="13.5" customHeight="1">
      <c r="A334" s="16"/>
      <c r="B334" s="5"/>
      <c r="C334" s="45">
        <v>6091</v>
      </c>
      <c r="D334" s="46"/>
      <c r="E334" s="21"/>
      <c r="F334" s="21" t="s">
        <v>195</v>
      </c>
      <c r="G334" s="16"/>
      <c r="H334" s="17">
        <v>578</v>
      </c>
      <c r="I334" s="18">
        <v>868</v>
      </c>
      <c r="J334" s="18">
        <v>273</v>
      </c>
      <c r="K334" s="18">
        <v>595</v>
      </c>
      <c r="L334" s="18">
        <v>864</v>
      </c>
      <c r="M334" s="18">
        <v>271</v>
      </c>
      <c r="N334" s="18">
        <v>593</v>
      </c>
      <c r="O334" s="18">
        <v>795</v>
      </c>
      <c r="P334" s="18">
        <v>18</v>
      </c>
      <c r="Q334" s="18">
        <f t="shared" si="23"/>
        <v>51</v>
      </c>
      <c r="R334" s="18">
        <v>15</v>
      </c>
      <c r="S334" s="18">
        <v>36</v>
      </c>
      <c r="T334" s="18">
        <f t="shared" si="24"/>
        <v>24</v>
      </c>
      <c r="U334" s="18">
        <v>7</v>
      </c>
      <c r="V334" s="18">
        <v>17</v>
      </c>
      <c r="W334" s="18">
        <f t="shared" si="25"/>
        <v>27</v>
      </c>
      <c r="X334" s="18">
        <v>8</v>
      </c>
      <c r="Y334" s="18">
        <v>19</v>
      </c>
      <c r="Z334" s="18">
        <v>4</v>
      </c>
      <c r="AA334" s="14" t="s">
        <v>216</v>
      </c>
    </row>
    <row r="335" spans="1:27" ht="13.5" customHeight="1">
      <c r="A335" s="16"/>
      <c r="B335" s="5"/>
      <c r="C335" s="45">
        <v>6092</v>
      </c>
      <c r="D335" s="46"/>
      <c r="E335" s="21"/>
      <c r="F335" s="21" t="s">
        <v>196</v>
      </c>
      <c r="G335" s="16"/>
      <c r="H335" s="17">
        <v>506</v>
      </c>
      <c r="I335" s="18">
        <v>1913</v>
      </c>
      <c r="J335" s="18">
        <v>713</v>
      </c>
      <c r="K335" s="18">
        <v>1200</v>
      </c>
      <c r="L335" s="18">
        <v>1803</v>
      </c>
      <c r="M335" s="18">
        <v>674</v>
      </c>
      <c r="N335" s="18">
        <v>1129</v>
      </c>
      <c r="O335" s="18">
        <v>606</v>
      </c>
      <c r="P335" s="18">
        <v>196</v>
      </c>
      <c r="Q335" s="18">
        <f t="shared" si="23"/>
        <v>1001</v>
      </c>
      <c r="R335" s="18">
        <v>264</v>
      </c>
      <c r="S335" s="18">
        <v>737</v>
      </c>
      <c r="T335" s="18">
        <f t="shared" si="24"/>
        <v>415</v>
      </c>
      <c r="U335" s="18">
        <v>176</v>
      </c>
      <c r="V335" s="18">
        <v>239</v>
      </c>
      <c r="W335" s="18">
        <f t="shared" si="25"/>
        <v>586</v>
      </c>
      <c r="X335" s="18">
        <v>88</v>
      </c>
      <c r="Y335" s="18">
        <v>498</v>
      </c>
      <c r="Z335" s="18">
        <v>107</v>
      </c>
      <c r="AA335" s="18">
        <v>3</v>
      </c>
    </row>
    <row r="336" spans="1:27" ht="13.5" customHeight="1">
      <c r="A336" s="16"/>
      <c r="B336" s="5"/>
      <c r="C336" s="45">
        <v>6093</v>
      </c>
      <c r="D336" s="46"/>
      <c r="E336" s="21"/>
      <c r="F336" s="21" t="s">
        <v>197</v>
      </c>
      <c r="G336" s="16"/>
      <c r="H336" s="17">
        <v>148</v>
      </c>
      <c r="I336" s="18">
        <v>627</v>
      </c>
      <c r="J336" s="18">
        <v>348</v>
      </c>
      <c r="K336" s="18">
        <v>279</v>
      </c>
      <c r="L336" s="18">
        <v>603</v>
      </c>
      <c r="M336" s="18">
        <v>334</v>
      </c>
      <c r="N336" s="18">
        <v>269</v>
      </c>
      <c r="O336" s="18">
        <v>142</v>
      </c>
      <c r="P336" s="18">
        <v>78</v>
      </c>
      <c r="Q336" s="18">
        <f t="shared" si="23"/>
        <v>383</v>
      </c>
      <c r="R336" s="18">
        <v>198</v>
      </c>
      <c r="S336" s="18">
        <v>185</v>
      </c>
      <c r="T336" s="18">
        <f t="shared" si="24"/>
        <v>225</v>
      </c>
      <c r="U336" s="18">
        <v>169</v>
      </c>
      <c r="V336" s="18">
        <v>56</v>
      </c>
      <c r="W336" s="18">
        <f t="shared" si="25"/>
        <v>158</v>
      </c>
      <c r="X336" s="18">
        <v>29</v>
      </c>
      <c r="Y336" s="18">
        <v>129</v>
      </c>
      <c r="Z336" s="18">
        <v>21</v>
      </c>
      <c r="AA336" s="18">
        <v>3</v>
      </c>
    </row>
    <row r="337" spans="1:27" ht="13.5" customHeight="1">
      <c r="A337" s="16"/>
      <c r="B337" s="5"/>
      <c r="C337" s="45">
        <v>6094</v>
      </c>
      <c r="D337" s="46"/>
      <c r="E337" s="21"/>
      <c r="F337" s="21" t="s">
        <v>198</v>
      </c>
      <c r="G337" s="16"/>
      <c r="H337" s="17">
        <v>229</v>
      </c>
      <c r="I337" s="18">
        <v>841</v>
      </c>
      <c r="J337" s="18">
        <v>342</v>
      </c>
      <c r="K337" s="18">
        <v>499</v>
      </c>
      <c r="L337" s="18">
        <v>832</v>
      </c>
      <c r="M337" s="18">
        <v>338</v>
      </c>
      <c r="N337" s="18">
        <v>494</v>
      </c>
      <c r="O337" s="18">
        <v>178</v>
      </c>
      <c r="P337" s="18">
        <v>119</v>
      </c>
      <c r="Q337" s="18">
        <f t="shared" si="23"/>
        <v>535</v>
      </c>
      <c r="R337" s="18">
        <v>174</v>
      </c>
      <c r="S337" s="18">
        <v>361</v>
      </c>
      <c r="T337" s="18">
        <f t="shared" si="24"/>
        <v>342</v>
      </c>
      <c r="U337" s="18">
        <v>146</v>
      </c>
      <c r="V337" s="18">
        <v>196</v>
      </c>
      <c r="W337" s="18">
        <f t="shared" si="25"/>
        <v>193</v>
      </c>
      <c r="X337" s="18">
        <v>28</v>
      </c>
      <c r="Y337" s="18">
        <v>165</v>
      </c>
      <c r="Z337" s="18">
        <v>4</v>
      </c>
      <c r="AA337" s="18">
        <v>5</v>
      </c>
    </row>
    <row r="338" spans="1:27" ht="13.5" customHeight="1">
      <c r="A338" s="16"/>
      <c r="B338" s="5"/>
      <c r="C338" s="45">
        <v>6095</v>
      </c>
      <c r="D338" s="46"/>
      <c r="E338" s="21"/>
      <c r="F338" s="21" t="s">
        <v>199</v>
      </c>
      <c r="G338" s="16"/>
      <c r="H338" s="17">
        <v>77</v>
      </c>
      <c r="I338" s="18">
        <v>801</v>
      </c>
      <c r="J338" s="18">
        <v>288</v>
      </c>
      <c r="K338" s="18">
        <v>513</v>
      </c>
      <c r="L338" s="18">
        <v>787</v>
      </c>
      <c r="M338" s="18">
        <v>282</v>
      </c>
      <c r="N338" s="18">
        <v>505</v>
      </c>
      <c r="O338" s="18">
        <v>81</v>
      </c>
      <c r="P338" s="18">
        <v>26</v>
      </c>
      <c r="Q338" s="18">
        <f t="shared" si="23"/>
        <v>680</v>
      </c>
      <c r="R338" s="18">
        <v>223</v>
      </c>
      <c r="S338" s="18">
        <v>457</v>
      </c>
      <c r="T338" s="18">
        <f t="shared" si="24"/>
        <v>165</v>
      </c>
      <c r="U338" s="18">
        <v>122</v>
      </c>
      <c r="V338" s="18">
        <v>43</v>
      </c>
      <c r="W338" s="18">
        <f t="shared" si="25"/>
        <v>515</v>
      </c>
      <c r="X338" s="18">
        <v>101</v>
      </c>
      <c r="Y338" s="18">
        <v>414</v>
      </c>
      <c r="Z338" s="18">
        <v>13</v>
      </c>
      <c r="AA338" s="18">
        <v>1</v>
      </c>
    </row>
    <row r="339" spans="1:27" ht="13.5" customHeight="1">
      <c r="A339" s="16"/>
      <c r="B339" s="5"/>
      <c r="C339" s="45">
        <v>6096</v>
      </c>
      <c r="D339" s="46"/>
      <c r="E339" s="21"/>
      <c r="F339" s="21" t="s">
        <v>200</v>
      </c>
      <c r="G339" s="16"/>
      <c r="H339" s="17">
        <v>99</v>
      </c>
      <c r="I339" s="18">
        <v>193</v>
      </c>
      <c r="J339" s="18">
        <v>103</v>
      </c>
      <c r="K339" s="18">
        <v>90</v>
      </c>
      <c r="L339" s="18">
        <v>193</v>
      </c>
      <c r="M339" s="18">
        <v>103</v>
      </c>
      <c r="N339" s="18">
        <v>90</v>
      </c>
      <c r="O339" s="18">
        <v>141</v>
      </c>
      <c r="P339" s="18">
        <v>10</v>
      </c>
      <c r="Q339" s="18">
        <f t="shared" si="23"/>
        <v>42</v>
      </c>
      <c r="R339" s="18">
        <v>17</v>
      </c>
      <c r="S339" s="18">
        <v>25</v>
      </c>
      <c r="T339" s="18">
        <f t="shared" si="24"/>
        <v>35</v>
      </c>
      <c r="U339" s="18">
        <v>14</v>
      </c>
      <c r="V339" s="18">
        <v>21</v>
      </c>
      <c r="W339" s="18">
        <f t="shared" si="25"/>
        <v>7</v>
      </c>
      <c r="X339" s="18">
        <v>3</v>
      </c>
      <c r="Y339" s="18">
        <v>4</v>
      </c>
      <c r="Z339" s="18" t="s">
        <v>209</v>
      </c>
      <c r="AA339" s="18" t="s">
        <v>209</v>
      </c>
    </row>
    <row r="340" spans="1:27" ht="13.5" customHeight="1">
      <c r="A340" s="16"/>
      <c r="B340" s="5"/>
      <c r="C340" s="45">
        <v>6097</v>
      </c>
      <c r="D340" s="46"/>
      <c r="E340" s="21"/>
      <c r="F340" s="21" t="s">
        <v>201</v>
      </c>
      <c r="G340" s="16"/>
      <c r="H340" s="17">
        <v>131</v>
      </c>
      <c r="I340" s="18">
        <v>545</v>
      </c>
      <c r="J340" s="18">
        <v>274</v>
      </c>
      <c r="K340" s="18">
        <v>271</v>
      </c>
      <c r="L340" s="18">
        <v>534</v>
      </c>
      <c r="M340" s="18">
        <v>270</v>
      </c>
      <c r="N340" s="18">
        <v>264</v>
      </c>
      <c r="O340" s="18">
        <v>110</v>
      </c>
      <c r="P340" s="18">
        <v>20</v>
      </c>
      <c r="Q340" s="18">
        <f t="shared" si="23"/>
        <v>404</v>
      </c>
      <c r="R340" s="18">
        <v>208</v>
      </c>
      <c r="S340" s="18">
        <v>196</v>
      </c>
      <c r="T340" s="18">
        <f t="shared" si="24"/>
        <v>85</v>
      </c>
      <c r="U340" s="18">
        <v>62</v>
      </c>
      <c r="V340" s="18">
        <v>23</v>
      </c>
      <c r="W340" s="18">
        <f t="shared" si="25"/>
        <v>319</v>
      </c>
      <c r="X340" s="18">
        <v>146</v>
      </c>
      <c r="Y340" s="18">
        <v>173</v>
      </c>
      <c r="Z340" s="18">
        <v>10</v>
      </c>
      <c r="AA340" s="18">
        <v>1</v>
      </c>
    </row>
    <row r="341" spans="1:27" ht="13.5" customHeight="1">
      <c r="A341" s="16"/>
      <c r="B341" s="5"/>
      <c r="C341" s="45">
        <v>6099</v>
      </c>
      <c r="D341" s="46"/>
      <c r="E341" s="21"/>
      <c r="F341" s="21" t="s">
        <v>202</v>
      </c>
      <c r="G341" s="16"/>
      <c r="H341" s="17">
        <v>862</v>
      </c>
      <c r="I341" s="18">
        <v>4296</v>
      </c>
      <c r="J341" s="18">
        <v>1772</v>
      </c>
      <c r="K341" s="18">
        <v>2524</v>
      </c>
      <c r="L341" s="18">
        <v>4111</v>
      </c>
      <c r="M341" s="18">
        <v>1690</v>
      </c>
      <c r="N341" s="18">
        <v>2421</v>
      </c>
      <c r="O341" s="18">
        <v>778</v>
      </c>
      <c r="P341" s="18">
        <v>420</v>
      </c>
      <c r="Q341" s="18">
        <f t="shared" si="23"/>
        <v>2913</v>
      </c>
      <c r="R341" s="18">
        <v>1032</v>
      </c>
      <c r="S341" s="18">
        <v>1881</v>
      </c>
      <c r="T341" s="18">
        <f t="shared" si="24"/>
        <v>1113</v>
      </c>
      <c r="U341" s="18">
        <v>626</v>
      </c>
      <c r="V341" s="18">
        <v>487</v>
      </c>
      <c r="W341" s="18">
        <f t="shared" si="25"/>
        <v>1800</v>
      </c>
      <c r="X341" s="18">
        <v>406</v>
      </c>
      <c r="Y341" s="18">
        <v>1394</v>
      </c>
      <c r="Z341" s="18">
        <v>151</v>
      </c>
      <c r="AA341" s="18">
        <v>34</v>
      </c>
    </row>
    <row r="342" spans="1:27" ht="7.5" customHeight="1" thickBot="1">
      <c r="A342" s="16"/>
      <c r="B342" s="16"/>
      <c r="C342" s="16"/>
      <c r="D342" s="16"/>
      <c r="E342" s="16"/>
      <c r="F342" s="16"/>
      <c r="G342" s="16"/>
      <c r="H342" s="29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</sheetData>
  <sheetProtection/>
  <mergeCells count="332">
    <mergeCell ref="C178:D178"/>
    <mergeCell ref="B172:C172"/>
    <mergeCell ref="C194:D194"/>
    <mergeCell ref="C195:D195"/>
    <mergeCell ref="B192:C192"/>
    <mergeCell ref="C185:D185"/>
    <mergeCell ref="C186:D186"/>
    <mergeCell ref="C189:D189"/>
    <mergeCell ref="C190:D190"/>
    <mergeCell ref="C149:D149"/>
    <mergeCell ref="C150:D150"/>
    <mergeCell ref="C151:D151"/>
    <mergeCell ref="C152:D152"/>
    <mergeCell ref="C170:D170"/>
    <mergeCell ref="C173:D173"/>
    <mergeCell ref="C112:D112"/>
    <mergeCell ref="C113:D113"/>
    <mergeCell ref="C121:D121"/>
    <mergeCell ref="C122:D122"/>
    <mergeCell ref="C123:D123"/>
    <mergeCell ref="C128:D128"/>
    <mergeCell ref="B127:C127"/>
    <mergeCell ref="C100:D100"/>
    <mergeCell ref="C105:D105"/>
    <mergeCell ref="C106:D106"/>
    <mergeCell ref="C107:D107"/>
    <mergeCell ref="C108:D108"/>
    <mergeCell ref="C109:D109"/>
    <mergeCell ref="C92:D92"/>
    <mergeCell ref="C93:D93"/>
    <mergeCell ref="C96:D96"/>
    <mergeCell ref="C97:D97"/>
    <mergeCell ref="C98:D98"/>
    <mergeCell ref="C99:D99"/>
    <mergeCell ref="C84:D84"/>
    <mergeCell ref="C85:D85"/>
    <mergeCell ref="C86:D86"/>
    <mergeCell ref="C87:D87"/>
    <mergeCell ref="C90:D90"/>
    <mergeCell ref="C91:D91"/>
    <mergeCell ref="A6:G9"/>
    <mergeCell ref="C31:D31"/>
    <mergeCell ref="C32:D32"/>
    <mergeCell ref="E125:F125"/>
    <mergeCell ref="B83:C83"/>
    <mergeCell ref="E83:F83"/>
    <mergeCell ref="B104:C104"/>
    <mergeCell ref="B89:C89"/>
    <mergeCell ref="E89:F89"/>
    <mergeCell ref="B95:C95"/>
    <mergeCell ref="E51:F51"/>
    <mergeCell ref="E104:F104"/>
    <mergeCell ref="E102:F102"/>
    <mergeCell ref="B24:C24"/>
    <mergeCell ref="B30:C30"/>
    <mergeCell ref="E40:F40"/>
    <mergeCell ref="E62:F62"/>
    <mergeCell ref="C33:D33"/>
    <mergeCell ref="C34:D34"/>
    <mergeCell ref="C35:D35"/>
    <mergeCell ref="T8:V8"/>
    <mergeCell ref="W8:Y8"/>
    <mergeCell ref="B12:F12"/>
    <mergeCell ref="E14:F14"/>
    <mergeCell ref="E16:F16"/>
    <mergeCell ref="E95:F95"/>
    <mergeCell ref="B64:C64"/>
    <mergeCell ref="E64:F64"/>
    <mergeCell ref="B42:C42"/>
    <mergeCell ref="E42:F42"/>
    <mergeCell ref="C117:D117"/>
    <mergeCell ref="C118:D118"/>
    <mergeCell ref="E22:F22"/>
    <mergeCell ref="B18:C18"/>
    <mergeCell ref="E30:F30"/>
    <mergeCell ref="AA6:AA9"/>
    <mergeCell ref="Z6:Z9"/>
    <mergeCell ref="L6:Y6"/>
    <mergeCell ref="Q7:Y7"/>
    <mergeCell ref="Q8:S8"/>
    <mergeCell ref="P7:P9"/>
    <mergeCell ref="O73:O75"/>
    <mergeCell ref="B120:C120"/>
    <mergeCell ref="E120:F120"/>
    <mergeCell ref="B111:C111"/>
    <mergeCell ref="E111:F111"/>
    <mergeCell ref="B116:C116"/>
    <mergeCell ref="E116:F116"/>
    <mergeCell ref="F118:G118"/>
    <mergeCell ref="C114:D114"/>
    <mergeCell ref="C145:D145"/>
    <mergeCell ref="C146:D146"/>
    <mergeCell ref="I6:K8"/>
    <mergeCell ref="H72:H75"/>
    <mergeCell ref="I72:K74"/>
    <mergeCell ref="L72:Y72"/>
    <mergeCell ref="H6:H9"/>
    <mergeCell ref="L7:N8"/>
    <mergeCell ref="W74:Y74"/>
    <mergeCell ref="O7:O9"/>
    <mergeCell ref="C160:D160"/>
    <mergeCell ref="C161:D161"/>
    <mergeCell ref="C162:D162"/>
    <mergeCell ref="E127:F127"/>
    <mergeCell ref="B148:C148"/>
    <mergeCell ref="E148:F148"/>
    <mergeCell ref="A138:G141"/>
    <mergeCell ref="C129:D129"/>
    <mergeCell ref="C130:D130"/>
    <mergeCell ref="C144:D144"/>
    <mergeCell ref="C155:D155"/>
    <mergeCell ref="C156:D156"/>
    <mergeCell ref="C157:D157"/>
    <mergeCell ref="B169:C169"/>
    <mergeCell ref="B154:C154"/>
    <mergeCell ref="E154:F154"/>
    <mergeCell ref="E165:F165"/>
    <mergeCell ref="E167:F167"/>
    <mergeCell ref="C158:D158"/>
    <mergeCell ref="C159:D159"/>
    <mergeCell ref="E172:F172"/>
    <mergeCell ref="F173:G173"/>
    <mergeCell ref="E175:F175"/>
    <mergeCell ref="B177:C177"/>
    <mergeCell ref="E177:F177"/>
    <mergeCell ref="E169:F169"/>
    <mergeCell ref="C179:D179"/>
    <mergeCell ref="AA203:AA206"/>
    <mergeCell ref="B184:C184"/>
    <mergeCell ref="E184:F184"/>
    <mergeCell ref="B188:C188"/>
    <mergeCell ref="E188:F188"/>
    <mergeCell ref="L204:N205"/>
    <mergeCell ref="C182:D182"/>
    <mergeCell ref="I203:K205"/>
    <mergeCell ref="L203:Y203"/>
    <mergeCell ref="A203:G206"/>
    <mergeCell ref="C193:D193"/>
    <mergeCell ref="B181:C181"/>
    <mergeCell ref="E181:F181"/>
    <mergeCell ref="B211:C211"/>
    <mergeCell ref="E211:F211"/>
    <mergeCell ref="Z203:Z206"/>
    <mergeCell ref="E214:F214"/>
    <mergeCell ref="E192:F192"/>
    <mergeCell ref="Q204:Y204"/>
    <mergeCell ref="Q205:S205"/>
    <mergeCell ref="T205:V205"/>
    <mergeCell ref="W205:Y205"/>
    <mergeCell ref="H203:H206"/>
    <mergeCell ref="B217:C217"/>
    <mergeCell ref="E217:F217"/>
    <mergeCell ref="E209:F209"/>
    <mergeCell ref="B221:C221"/>
    <mergeCell ref="E221:F221"/>
    <mergeCell ref="C212:D212"/>
    <mergeCell ref="C215:D215"/>
    <mergeCell ref="C218:D218"/>
    <mergeCell ref="C219:D219"/>
    <mergeCell ref="B214:C214"/>
    <mergeCell ref="E234:F234"/>
    <mergeCell ref="C231:D231"/>
    <mergeCell ref="C232:D232"/>
    <mergeCell ref="B224:C224"/>
    <mergeCell ref="E224:F224"/>
    <mergeCell ref="C229:D229"/>
    <mergeCell ref="C230:D230"/>
    <mergeCell ref="B228:C228"/>
    <mergeCell ref="E228:F228"/>
    <mergeCell ref="C225:D225"/>
    <mergeCell ref="E237:F237"/>
    <mergeCell ref="C241:D241"/>
    <mergeCell ref="C242:D242"/>
    <mergeCell ref="C243:D243"/>
    <mergeCell ref="C244:D244"/>
    <mergeCell ref="C245:D245"/>
    <mergeCell ref="E270:F270"/>
    <mergeCell ref="A264:G267"/>
    <mergeCell ref="H264:H267"/>
    <mergeCell ref="C256:D256"/>
    <mergeCell ref="E247:F247"/>
    <mergeCell ref="B249:C249"/>
    <mergeCell ref="E249:F249"/>
    <mergeCell ref="E272:F272"/>
    <mergeCell ref="C19:D19"/>
    <mergeCell ref="C20:D20"/>
    <mergeCell ref="C25:D25"/>
    <mergeCell ref="C26:D26"/>
    <mergeCell ref="C27:D27"/>
    <mergeCell ref="C28:D28"/>
    <mergeCell ref="A72:G75"/>
    <mergeCell ref="B255:C255"/>
    <mergeCell ref="E255:F255"/>
    <mergeCell ref="E296:F296"/>
    <mergeCell ref="B301:C301"/>
    <mergeCell ref="E301:F301"/>
    <mergeCell ref="E305:F305"/>
    <mergeCell ref="C298:D298"/>
    <mergeCell ref="C299:D299"/>
    <mergeCell ref="C302:D302"/>
    <mergeCell ref="C303:D303"/>
    <mergeCell ref="B305:C305"/>
    <mergeCell ref="E333:F333"/>
    <mergeCell ref="B315:C315"/>
    <mergeCell ref="E315:F315"/>
    <mergeCell ref="B318:C318"/>
    <mergeCell ref="E318:F318"/>
    <mergeCell ref="C319:D319"/>
    <mergeCell ref="Z72:Z75"/>
    <mergeCell ref="AA72:AA75"/>
    <mergeCell ref="L73:N74"/>
    <mergeCell ref="Q73:Y73"/>
    <mergeCell ref="Q74:S74"/>
    <mergeCell ref="T74:V74"/>
    <mergeCell ref="H138:H141"/>
    <mergeCell ref="I138:K140"/>
    <mergeCell ref="L138:Y138"/>
    <mergeCell ref="Z138:Z141"/>
    <mergeCell ref="E289:F289"/>
    <mergeCell ref="B291:C291"/>
    <mergeCell ref="E278:F278"/>
    <mergeCell ref="B283:C283"/>
    <mergeCell ref="E283:F283"/>
    <mergeCell ref="C279:D279"/>
    <mergeCell ref="P265:P267"/>
    <mergeCell ref="AA138:AA141"/>
    <mergeCell ref="L139:N140"/>
    <mergeCell ref="Q139:Y139"/>
    <mergeCell ref="Q140:S140"/>
    <mergeCell ref="T140:V140"/>
    <mergeCell ref="W140:Y140"/>
    <mergeCell ref="E310:F310"/>
    <mergeCell ref="B296:C296"/>
    <mergeCell ref="Z264:Z267"/>
    <mergeCell ref="AA264:AA267"/>
    <mergeCell ref="L265:N266"/>
    <mergeCell ref="Q265:Y265"/>
    <mergeCell ref="Q266:S266"/>
    <mergeCell ref="T266:V266"/>
    <mergeCell ref="W266:Y266"/>
    <mergeCell ref="O265:O267"/>
    <mergeCell ref="W329:Y329"/>
    <mergeCell ref="O328:O330"/>
    <mergeCell ref="P328:P330"/>
    <mergeCell ref="I264:K266"/>
    <mergeCell ref="L264:Y264"/>
    <mergeCell ref="A327:G330"/>
    <mergeCell ref="H327:H330"/>
    <mergeCell ref="I327:K329"/>
    <mergeCell ref="L327:Y327"/>
    <mergeCell ref="E291:F291"/>
    <mergeCell ref="C36:D36"/>
    <mergeCell ref="C37:D37"/>
    <mergeCell ref="C38:D38"/>
    <mergeCell ref="C43:D43"/>
    <mergeCell ref="Z327:Z330"/>
    <mergeCell ref="AA327:AA330"/>
    <mergeCell ref="L328:N329"/>
    <mergeCell ref="Q328:Y328"/>
    <mergeCell ref="Q329:S329"/>
    <mergeCell ref="T329:V329"/>
    <mergeCell ref="C48:D48"/>
    <mergeCell ref="C49:D49"/>
    <mergeCell ref="C52:D52"/>
    <mergeCell ref="C53:D53"/>
    <mergeCell ref="C44:D44"/>
    <mergeCell ref="C45:D45"/>
    <mergeCell ref="C46:D46"/>
    <mergeCell ref="C47:D47"/>
    <mergeCell ref="B51:C51"/>
    <mergeCell ref="C58:D58"/>
    <mergeCell ref="C59:D59"/>
    <mergeCell ref="C60:D60"/>
    <mergeCell ref="C78:D78"/>
    <mergeCell ref="C54:D54"/>
    <mergeCell ref="C55:D55"/>
    <mergeCell ref="C56:D56"/>
    <mergeCell ref="C57:D57"/>
    <mergeCell ref="A66:F66"/>
    <mergeCell ref="C235:D235"/>
    <mergeCell ref="B234:C234"/>
    <mergeCell ref="C238:D238"/>
    <mergeCell ref="C239:D239"/>
    <mergeCell ref="C79:D79"/>
    <mergeCell ref="C80:D80"/>
    <mergeCell ref="C81:D81"/>
    <mergeCell ref="B237:C237"/>
    <mergeCell ref="C222:D222"/>
    <mergeCell ref="C226:D226"/>
    <mergeCell ref="C253:D253"/>
    <mergeCell ref="C273:D273"/>
    <mergeCell ref="B272:C272"/>
    <mergeCell ref="C274:D274"/>
    <mergeCell ref="C240:D240"/>
    <mergeCell ref="C250:D250"/>
    <mergeCell ref="C251:D251"/>
    <mergeCell ref="C252:D252"/>
    <mergeCell ref="C285:D285"/>
    <mergeCell ref="C286:D286"/>
    <mergeCell ref="C287:D287"/>
    <mergeCell ref="C292:D292"/>
    <mergeCell ref="C275:D275"/>
    <mergeCell ref="C276:D276"/>
    <mergeCell ref="C284:D284"/>
    <mergeCell ref="B278:C278"/>
    <mergeCell ref="C280:D280"/>
    <mergeCell ref="C281:D281"/>
    <mergeCell ref="C311:D311"/>
    <mergeCell ref="C312:D312"/>
    <mergeCell ref="C313:D313"/>
    <mergeCell ref="C316:D316"/>
    <mergeCell ref="C293:D293"/>
    <mergeCell ref="C294:D294"/>
    <mergeCell ref="C297:D297"/>
    <mergeCell ref="C306:D306"/>
    <mergeCell ref="B310:C310"/>
    <mergeCell ref="C340:D340"/>
    <mergeCell ref="C341:D341"/>
    <mergeCell ref="C335:D335"/>
    <mergeCell ref="C336:D336"/>
    <mergeCell ref="C337:D337"/>
    <mergeCell ref="C338:D338"/>
    <mergeCell ref="P73:P75"/>
    <mergeCell ref="O139:O141"/>
    <mergeCell ref="P139:P141"/>
    <mergeCell ref="O204:O206"/>
    <mergeCell ref="P204:P206"/>
    <mergeCell ref="C339:D339"/>
    <mergeCell ref="C334:D334"/>
    <mergeCell ref="B333:C333"/>
    <mergeCell ref="C307:D307"/>
    <mergeCell ref="C308:D30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9" r:id="rId1"/>
  <rowBreaks count="5" manualBreakCount="5">
    <brk id="66" max="255" man="1"/>
    <brk id="132" max="255" man="1"/>
    <brk id="197" max="255" man="1"/>
    <brk id="258" max="255" man="1"/>
    <brk id="321" max="255" man="1"/>
  </rowBreaks>
  <colBreaks count="1" manualBreakCount="1">
    <brk id="14" max="3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23" sqref="K23"/>
    </sheetView>
  </sheetViews>
  <sheetFormatPr defaultColWidth="9.140625" defaultRowHeight="12"/>
  <cols>
    <col min="1" max="1" width="1.28515625" style="88" customWidth="1"/>
    <col min="2" max="3" width="10.28125" style="88" customWidth="1"/>
    <col min="4" max="4" width="1.28515625" style="88" customWidth="1"/>
    <col min="5" max="5" width="14.421875" style="232" customWidth="1"/>
    <col min="6" max="9" width="14.421875" style="88" customWidth="1"/>
    <col min="10" max="16384" width="9.140625" style="88" customWidth="1"/>
  </cols>
  <sheetData>
    <row r="1" spans="3:9" ht="17.25" customHeight="1">
      <c r="C1" s="286" t="s">
        <v>605</v>
      </c>
      <c r="D1" s="287"/>
      <c r="E1" s="287"/>
      <c r="F1" s="287"/>
      <c r="G1" s="287"/>
      <c r="H1" s="288"/>
      <c r="I1" s="288"/>
    </row>
    <row r="3" ht="12">
      <c r="A3" s="5" t="s">
        <v>606</v>
      </c>
    </row>
    <row r="4" ht="12.75" thickBot="1">
      <c r="A4" s="5" t="s">
        <v>607</v>
      </c>
    </row>
    <row r="5" spans="1:9" ht="15" customHeight="1" thickTop="1">
      <c r="A5" s="289" t="s">
        <v>3</v>
      </c>
      <c r="B5" s="289"/>
      <c r="C5" s="289"/>
      <c r="D5" s="290"/>
      <c r="E5" s="291" t="s">
        <v>608</v>
      </c>
      <c r="F5" s="291">
        <v>10</v>
      </c>
      <c r="G5" s="291">
        <v>11</v>
      </c>
      <c r="H5" s="291">
        <v>12</v>
      </c>
      <c r="I5" s="291">
        <v>13</v>
      </c>
    </row>
    <row r="6" spans="1:9" ht="15" customHeight="1">
      <c r="A6" s="292"/>
      <c r="B6" s="292"/>
      <c r="C6" s="292"/>
      <c r="D6" s="293"/>
      <c r="E6" s="294" t="s">
        <v>609</v>
      </c>
      <c r="F6" s="294" t="s">
        <v>610</v>
      </c>
      <c r="G6" s="294" t="s">
        <v>611</v>
      </c>
      <c r="H6" s="294" t="s">
        <v>612</v>
      </c>
      <c r="I6" s="294" t="s">
        <v>613</v>
      </c>
    </row>
    <row r="7" spans="2:5" ht="12">
      <c r="B7" s="156"/>
      <c r="D7" s="295"/>
      <c r="E7" s="296"/>
    </row>
    <row r="8" spans="2:9" s="2" customFormat="1" ht="18" customHeight="1">
      <c r="B8" s="82" t="s">
        <v>18</v>
      </c>
      <c r="C8" s="82"/>
      <c r="D8" s="297"/>
      <c r="E8" s="34">
        <v>140107</v>
      </c>
      <c r="F8" s="34">
        <v>139041</v>
      </c>
      <c r="G8" s="34">
        <v>141287</v>
      </c>
      <c r="H8" s="34">
        <v>141030</v>
      </c>
      <c r="I8" s="34">
        <v>139625</v>
      </c>
    </row>
    <row r="9" spans="2:9" s="2" customFormat="1" ht="15" customHeight="1">
      <c r="B9" s="20"/>
      <c r="C9" s="20"/>
      <c r="D9" s="297"/>
      <c r="E9" s="34"/>
      <c r="F9" s="34"/>
      <c r="G9" s="34"/>
      <c r="H9" s="34"/>
      <c r="I9" s="34"/>
    </row>
    <row r="10" spans="2:9" s="2" customFormat="1" ht="18" customHeight="1">
      <c r="B10" s="82" t="s">
        <v>614</v>
      </c>
      <c r="C10" s="82"/>
      <c r="D10" s="297"/>
      <c r="E10" s="34">
        <v>21361</v>
      </c>
      <c r="F10" s="34">
        <v>19741</v>
      </c>
      <c r="G10" s="34">
        <v>19670</v>
      </c>
      <c r="H10" s="34">
        <v>18403</v>
      </c>
      <c r="I10" s="34">
        <v>17814</v>
      </c>
    </row>
    <row r="11" spans="2:9" s="2" customFormat="1" ht="6" customHeight="1">
      <c r="B11" s="20"/>
      <c r="C11" s="20"/>
      <c r="D11" s="297"/>
      <c r="E11" s="34"/>
      <c r="F11" s="34"/>
      <c r="G11" s="34"/>
      <c r="H11" s="34"/>
      <c r="I11" s="34"/>
    </row>
    <row r="12" spans="2:9" s="2" customFormat="1" ht="18" customHeight="1">
      <c r="B12" s="82" t="s">
        <v>615</v>
      </c>
      <c r="C12" s="82"/>
      <c r="D12" s="297"/>
      <c r="E12" s="34">
        <v>895</v>
      </c>
      <c r="F12" s="34">
        <v>916</v>
      </c>
      <c r="G12" s="34">
        <v>1092</v>
      </c>
      <c r="H12" s="34">
        <v>993</v>
      </c>
      <c r="I12" s="34">
        <v>1018</v>
      </c>
    </row>
    <row r="13" spans="2:9" s="2" customFormat="1" ht="6" customHeight="1">
      <c r="B13" s="20"/>
      <c r="C13" s="20"/>
      <c r="D13" s="297"/>
      <c r="E13" s="34"/>
      <c r="F13" s="34"/>
      <c r="G13" s="34"/>
      <c r="H13" s="34"/>
      <c r="I13" s="34"/>
    </row>
    <row r="14" spans="2:9" s="2" customFormat="1" ht="18" customHeight="1">
      <c r="B14" s="261"/>
      <c r="C14" s="261" t="s">
        <v>616</v>
      </c>
      <c r="D14" s="297"/>
      <c r="E14" s="34">
        <v>4946</v>
      </c>
      <c r="F14" s="34">
        <v>5070</v>
      </c>
      <c r="G14" s="34">
        <f>+G15+G16</f>
        <v>5743</v>
      </c>
      <c r="H14" s="34">
        <v>6349</v>
      </c>
      <c r="I14" s="34">
        <f>+I15+I16</f>
        <v>7118</v>
      </c>
    </row>
    <row r="15" spans="2:9" ht="18" customHeight="1">
      <c r="B15" s="19" t="s">
        <v>617</v>
      </c>
      <c r="C15" s="263" t="s">
        <v>618</v>
      </c>
      <c r="D15" s="298"/>
      <c r="E15" s="33">
        <v>1796</v>
      </c>
      <c r="F15" s="33">
        <v>1787</v>
      </c>
      <c r="G15" s="33">
        <v>2087</v>
      </c>
      <c r="H15" s="33">
        <v>2437</v>
      </c>
      <c r="I15" s="33">
        <v>3072</v>
      </c>
    </row>
    <row r="16" spans="2:9" ht="18" customHeight="1">
      <c r="B16" s="5"/>
      <c r="C16" s="263" t="s">
        <v>619</v>
      </c>
      <c r="D16" s="298"/>
      <c r="E16" s="33">
        <v>3151</v>
      </c>
      <c r="F16" s="33">
        <v>3283</v>
      </c>
      <c r="G16" s="33">
        <v>3656</v>
      </c>
      <c r="H16" s="33">
        <v>3912</v>
      </c>
      <c r="I16" s="33">
        <v>4046</v>
      </c>
    </row>
    <row r="17" spans="2:9" s="2" customFormat="1" ht="6" customHeight="1">
      <c r="B17" s="20"/>
      <c r="C17" s="20"/>
      <c r="D17" s="297"/>
      <c r="E17" s="34"/>
      <c r="F17" s="34"/>
      <c r="G17" s="34"/>
      <c r="H17" s="34"/>
      <c r="I17" s="34"/>
    </row>
    <row r="18" spans="2:9" s="2" customFormat="1" ht="18" customHeight="1">
      <c r="B18" s="82" t="s">
        <v>620</v>
      </c>
      <c r="C18" s="82"/>
      <c r="D18" s="297"/>
      <c r="E18" s="34">
        <v>1696</v>
      </c>
      <c r="F18" s="34">
        <v>1796</v>
      </c>
      <c r="G18" s="34">
        <v>1929</v>
      </c>
      <c r="H18" s="34">
        <v>1967</v>
      </c>
      <c r="I18" s="34">
        <v>1804</v>
      </c>
    </row>
    <row r="19" spans="2:9" s="2" customFormat="1" ht="6" customHeight="1">
      <c r="B19" s="20"/>
      <c r="C19" s="20"/>
      <c r="D19" s="297"/>
      <c r="E19" s="34"/>
      <c r="F19" s="34"/>
      <c r="G19" s="34"/>
      <c r="H19" s="34"/>
      <c r="I19" s="34"/>
    </row>
    <row r="20" spans="2:9" s="2" customFormat="1" ht="18" customHeight="1">
      <c r="B20" s="82" t="s">
        <v>621</v>
      </c>
      <c r="C20" s="82"/>
      <c r="D20" s="297"/>
      <c r="E20" s="34">
        <v>97739</v>
      </c>
      <c r="F20" s="34">
        <v>90068</v>
      </c>
      <c r="G20" s="34">
        <v>85526</v>
      </c>
      <c r="H20" s="34">
        <v>80613</v>
      </c>
      <c r="I20" s="34">
        <v>69837</v>
      </c>
    </row>
    <row r="21" spans="2:9" s="2" customFormat="1" ht="6" customHeight="1">
      <c r="B21" s="20"/>
      <c r="C21" s="20"/>
      <c r="D21" s="297"/>
      <c r="E21" s="34"/>
      <c r="F21" s="34"/>
      <c r="G21" s="34"/>
      <c r="H21" s="34"/>
      <c r="I21" s="34"/>
    </row>
    <row r="22" spans="2:9" s="2" customFormat="1" ht="18" customHeight="1">
      <c r="B22" s="261"/>
      <c r="C22" s="261" t="s">
        <v>616</v>
      </c>
      <c r="D22" s="297"/>
      <c r="E22" s="34">
        <v>2236</v>
      </c>
      <c r="F22" s="34">
        <v>2839</v>
      </c>
      <c r="G22" s="34">
        <f>SUM(G23:G24)</f>
        <v>2444</v>
      </c>
      <c r="H22" s="34">
        <v>2684</v>
      </c>
      <c r="I22" s="34">
        <f>SUM(I23:I24)</f>
        <v>2393</v>
      </c>
    </row>
    <row r="23" spans="2:9" ht="18" customHeight="1">
      <c r="B23" s="20" t="s">
        <v>622</v>
      </c>
      <c r="C23" s="37" t="s">
        <v>623</v>
      </c>
      <c r="D23" s="298"/>
      <c r="E23" s="33">
        <v>1981</v>
      </c>
      <c r="F23" s="33">
        <v>2536</v>
      </c>
      <c r="G23" s="33">
        <v>2190</v>
      </c>
      <c r="H23" s="33">
        <v>2355</v>
      </c>
      <c r="I23" s="33">
        <v>2193</v>
      </c>
    </row>
    <row r="24" spans="2:9" ht="18" customHeight="1">
      <c r="B24" s="5"/>
      <c r="C24" s="263" t="s">
        <v>624</v>
      </c>
      <c r="D24" s="298"/>
      <c r="E24" s="33">
        <v>255</v>
      </c>
      <c r="F24" s="33">
        <v>303</v>
      </c>
      <c r="G24" s="33">
        <v>254</v>
      </c>
      <c r="H24" s="33">
        <v>329</v>
      </c>
      <c r="I24" s="33">
        <v>200</v>
      </c>
    </row>
    <row r="25" spans="2:9" ht="6" customHeight="1">
      <c r="B25" s="5"/>
      <c r="C25" s="263"/>
      <c r="D25" s="298"/>
      <c r="E25" s="33"/>
      <c r="F25" s="33"/>
      <c r="G25" s="33"/>
      <c r="H25" s="33"/>
      <c r="I25" s="33"/>
    </row>
    <row r="26" spans="2:9" s="2" customFormat="1" ht="18" customHeight="1">
      <c r="B26" s="261"/>
      <c r="C26" s="261" t="s">
        <v>616</v>
      </c>
      <c r="D26" s="297"/>
      <c r="E26" s="34">
        <v>1721</v>
      </c>
      <c r="F26" s="34">
        <v>1769</v>
      </c>
      <c r="G26" s="34">
        <f>SUM(G27:G28)</f>
        <v>1666</v>
      </c>
      <c r="H26" s="34">
        <v>1573</v>
      </c>
      <c r="I26" s="34">
        <f>SUM(I27:I28)</f>
        <v>1456</v>
      </c>
    </row>
    <row r="27" spans="2:9" ht="18" customHeight="1">
      <c r="B27" s="19" t="s">
        <v>625</v>
      </c>
      <c r="C27" s="263" t="s">
        <v>626</v>
      </c>
      <c r="D27" s="298"/>
      <c r="E27" s="33">
        <v>1432</v>
      </c>
      <c r="F27" s="33">
        <v>1494</v>
      </c>
      <c r="G27" s="33">
        <v>1417</v>
      </c>
      <c r="H27" s="33">
        <v>1355</v>
      </c>
      <c r="I27" s="33">
        <v>1262</v>
      </c>
    </row>
    <row r="28" spans="2:9" ht="18" customHeight="1">
      <c r="B28" s="5"/>
      <c r="C28" s="263" t="s">
        <v>627</v>
      </c>
      <c r="D28" s="298"/>
      <c r="E28" s="33">
        <v>289</v>
      </c>
      <c r="F28" s="33">
        <v>275</v>
      </c>
      <c r="G28" s="33">
        <v>249</v>
      </c>
      <c r="H28" s="33">
        <v>218</v>
      </c>
      <c r="I28" s="33">
        <v>194</v>
      </c>
    </row>
    <row r="29" spans="2:9" ht="6" customHeight="1">
      <c r="B29" s="5"/>
      <c r="C29" s="263"/>
      <c r="D29" s="298"/>
      <c r="E29" s="33"/>
      <c r="F29" s="33"/>
      <c r="G29" s="33"/>
      <c r="H29" s="33"/>
      <c r="I29" s="33"/>
    </row>
    <row r="30" spans="2:9" s="2" customFormat="1" ht="18" customHeight="1">
      <c r="B30" s="82" t="s">
        <v>628</v>
      </c>
      <c r="C30" s="82"/>
      <c r="D30" s="297"/>
      <c r="E30" s="34">
        <v>294</v>
      </c>
      <c r="F30" s="34">
        <v>254</v>
      </c>
      <c r="G30" s="34">
        <v>217</v>
      </c>
      <c r="H30" s="34">
        <v>276</v>
      </c>
      <c r="I30" s="34">
        <v>280</v>
      </c>
    </row>
    <row r="31" spans="2:9" s="2" customFormat="1" ht="6" customHeight="1">
      <c r="B31" s="20"/>
      <c r="C31" s="20"/>
      <c r="D31" s="297"/>
      <c r="E31" s="34"/>
      <c r="F31" s="34"/>
      <c r="G31" s="34"/>
      <c r="H31" s="34"/>
      <c r="I31" s="34"/>
    </row>
    <row r="32" spans="2:9" s="2" customFormat="1" ht="18" customHeight="1">
      <c r="B32" s="82" t="s">
        <v>629</v>
      </c>
      <c r="C32" s="82"/>
      <c r="D32" s="297"/>
      <c r="E32" s="34">
        <v>3393</v>
      </c>
      <c r="F32" s="34">
        <v>3593</v>
      </c>
      <c r="G32" s="34">
        <v>4806</v>
      </c>
      <c r="H32" s="34">
        <v>5578</v>
      </c>
      <c r="I32" s="34">
        <v>6497</v>
      </c>
    </row>
    <row r="33" spans="2:9" s="2" customFormat="1" ht="6" customHeight="1">
      <c r="B33" s="20"/>
      <c r="C33" s="20"/>
      <c r="D33" s="297"/>
      <c r="E33" s="34"/>
      <c r="F33" s="34"/>
      <c r="G33" s="34"/>
      <c r="H33" s="34"/>
      <c r="I33" s="34"/>
    </row>
    <row r="34" spans="2:9" s="2" customFormat="1" ht="18" customHeight="1">
      <c r="B34" s="82" t="s">
        <v>630</v>
      </c>
      <c r="C34" s="82"/>
      <c r="D34" s="297"/>
      <c r="E34" s="34">
        <v>5825</v>
      </c>
      <c r="F34" s="34">
        <v>12993</v>
      </c>
      <c r="G34" s="34">
        <v>18192</v>
      </c>
      <c r="H34" s="34">
        <v>22596</v>
      </c>
      <c r="I34" s="34">
        <v>31407</v>
      </c>
    </row>
    <row r="35" spans="1:5" ht="6.75" customHeight="1" thickBot="1">
      <c r="A35" s="16"/>
      <c r="B35" s="156"/>
      <c r="D35" s="299"/>
      <c r="E35" s="300"/>
    </row>
    <row r="36" spans="1:9" ht="15" customHeight="1">
      <c r="A36" s="25" t="s">
        <v>631</v>
      </c>
      <c r="B36" s="301"/>
      <c r="C36" s="117"/>
      <c r="D36" s="117"/>
      <c r="E36" s="302"/>
      <c r="F36" s="117"/>
      <c r="G36" s="117"/>
      <c r="H36" s="117"/>
      <c r="I36" s="117"/>
    </row>
  </sheetData>
  <sheetProtection/>
  <mergeCells count="10">
    <mergeCell ref="B20:C20"/>
    <mergeCell ref="B30:C30"/>
    <mergeCell ref="B32:C32"/>
    <mergeCell ref="B34:C34"/>
    <mergeCell ref="C1:G1"/>
    <mergeCell ref="A5:C6"/>
    <mergeCell ref="B8:C8"/>
    <mergeCell ref="B10:C10"/>
    <mergeCell ref="B12:C12"/>
    <mergeCell ref="B18:C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0"/>
  <sheetViews>
    <sheetView zoomScalePageLayoutView="0" workbookViewId="0" topLeftCell="A1">
      <selection activeCell="H13" sqref="H13"/>
    </sheetView>
  </sheetViews>
  <sheetFormatPr defaultColWidth="9.140625" defaultRowHeight="12"/>
  <cols>
    <col min="1" max="1" width="1.28515625" style="88" customWidth="1"/>
    <col min="2" max="2" width="2.28125" style="88" customWidth="1"/>
    <col min="3" max="3" width="1.7109375" style="88" customWidth="1"/>
    <col min="4" max="4" width="2.7109375" style="88" customWidth="1"/>
    <col min="5" max="5" width="2.00390625" style="88" customWidth="1"/>
    <col min="6" max="6" width="29.421875" style="88" customWidth="1"/>
    <col min="7" max="7" width="0.71875" style="88" customWidth="1"/>
    <col min="8" max="8" width="7.7109375" style="88" customWidth="1"/>
    <col min="9" max="9" width="9.7109375" style="88" customWidth="1"/>
    <col min="10" max="12" width="8.28125" style="88" customWidth="1"/>
    <col min="13" max="14" width="8.7109375" style="88" customWidth="1"/>
    <col min="15" max="16384" width="9.140625" style="88" customWidth="1"/>
  </cols>
  <sheetData>
    <row r="1" spans="4:6" ht="9" customHeight="1">
      <c r="D1" s="2"/>
      <c r="F1" s="3"/>
    </row>
    <row r="2" spans="4:6" ht="17.25">
      <c r="D2" s="4" t="s">
        <v>245</v>
      </c>
      <c r="F2" s="4"/>
    </row>
    <row r="3" spans="4:6" ht="17.25">
      <c r="D3" s="4" t="s">
        <v>246</v>
      </c>
      <c r="F3" s="4"/>
    </row>
    <row r="5" spans="12:14" ht="12.75" thickBot="1">
      <c r="L5" s="5"/>
      <c r="N5" s="6" t="s">
        <v>2</v>
      </c>
    </row>
    <row r="6" spans="1:14" ht="15" customHeight="1" thickTop="1">
      <c r="A6" s="76" t="s">
        <v>3</v>
      </c>
      <c r="B6" s="76"/>
      <c r="C6" s="76"/>
      <c r="D6" s="76"/>
      <c r="E6" s="76"/>
      <c r="F6" s="76"/>
      <c r="G6" s="76"/>
      <c r="H6" s="89" t="s">
        <v>4</v>
      </c>
      <c r="I6" s="90" t="s">
        <v>247</v>
      </c>
      <c r="J6" s="89" t="s">
        <v>248</v>
      </c>
      <c r="K6" s="89" t="s">
        <v>249</v>
      </c>
      <c r="L6" s="89" t="s">
        <v>250</v>
      </c>
      <c r="M6" s="90" t="s">
        <v>251</v>
      </c>
      <c r="N6" s="89" t="s">
        <v>252</v>
      </c>
    </row>
    <row r="7" spans="1:14" ht="15" customHeight="1">
      <c r="A7" s="77"/>
      <c r="B7" s="77"/>
      <c r="C7" s="77"/>
      <c r="D7" s="77"/>
      <c r="E7" s="77"/>
      <c r="F7" s="77"/>
      <c r="G7" s="77"/>
      <c r="H7" s="91"/>
      <c r="I7" s="92"/>
      <c r="J7" s="91"/>
      <c r="K7" s="91"/>
      <c r="L7" s="91"/>
      <c r="M7" s="92"/>
      <c r="N7" s="91"/>
    </row>
    <row r="8" spans="1:14" ht="15" customHeight="1">
      <c r="A8" s="78"/>
      <c r="B8" s="78"/>
      <c r="C8" s="78"/>
      <c r="D8" s="78"/>
      <c r="E8" s="78"/>
      <c r="F8" s="78"/>
      <c r="G8" s="78"/>
      <c r="H8" s="93"/>
      <c r="I8" s="94"/>
      <c r="J8" s="93"/>
      <c r="K8" s="93"/>
      <c r="L8" s="93"/>
      <c r="M8" s="94"/>
      <c r="N8" s="93"/>
    </row>
    <row r="9" spans="1:14" ht="12" customHeight="1">
      <c r="A9" s="95"/>
      <c r="B9" s="95"/>
      <c r="C9" s="95"/>
      <c r="D9" s="95"/>
      <c r="E9" s="95"/>
      <c r="F9" s="95"/>
      <c r="G9" s="95"/>
      <c r="H9" s="96"/>
      <c r="I9" s="97" t="s">
        <v>253</v>
      </c>
      <c r="J9" s="97" t="s">
        <v>253</v>
      </c>
      <c r="K9" s="97" t="s">
        <v>253</v>
      </c>
      <c r="L9" s="97" t="s">
        <v>253</v>
      </c>
      <c r="M9" s="97" t="s">
        <v>253</v>
      </c>
      <c r="N9" s="97" t="s">
        <v>254</v>
      </c>
    </row>
    <row r="10" spans="1:14" ht="9" customHeight="1">
      <c r="A10" s="95"/>
      <c r="B10" s="95"/>
      <c r="C10" s="95"/>
      <c r="D10" s="95"/>
      <c r="E10" s="95"/>
      <c r="F10" s="95"/>
      <c r="G10" s="95"/>
      <c r="H10" s="98"/>
      <c r="I10" s="97"/>
      <c r="J10" s="97"/>
      <c r="K10" s="97"/>
      <c r="L10" s="97"/>
      <c r="M10" s="97"/>
      <c r="N10" s="97"/>
    </row>
    <row r="11" spans="1:14" s="2" customFormat="1" ht="12.75" customHeight="1">
      <c r="A11" s="99"/>
      <c r="B11" s="100" t="s">
        <v>18</v>
      </c>
      <c r="C11" s="100"/>
      <c r="D11" s="100"/>
      <c r="E11" s="100"/>
      <c r="F11" s="100"/>
      <c r="G11" s="101"/>
      <c r="H11" s="102">
        <v>30909</v>
      </c>
      <c r="I11" s="103">
        <v>523401716</v>
      </c>
      <c r="J11" s="103">
        <v>9851770</v>
      </c>
      <c r="K11" s="103">
        <v>1217155</v>
      </c>
      <c r="L11" s="103">
        <v>7558087</v>
      </c>
      <c r="M11" s="103">
        <v>44007229</v>
      </c>
      <c r="N11" s="103">
        <v>2738813</v>
      </c>
    </row>
    <row r="12" spans="1:14" ht="12.75" customHeight="1">
      <c r="A12" s="95"/>
      <c r="B12" s="104"/>
      <c r="C12" s="104"/>
      <c r="D12" s="104"/>
      <c r="E12" s="104"/>
      <c r="F12" s="104"/>
      <c r="G12" s="104"/>
      <c r="H12" s="105"/>
      <c r="I12" s="106"/>
      <c r="J12" s="106"/>
      <c r="K12" s="106"/>
      <c r="L12" s="106"/>
      <c r="M12" s="106"/>
      <c r="N12" s="106"/>
    </row>
    <row r="13" spans="1:14" s="2" customFormat="1" ht="12.75" customHeight="1">
      <c r="A13" s="101"/>
      <c r="B13" s="99" t="s">
        <v>255</v>
      </c>
      <c r="C13" s="99"/>
      <c r="D13" s="101"/>
      <c r="E13" s="107" t="s">
        <v>19</v>
      </c>
      <c r="F13" s="107"/>
      <c r="G13" s="101"/>
      <c r="H13" s="102">
        <v>7043</v>
      </c>
      <c r="I13" s="103">
        <v>304715679</v>
      </c>
      <c r="J13" s="103">
        <v>2605085</v>
      </c>
      <c r="K13" s="103">
        <v>725446</v>
      </c>
      <c r="L13" s="103">
        <v>3156410</v>
      </c>
      <c r="M13" s="103">
        <v>21474289</v>
      </c>
      <c r="N13" s="103" t="s">
        <v>256</v>
      </c>
    </row>
    <row r="14" spans="1:14" ht="12.75" customHeight="1">
      <c r="A14" s="95"/>
      <c r="B14" s="104"/>
      <c r="C14" s="104"/>
      <c r="D14" s="104"/>
      <c r="E14" s="28"/>
      <c r="F14" s="28"/>
      <c r="G14" s="104"/>
      <c r="H14" s="105"/>
      <c r="I14" s="106"/>
      <c r="J14" s="106"/>
      <c r="K14" s="106"/>
      <c r="L14" s="106"/>
      <c r="M14" s="106"/>
      <c r="N14" s="106"/>
    </row>
    <row r="15" spans="1:14" s="2" customFormat="1" ht="12.75" customHeight="1">
      <c r="A15" s="101"/>
      <c r="B15" s="101">
        <v>49</v>
      </c>
      <c r="C15" s="101"/>
      <c r="D15" s="101"/>
      <c r="E15" s="107" t="s">
        <v>20</v>
      </c>
      <c r="F15" s="107"/>
      <c r="G15" s="101"/>
      <c r="H15" s="102">
        <v>14</v>
      </c>
      <c r="I15" s="103">
        <v>723148</v>
      </c>
      <c r="J15" s="103">
        <v>289</v>
      </c>
      <c r="K15" s="103">
        <v>114</v>
      </c>
      <c r="L15" s="103">
        <v>2331</v>
      </c>
      <c r="M15" s="103">
        <v>75897</v>
      </c>
      <c r="N15" s="103" t="s">
        <v>257</v>
      </c>
    </row>
    <row r="16" spans="1:14" ht="12.75" customHeight="1">
      <c r="A16" s="95"/>
      <c r="B16" s="95"/>
      <c r="C16" s="95"/>
      <c r="D16" s="95"/>
      <c r="E16" s="108"/>
      <c r="F16" s="108"/>
      <c r="G16" s="104"/>
      <c r="H16" s="105"/>
      <c r="I16" s="103"/>
      <c r="J16" s="103"/>
      <c r="K16" s="103"/>
      <c r="L16" s="103"/>
      <c r="M16" s="103"/>
      <c r="N16" s="106"/>
    </row>
    <row r="17" spans="1:14" s="2" customFormat="1" ht="12.75" customHeight="1">
      <c r="A17" s="101"/>
      <c r="B17" s="109">
        <v>491</v>
      </c>
      <c r="C17" s="109"/>
      <c r="D17" s="101"/>
      <c r="E17" s="110"/>
      <c r="F17" s="110" t="s">
        <v>20</v>
      </c>
      <c r="G17" s="101"/>
      <c r="H17" s="102">
        <v>14</v>
      </c>
      <c r="I17" s="103">
        <v>723148</v>
      </c>
      <c r="J17" s="103">
        <v>289</v>
      </c>
      <c r="K17" s="103">
        <v>114</v>
      </c>
      <c r="L17" s="103">
        <v>2331</v>
      </c>
      <c r="M17" s="103">
        <v>75897</v>
      </c>
      <c r="N17" s="103" t="s">
        <v>256</v>
      </c>
    </row>
    <row r="18" spans="1:14" ht="12.75" customHeight="1">
      <c r="A18" s="95"/>
      <c r="B18" s="104"/>
      <c r="C18" s="104"/>
      <c r="D18" s="111">
        <v>4911</v>
      </c>
      <c r="E18" s="112"/>
      <c r="F18" s="28" t="s">
        <v>21</v>
      </c>
      <c r="G18" s="104"/>
      <c r="H18" s="105" t="s">
        <v>257</v>
      </c>
      <c r="I18" s="106" t="s">
        <v>258</v>
      </c>
      <c r="J18" s="106" t="s">
        <v>256</v>
      </c>
      <c r="K18" s="106" t="s">
        <v>256</v>
      </c>
      <c r="L18" s="106" t="s">
        <v>256</v>
      </c>
      <c r="M18" s="106" t="s">
        <v>23</v>
      </c>
      <c r="N18" s="106" t="s">
        <v>256</v>
      </c>
    </row>
    <row r="19" spans="1:14" ht="12.75" customHeight="1">
      <c r="A19" s="95"/>
      <c r="B19" s="104"/>
      <c r="C19" s="104"/>
      <c r="D19" s="111">
        <v>4919</v>
      </c>
      <c r="E19" s="112"/>
      <c r="F19" s="28" t="s">
        <v>24</v>
      </c>
      <c r="G19" s="104"/>
      <c r="H19" s="105">
        <v>14</v>
      </c>
      <c r="I19" s="106">
        <v>723148</v>
      </c>
      <c r="J19" s="106">
        <v>289</v>
      </c>
      <c r="K19" s="106">
        <v>114</v>
      </c>
      <c r="L19" s="106">
        <v>2331</v>
      </c>
      <c r="M19" s="106">
        <v>75897</v>
      </c>
      <c r="N19" s="106" t="s">
        <v>256</v>
      </c>
    </row>
    <row r="20" spans="1:14" ht="12.75" customHeight="1">
      <c r="A20" s="95"/>
      <c r="B20" s="104"/>
      <c r="C20" s="104"/>
      <c r="D20" s="104"/>
      <c r="E20" s="28"/>
      <c r="F20" s="28"/>
      <c r="G20" s="104"/>
      <c r="H20" s="105"/>
      <c r="I20" s="106"/>
      <c r="J20" s="106"/>
      <c r="K20" s="106"/>
      <c r="L20" s="106"/>
      <c r="M20" s="106"/>
      <c r="N20" s="106"/>
    </row>
    <row r="21" spans="1:14" s="2" customFormat="1" ht="12.75" customHeight="1">
      <c r="A21" s="101"/>
      <c r="B21" s="101">
        <v>50</v>
      </c>
      <c r="C21" s="101"/>
      <c r="D21" s="101"/>
      <c r="E21" s="107" t="s">
        <v>259</v>
      </c>
      <c r="F21" s="107"/>
      <c r="G21" s="101"/>
      <c r="H21" s="102">
        <v>1391</v>
      </c>
      <c r="I21" s="103">
        <v>56053364</v>
      </c>
      <c r="J21" s="103">
        <v>23329</v>
      </c>
      <c r="K21" s="103">
        <v>24820</v>
      </c>
      <c r="L21" s="103">
        <v>166105</v>
      </c>
      <c r="M21" s="103">
        <v>7291722</v>
      </c>
      <c r="N21" s="103" t="s">
        <v>257</v>
      </c>
    </row>
    <row r="22" spans="1:14" s="2" customFormat="1" ht="12.75" customHeight="1">
      <c r="A22" s="101"/>
      <c r="B22" s="101"/>
      <c r="C22" s="101"/>
      <c r="D22" s="101"/>
      <c r="E22" s="110"/>
      <c r="F22" s="110"/>
      <c r="G22" s="101"/>
      <c r="H22" s="105"/>
      <c r="I22" s="103"/>
      <c r="J22" s="103"/>
      <c r="K22" s="103"/>
      <c r="L22" s="103"/>
      <c r="M22" s="103"/>
      <c r="N22" s="103"/>
    </row>
    <row r="23" spans="1:14" s="2" customFormat="1" ht="12.75" customHeight="1">
      <c r="A23" s="101"/>
      <c r="B23" s="109">
        <v>501</v>
      </c>
      <c r="C23" s="109"/>
      <c r="D23" s="101"/>
      <c r="E23" s="110"/>
      <c r="F23" s="110" t="s">
        <v>25</v>
      </c>
      <c r="G23" s="101"/>
      <c r="H23" s="102">
        <v>162</v>
      </c>
      <c r="I23" s="103">
        <v>7508176</v>
      </c>
      <c r="J23" s="103">
        <v>22337</v>
      </c>
      <c r="K23" s="103">
        <v>170</v>
      </c>
      <c r="L23" s="103">
        <v>17114</v>
      </c>
      <c r="M23" s="103">
        <v>884725</v>
      </c>
      <c r="N23" s="103" t="s">
        <v>256</v>
      </c>
    </row>
    <row r="24" spans="1:14" ht="12.75" customHeight="1">
      <c r="A24" s="95"/>
      <c r="B24" s="104"/>
      <c r="C24" s="104"/>
      <c r="D24" s="111">
        <v>5011</v>
      </c>
      <c r="E24" s="112"/>
      <c r="F24" s="28" t="s">
        <v>26</v>
      </c>
      <c r="G24" s="104"/>
      <c r="H24" s="105">
        <v>1</v>
      </c>
      <c r="I24" s="106" t="s">
        <v>260</v>
      </c>
      <c r="J24" s="106" t="s">
        <v>256</v>
      </c>
      <c r="K24" s="106" t="s">
        <v>256</v>
      </c>
      <c r="L24" s="106" t="s">
        <v>261</v>
      </c>
      <c r="M24" s="106" t="s">
        <v>262</v>
      </c>
      <c r="N24" s="106" t="s">
        <v>256</v>
      </c>
    </row>
    <row r="25" spans="1:14" ht="12.75" customHeight="1">
      <c r="A25" s="95"/>
      <c r="B25" s="104"/>
      <c r="C25" s="104"/>
      <c r="D25" s="111">
        <v>5012</v>
      </c>
      <c r="E25" s="112"/>
      <c r="F25" s="28" t="s">
        <v>27</v>
      </c>
      <c r="G25" s="104"/>
      <c r="H25" s="105">
        <v>19</v>
      </c>
      <c r="I25" s="106">
        <v>1044981</v>
      </c>
      <c r="J25" s="106">
        <v>21939</v>
      </c>
      <c r="K25" s="106" t="s">
        <v>256</v>
      </c>
      <c r="L25" s="106">
        <v>540</v>
      </c>
      <c r="M25" s="106">
        <v>132142</v>
      </c>
      <c r="N25" s="106" t="s">
        <v>256</v>
      </c>
    </row>
    <row r="26" spans="1:14" ht="12.75" customHeight="1">
      <c r="A26" s="95"/>
      <c r="B26" s="104"/>
      <c r="C26" s="104"/>
      <c r="D26" s="111">
        <v>5013</v>
      </c>
      <c r="E26" s="112"/>
      <c r="F26" s="28" t="s">
        <v>28</v>
      </c>
      <c r="G26" s="104"/>
      <c r="H26" s="105">
        <v>24</v>
      </c>
      <c r="I26" s="106">
        <v>819757</v>
      </c>
      <c r="J26" s="106">
        <v>98</v>
      </c>
      <c r="K26" s="106" t="s">
        <v>256</v>
      </c>
      <c r="L26" s="106" t="s">
        <v>256</v>
      </c>
      <c r="M26" s="106">
        <v>180047</v>
      </c>
      <c r="N26" s="106" t="s">
        <v>256</v>
      </c>
    </row>
    <row r="27" spans="1:14" ht="12.75" customHeight="1">
      <c r="A27" s="95"/>
      <c r="B27" s="104"/>
      <c r="C27" s="104"/>
      <c r="D27" s="111">
        <v>5014</v>
      </c>
      <c r="E27" s="112"/>
      <c r="F27" s="28" t="s">
        <v>29</v>
      </c>
      <c r="G27" s="104"/>
      <c r="H27" s="105">
        <v>118</v>
      </c>
      <c r="I27" s="106" t="s">
        <v>261</v>
      </c>
      <c r="J27" s="106">
        <v>300</v>
      </c>
      <c r="K27" s="106">
        <v>170</v>
      </c>
      <c r="L27" s="106" t="s">
        <v>261</v>
      </c>
      <c r="M27" s="106" t="s">
        <v>261</v>
      </c>
      <c r="N27" s="106" t="s">
        <v>257</v>
      </c>
    </row>
    <row r="28" spans="1:14" ht="12.75" customHeight="1">
      <c r="A28" s="95"/>
      <c r="B28" s="104"/>
      <c r="C28" s="104"/>
      <c r="D28" s="104"/>
      <c r="E28" s="28"/>
      <c r="F28" s="28"/>
      <c r="G28" s="104"/>
      <c r="H28" s="105"/>
      <c r="I28" s="106"/>
      <c r="J28" s="106"/>
      <c r="K28" s="106"/>
      <c r="L28" s="106"/>
      <c r="M28" s="106"/>
      <c r="N28" s="106"/>
    </row>
    <row r="29" spans="1:14" s="2" customFormat="1" ht="12.75" customHeight="1">
      <c r="A29" s="101"/>
      <c r="B29" s="109">
        <v>502</v>
      </c>
      <c r="C29" s="109"/>
      <c r="D29" s="101"/>
      <c r="E29" s="107" t="s">
        <v>263</v>
      </c>
      <c r="F29" s="107"/>
      <c r="G29" s="101"/>
      <c r="H29" s="102">
        <v>1229</v>
      </c>
      <c r="I29" s="103">
        <v>48545188</v>
      </c>
      <c r="J29" s="103">
        <v>992</v>
      </c>
      <c r="K29" s="103">
        <v>24650</v>
      </c>
      <c r="L29" s="103">
        <v>148991</v>
      </c>
      <c r="M29" s="103">
        <v>6406997</v>
      </c>
      <c r="N29" s="103" t="s">
        <v>256</v>
      </c>
    </row>
    <row r="30" spans="1:14" ht="12.75" customHeight="1">
      <c r="A30" s="95"/>
      <c r="B30" s="104"/>
      <c r="C30" s="104"/>
      <c r="D30" s="111">
        <v>5021</v>
      </c>
      <c r="E30" s="112"/>
      <c r="F30" s="28" t="s">
        <v>30</v>
      </c>
      <c r="G30" s="104"/>
      <c r="H30" s="105">
        <v>170</v>
      </c>
      <c r="I30" s="106">
        <v>14513812</v>
      </c>
      <c r="J30" s="103" t="s">
        <v>256</v>
      </c>
      <c r="K30" s="106">
        <v>22350</v>
      </c>
      <c r="L30" s="106">
        <v>47583</v>
      </c>
      <c r="M30" s="106">
        <v>2143069</v>
      </c>
      <c r="N30" s="106" t="s">
        <v>256</v>
      </c>
    </row>
    <row r="31" spans="1:14" ht="12.75" customHeight="1">
      <c r="A31" s="95"/>
      <c r="B31" s="104"/>
      <c r="C31" s="104"/>
      <c r="D31" s="111">
        <v>5022</v>
      </c>
      <c r="E31" s="112"/>
      <c r="F31" s="28" t="s">
        <v>31</v>
      </c>
      <c r="G31" s="104"/>
      <c r="H31" s="105">
        <v>754</v>
      </c>
      <c r="I31" s="106">
        <v>25016494</v>
      </c>
      <c r="J31" s="106">
        <v>595</v>
      </c>
      <c r="K31" s="106">
        <v>1700</v>
      </c>
      <c r="L31" s="106">
        <v>71664</v>
      </c>
      <c r="M31" s="106">
        <v>3182014</v>
      </c>
      <c r="N31" s="106" t="s">
        <v>256</v>
      </c>
    </row>
    <row r="32" spans="1:14" ht="12.75" customHeight="1">
      <c r="A32" s="95"/>
      <c r="B32" s="104"/>
      <c r="C32" s="104"/>
      <c r="D32" s="111">
        <v>5023</v>
      </c>
      <c r="E32" s="112"/>
      <c r="F32" s="28" t="s">
        <v>32</v>
      </c>
      <c r="G32" s="104"/>
      <c r="H32" s="105">
        <v>75</v>
      </c>
      <c r="I32" s="106">
        <v>1125726</v>
      </c>
      <c r="J32" s="106">
        <v>49</v>
      </c>
      <c r="K32" s="106" t="s">
        <v>256</v>
      </c>
      <c r="L32" s="106">
        <v>4205</v>
      </c>
      <c r="M32" s="106">
        <v>161254</v>
      </c>
      <c r="N32" s="106" t="s">
        <v>256</v>
      </c>
    </row>
    <row r="33" spans="1:14" ht="12.75" customHeight="1">
      <c r="A33" s="95"/>
      <c r="B33" s="104"/>
      <c r="C33" s="104"/>
      <c r="D33" s="111">
        <v>5024</v>
      </c>
      <c r="E33" s="112"/>
      <c r="F33" s="28" t="s">
        <v>33</v>
      </c>
      <c r="G33" s="104"/>
      <c r="H33" s="105">
        <v>23</v>
      </c>
      <c r="I33" s="106">
        <v>1892460</v>
      </c>
      <c r="J33" s="106">
        <v>257</v>
      </c>
      <c r="K33" s="106" t="s">
        <v>256</v>
      </c>
      <c r="L33" s="106">
        <v>300</v>
      </c>
      <c r="M33" s="106">
        <v>157103</v>
      </c>
      <c r="N33" s="106" t="s">
        <v>256</v>
      </c>
    </row>
    <row r="34" spans="1:14" ht="12.75" customHeight="1">
      <c r="A34" s="95"/>
      <c r="B34" s="104"/>
      <c r="C34" s="104"/>
      <c r="D34" s="111">
        <v>5025</v>
      </c>
      <c r="E34" s="112"/>
      <c r="F34" s="28" t="s">
        <v>34</v>
      </c>
      <c r="G34" s="104"/>
      <c r="H34" s="105">
        <v>22</v>
      </c>
      <c r="I34" s="106">
        <v>397711</v>
      </c>
      <c r="J34" s="106">
        <v>80</v>
      </c>
      <c r="K34" s="106" t="s">
        <v>256</v>
      </c>
      <c r="L34" s="106">
        <v>4012</v>
      </c>
      <c r="M34" s="106">
        <v>66689</v>
      </c>
      <c r="N34" s="106" t="s">
        <v>256</v>
      </c>
    </row>
    <row r="35" spans="1:14" ht="12.75" customHeight="1">
      <c r="A35" s="95"/>
      <c r="B35" s="104"/>
      <c r="C35" s="104"/>
      <c r="D35" s="111">
        <v>5026</v>
      </c>
      <c r="E35" s="112"/>
      <c r="F35" s="28" t="s">
        <v>35</v>
      </c>
      <c r="G35" s="104"/>
      <c r="H35" s="105">
        <v>9</v>
      </c>
      <c r="I35" s="106">
        <v>75458</v>
      </c>
      <c r="J35" s="106" t="s">
        <v>256</v>
      </c>
      <c r="K35" s="106" t="s">
        <v>256</v>
      </c>
      <c r="L35" s="106">
        <v>1628</v>
      </c>
      <c r="M35" s="106">
        <v>8333</v>
      </c>
      <c r="N35" s="106" t="s">
        <v>256</v>
      </c>
    </row>
    <row r="36" spans="1:14" ht="12.75" customHeight="1">
      <c r="A36" s="95"/>
      <c r="B36" s="104"/>
      <c r="C36" s="104"/>
      <c r="D36" s="111">
        <v>5027</v>
      </c>
      <c r="E36" s="112"/>
      <c r="F36" s="28" t="s">
        <v>36</v>
      </c>
      <c r="G36" s="104"/>
      <c r="H36" s="105">
        <v>15</v>
      </c>
      <c r="I36" s="106">
        <v>386322</v>
      </c>
      <c r="J36" s="106" t="s">
        <v>256</v>
      </c>
      <c r="K36" s="106">
        <v>600</v>
      </c>
      <c r="L36" s="106">
        <v>1000</v>
      </c>
      <c r="M36" s="106">
        <v>60713</v>
      </c>
      <c r="N36" s="106" t="s">
        <v>256</v>
      </c>
    </row>
    <row r="37" spans="1:14" ht="12.75" customHeight="1">
      <c r="A37" s="95"/>
      <c r="B37" s="104"/>
      <c r="C37" s="104"/>
      <c r="D37" s="111">
        <v>5029</v>
      </c>
      <c r="E37" s="112"/>
      <c r="F37" s="28" t="s">
        <v>37</v>
      </c>
      <c r="G37" s="104"/>
      <c r="H37" s="105">
        <v>161</v>
      </c>
      <c r="I37" s="106">
        <v>5137205</v>
      </c>
      <c r="J37" s="106">
        <v>11</v>
      </c>
      <c r="K37" s="106" t="s">
        <v>256</v>
      </c>
      <c r="L37" s="106">
        <v>18599</v>
      </c>
      <c r="M37" s="106">
        <v>627822</v>
      </c>
      <c r="N37" s="106" t="s">
        <v>256</v>
      </c>
    </row>
    <row r="38" spans="1:14" ht="12.75" customHeight="1">
      <c r="A38" s="95"/>
      <c r="B38" s="104"/>
      <c r="C38" s="104"/>
      <c r="D38" s="104"/>
      <c r="E38" s="28"/>
      <c r="F38" s="28"/>
      <c r="G38" s="104"/>
      <c r="H38" s="105"/>
      <c r="I38" s="106"/>
      <c r="J38" s="106"/>
      <c r="K38" s="106"/>
      <c r="L38" s="106"/>
      <c r="M38" s="106"/>
      <c r="N38" s="106"/>
    </row>
    <row r="39" spans="1:14" s="2" customFormat="1" ht="12.75" customHeight="1">
      <c r="A39" s="101"/>
      <c r="B39" s="101">
        <v>51</v>
      </c>
      <c r="C39" s="101"/>
      <c r="D39" s="101"/>
      <c r="E39" s="107" t="s">
        <v>38</v>
      </c>
      <c r="F39" s="107"/>
      <c r="G39" s="101"/>
      <c r="H39" s="102">
        <v>1205</v>
      </c>
      <c r="I39" s="103">
        <v>71358335</v>
      </c>
      <c r="J39" s="103">
        <v>823</v>
      </c>
      <c r="K39" s="103">
        <v>163173</v>
      </c>
      <c r="L39" s="103">
        <v>342231</v>
      </c>
      <c r="M39" s="103">
        <v>2236520</v>
      </c>
      <c r="N39" s="103" t="s">
        <v>257</v>
      </c>
    </row>
    <row r="40" spans="1:14" ht="12.75" customHeight="1">
      <c r="A40" s="95"/>
      <c r="B40" s="104"/>
      <c r="C40" s="104"/>
      <c r="D40" s="104"/>
      <c r="E40" s="28"/>
      <c r="F40" s="28"/>
      <c r="G40" s="104"/>
      <c r="H40" s="105"/>
      <c r="I40" s="103"/>
      <c r="J40" s="103"/>
      <c r="K40" s="103"/>
      <c r="L40" s="103"/>
      <c r="M40" s="103"/>
      <c r="N40" s="106"/>
    </row>
    <row r="41" spans="1:14" s="2" customFormat="1" ht="12.75" customHeight="1">
      <c r="A41" s="101"/>
      <c r="B41" s="109">
        <v>511</v>
      </c>
      <c r="C41" s="109"/>
      <c r="D41" s="101"/>
      <c r="E41" s="107" t="s">
        <v>264</v>
      </c>
      <c r="F41" s="107"/>
      <c r="G41" s="101"/>
      <c r="H41" s="102">
        <v>473</v>
      </c>
      <c r="I41" s="103">
        <v>42276942</v>
      </c>
      <c r="J41" s="103" t="s">
        <v>256</v>
      </c>
      <c r="K41" s="103">
        <v>150767</v>
      </c>
      <c r="L41" s="103">
        <v>183766</v>
      </c>
      <c r="M41" s="103">
        <v>1203211</v>
      </c>
      <c r="N41" s="103" t="s">
        <v>256</v>
      </c>
    </row>
    <row r="42" spans="1:14" ht="12.75" customHeight="1">
      <c r="A42" s="95"/>
      <c r="B42" s="104"/>
      <c r="C42" s="104"/>
      <c r="D42" s="111">
        <v>5111</v>
      </c>
      <c r="E42" s="112"/>
      <c r="F42" s="28" t="s">
        <v>39</v>
      </c>
      <c r="G42" s="104"/>
      <c r="H42" s="105">
        <v>38</v>
      </c>
      <c r="I42" s="106">
        <v>2620097</v>
      </c>
      <c r="J42" s="106" t="s">
        <v>256</v>
      </c>
      <c r="K42" s="106">
        <v>1198</v>
      </c>
      <c r="L42" s="106">
        <v>8741</v>
      </c>
      <c r="M42" s="106">
        <v>252176</v>
      </c>
      <c r="N42" s="106" t="s">
        <v>256</v>
      </c>
    </row>
    <row r="43" spans="1:14" ht="12.75" customHeight="1">
      <c r="A43" s="95"/>
      <c r="B43" s="104"/>
      <c r="C43" s="104"/>
      <c r="D43" s="111">
        <v>5112</v>
      </c>
      <c r="E43" s="112"/>
      <c r="F43" s="28" t="s">
        <v>40</v>
      </c>
      <c r="G43" s="104"/>
      <c r="H43" s="105">
        <v>14</v>
      </c>
      <c r="I43" s="106">
        <v>1097637</v>
      </c>
      <c r="J43" s="106" t="s">
        <v>256</v>
      </c>
      <c r="K43" s="106" t="s">
        <v>256</v>
      </c>
      <c r="L43" s="106">
        <v>260</v>
      </c>
      <c r="M43" s="106">
        <v>410396</v>
      </c>
      <c r="N43" s="106" t="s">
        <v>256</v>
      </c>
    </row>
    <row r="44" spans="1:14" ht="12.75" customHeight="1">
      <c r="A44" s="95"/>
      <c r="B44" s="104"/>
      <c r="C44" s="104"/>
      <c r="D44" s="111">
        <v>5113</v>
      </c>
      <c r="E44" s="112"/>
      <c r="F44" s="28" t="s">
        <v>41</v>
      </c>
      <c r="G44" s="104"/>
      <c r="H44" s="105">
        <v>108</v>
      </c>
      <c r="I44" s="106">
        <v>21876895</v>
      </c>
      <c r="J44" s="106" t="s">
        <v>256</v>
      </c>
      <c r="K44" s="106">
        <v>149569</v>
      </c>
      <c r="L44" s="106">
        <v>108258</v>
      </c>
      <c r="M44" s="106">
        <v>111644</v>
      </c>
      <c r="N44" s="106" t="s">
        <v>256</v>
      </c>
    </row>
    <row r="45" spans="1:14" ht="12.75" customHeight="1">
      <c r="A45" s="95"/>
      <c r="B45" s="104"/>
      <c r="C45" s="104"/>
      <c r="D45" s="111">
        <v>5114</v>
      </c>
      <c r="E45" s="112"/>
      <c r="F45" s="28" t="s">
        <v>42</v>
      </c>
      <c r="G45" s="104"/>
      <c r="H45" s="105">
        <v>34</v>
      </c>
      <c r="I45" s="106">
        <v>1526592</v>
      </c>
      <c r="J45" s="106" t="s">
        <v>256</v>
      </c>
      <c r="K45" s="106" t="s">
        <v>256</v>
      </c>
      <c r="L45" s="106">
        <v>2382</v>
      </c>
      <c r="M45" s="106">
        <v>20994</v>
      </c>
      <c r="N45" s="106" t="s">
        <v>256</v>
      </c>
    </row>
    <row r="46" spans="1:14" ht="12.75" customHeight="1">
      <c r="A46" s="95"/>
      <c r="B46" s="104"/>
      <c r="C46" s="104"/>
      <c r="D46" s="111">
        <v>5115</v>
      </c>
      <c r="E46" s="112"/>
      <c r="F46" s="28" t="s">
        <v>43</v>
      </c>
      <c r="G46" s="104"/>
      <c r="H46" s="105">
        <v>142</v>
      </c>
      <c r="I46" s="106">
        <v>5164368</v>
      </c>
      <c r="J46" s="106" t="s">
        <v>256</v>
      </c>
      <c r="K46" s="106" t="s">
        <v>256</v>
      </c>
      <c r="L46" s="106">
        <v>12577</v>
      </c>
      <c r="M46" s="106">
        <v>81890</v>
      </c>
      <c r="N46" s="106" t="s">
        <v>256</v>
      </c>
    </row>
    <row r="47" spans="1:14" ht="12.75" customHeight="1">
      <c r="A47" s="95"/>
      <c r="B47" s="104"/>
      <c r="C47" s="104"/>
      <c r="D47" s="111">
        <v>5116</v>
      </c>
      <c r="E47" s="112"/>
      <c r="F47" s="28" t="s">
        <v>44</v>
      </c>
      <c r="G47" s="104"/>
      <c r="H47" s="105">
        <v>87</v>
      </c>
      <c r="I47" s="106">
        <v>7107186</v>
      </c>
      <c r="J47" s="106" t="s">
        <v>256</v>
      </c>
      <c r="K47" s="106" t="s">
        <v>256</v>
      </c>
      <c r="L47" s="106">
        <v>35188</v>
      </c>
      <c r="M47" s="106">
        <v>170385</v>
      </c>
      <c r="N47" s="106" t="s">
        <v>256</v>
      </c>
    </row>
    <row r="48" spans="1:14" ht="12.75" customHeight="1">
      <c r="A48" s="95"/>
      <c r="B48" s="104"/>
      <c r="C48" s="104"/>
      <c r="D48" s="111">
        <v>5119</v>
      </c>
      <c r="E48" s="112"/>
      <c r="F48" s="28" t="s">
        <v>45</v>
      </c>
      <c r="G48" s="104"/>
      <c r="H48" s="105">
        <v>50</v>
      </c>
      <c r="I48" s="106">
        <v>2884167</v>
      </c>
      <c r="J48" s="106" t="s">
        <v>256</v>
      </c>
      <c r="K48" s="106" t="s">
        <v>256</v>
      </c>
      <c r="L48" s="106">
        <v>16360</v>
      </c>
      <c r="M48" s="106">
        <v>155726</v>
      </c>
      <c r="N48" s="106" t="s">
        <v>256</v>
      </c>
    </row>
    <row r="49" spans="1:14" ht="12.75" customHeight="1">
      <c r="A49" s="95"/>
      <c r="B49" s="104"/>
      <c r="C49" s="104"/>
      <c r="D49" s="104"/>
      <c r="E49" s="28"/>
      <c r="F49" s="28"/>
      <c r="G49" s="104"/>
      <c r="H49" s="105"/>
      <c r="I49" s="106"/>
      <c r="J49" s="106"/>
      <c r="K49" s="106"/>
      <c r="L49" s="106"/>
      <c r="M49" s="106"/>
      <c r="N49" s="106"/>
    </row>
    <row r="50" spans="1:14" s="2" customFormat="1" ht="12.75" customHeight="1">
      <c r="A50" s="101"/>
      <c r="B50" s="109">
        <v>512</v>
      </c>
      <c r="C50" s="109"/>
      <c r="D50" s="101"/>
      <c r="E50" s="107" t="s">
        <v>265</v>
      </c>
      <c r="F50" s="107"/>
      <c r="G50" s="101"/>
      <c r="H50" s="102">
        <v>732</v>
      </c>
      <c r="I50" s="103">
        <v>29081393</v>
      </c>
      <c r="J50" s="103">
        <v>823</v>
      </c>
      <c r="K50" s="103">
        <v>12406</v>
      </c>
      <c r="L50" s="103">
        <v>158465</v>
      </c>
      <c r="M50" s="103">
        <v>1033309</v>
      </c>
      <c r="N50" s="103" t="s">
        <v>256</v>
      </c>
    </row>
    <row r="51" spans="1:14" ht="12.75" customHeight="1">
      <c r="A51" s="95"/>
      <c r="B51" s="104"/>
      <c r="C51" s="104"/>
      <c r="D51" s="111">
        <v>5121</v>
      </c>
      <c r="E51" s="112"/>
      <c r="F51" s="28" t="s">
        <v>46</v>
      </c>
      <c r="G51" s="104"/>
      <c r="H51" s="105">
        <v>22</v>
      </c>
      <c r="I51" s="106">
        <v>439144</v>
      </c>
      <c r="J51" s="106" t="s">
        <v>256</v>
      </c>
      <c r="K51" s="106" t="s">
        <v>256</v>
      </c>
      <c r="L51" s="106">
        <v>126</v>
      </c>
      <c r="M51" s="106">
        <v>33520</v>
      </c>
      <c r="N51" s="106" t="s">
        <v>256</v>
      </c>
    </row>
    <row r="52" spans="1:14" ht="12.75" customHeight="1">
      <c r="A52" s="95"/>
      <c r="B52" s="104"/>
      <c r="C52" s="104"/>
      <c r="D52" s="111">
        <v>5122</v>
      </c>
      <c r="E52" s="112"/>
      <c r="F52" s="28" t="s">
        <v>47</v>
      </c>
      <c r="G52" s="104"/>
      <c r="H52" s="105">
        <v>12</v>
      </c>
      <c r="I52" s="106">
        <v>128626</v>
      </c>
      <c r="J52" s="106" t="s">
        <v>256</v>
      </c>
      <c r="K52" s="106" t="s">
        <v>256</v>
      </c>
      <c r="L52" s="106">
        <v>1365</v>
      </c>
      <c r="M52" s="106">
        <v>9217</v>
      </c>
      <c r="N52" s="106" t="s">
        <v>256</v>
      </c>
    </row>
    <row r="53" spans="1:14" ht="12.75" customHeight="1">
      <c r="A53" s="95"/>
      <c r="B53" s="104"/>
      <c r="C53" s="104"/>
      <c r="D53" s="111">
        <v>5123</v>
      </c>
      <c r="E53" s="112"/>
      <c r="F53" s="28" t="s">
        <v>48</v>
      </c>
      <c r="G53" s="104"/>
      <c r="H53" s="105">
        <v>42</v>
      </c>
      <c r="I53" s="106">
        <v>7099289</v>
      </c>
      <c r="J53" s="106" t="s">
        <v>256</v>
      </c>
      <c r="K53" s="106">
        <v>1510</v>
      </c>
      <c r="L53" s="106">
        <v>48252</v>
      </c>
      <c r="M53" s="106">
        <v>141791</v>
      </c>
      <c r="N53" s="106" t="s">
        <v>256</v>
      </c>
    </row>
    <row r="54" spans="1:14" ht="12.75" customHeight="1">
      <c r="A54" s="95"/>
      <c r="B54" s="104"/>
      <c r="C54" s="104"/>
      <c r="D54" s="111">
        <v>5124</v>
      </c>
      <c r="E54" s="112"/>
      <c r="F54" s="28" t="s">
        <v>49</v>
      </c>
      <c r="G54" s="104"/>
      <c r="H54" s="105">
        <v>58</v>
      </c>
      <c r="I54" s="106">
        <v>1719013</v>
      </c>
      <c r="J54" s="106" t="s">
        <v>256</v>
      </c>
      <c r="K54" s="106" t="s">
        <v>256</v>
      </c>
      <c r="L54" s="106">
        <v>2311</v>
      </c>
      <c r="M54" s="106">
        <v>101386</v>
      </c>
      <c r="N54" s="106" t="s">
        <v>256</v>
      </c>
    </row>
    <row r="55" spans="1:14" ht="12.75" customHeight="1">
      <c r="A55" s="95"/>
      <c r="B55" s="104"/>
      <c r="C55" s="104"/>
      <c r="D55" s="111">
        <v>5125</v>
      </c>
      <c r="E55" s="112"/>
      <c r="F55" s="28" t="s">
        <v>266</v>
      </c>
      <c r="G55" s="104"/>
      <c r="H55" s="105">
        <v>7</v>
      </c>
      <c r="I55" s="106">
        <v>306041</v>
      </c>
      <c r="J55" s="106" t="s">
        <v>256</v>
      </c>
      <c r="K55" s="106" t="s">
        <v>256</v>
      </c>
      <c r="L55" s="106">
        <v>2254</v>
      </c>
      <c r="M55" s="106">
        <v>19368</v>
      </c>
      <c r="N55" s="106" t="s">
        <v>256</v>
      </c>
    </row>
    <row r="56" spans="1:14" ht="12.75" customHeight="1">
      <c r="A56" s="95"/>
      <c r="B56" s="104"/>
      <c r="C56" s="104"/>
      <c r="D56" s="111">
        <v>5126</v>
      </c>
      <c r="E56" s="112"/>
      <c r="F56" s="28" t="s">
        <v>51</v>
      </c>
      <c r="G56" s="104"/>
      <c r="H56" s="105">
        <v>148</v>
      </c>
      <c r="I56" s="106">
        <v>2800586</v>
      </c>
      <c r="J56" s="106" t="s">
        <v>256</v>
      </c>
      <c r="K56" s="106">
        <v>966</v>
      </c>
      <c r="L56" s="106">
        <v>27936</v>
      </c>
      <c r="M56" s="106">
        <v>106454</v>
      </c>
      <c r="N56" s="106" t="s">
        <v>256</v>
      </c>
    </row>
    <row r="57" spans="1:14" ht="12.75" customHeight="1">
      <c r="A57" s="95"/>
      <c r="B57" s="104"/>
      <c r="C57" s="104"/>
      <c r="D57" s="111">
        <v>5127</v>
      </c>
      <c r="E57" s="112"/>
      <c r="F57" s="28" t="s">
        <v>267</v>
      </c>
      <c r="G57" s="104"/>
      <c r="H57" s="105">
        <v>75</v>
      </c>
      <c r="I57" s="106">
        <v>4111479</v>
      </c>
      <c r="J57" s="106">
        <v>823</v>
      </c>
      <c r="K57" s="106" t="s">
        <v>256</v>
      </c>
      <c r="L57" s="106">
        <v>5686</v>
      </c>
      <c r="M57" s="106">
        <v>92771</v>
      </c>
      <c r="N57" s="106" t="s">
        <v>256</v>
      </c>
    </row>
    <row r="58" spans="1:14" ht="12.75" customHeight="1">
      <c r="A58" s="95"/>
      <c r="B58" s="104"/>
      <c r="C58" s="104"/>
      <c r="D58" s="111">
        <v>5128</v>
      </c>
      <c r="E58" s="112"/>
      <c r="F58" s="28" t="s">
        <v>53</v>
      </c>
      <c r="G58" s="104"/>
      <c r="H58" s="105">
        <v>46</v>
      </c>
      <c r="I58" s="106">
        <v>389866</v>
      </c>
      <c r="J58" s="106" t="s">
        <v>256</v>
      </c>
      <c r="K58" s="106">
        <v>1962</v>
      </c>
      <c r="L58" s="106">
        <v>4249</v>
      </c>
      <c r="M58" s="106">
        <v>36253</v>
      </c>
      <c r="N58" s="106" t="s">
        <v>256</v>
      </c>
    </row>
    <row r="59" spans="1:14" ht="12.75" customHeight="1">
      <c r="A59" s="95"/>
      <c r="B59" s="104"/>
      <c r="C59" s="104"/>
      <c r="D59" s="111">
        <v>5129</v>
      </c>
      <c r="E59" s="112"/>
      <c r="F59" s="28" t="s">
        <v>54</v>
      </c>
      <c r="G59" s="104"/>
      <c r="H59" s="105">
        <v>322</v>
      </c>
      <c r="I59" s="106">
        <v>12087349</v>
      </c>
      <c r="J59" s="106" t="s">
        <v>256</v>
      </c>
      <c r="K59" s="106">
        <v>7968</v>
      </c>
      <c r="L59" s="106">
        <v>66286</v>
      </c>
      <c r="M59" s="106">
        <v>492549</v>
      </c>
      <c r="N59" s="106" t="s">
        <v>256</v>
      </c>
    </row>
    <row r="60" spans="1:14" ht="12.75" customHeight="1">
      <c r="A60" s="95"/>
      <c r="B60" s="104"/>
      <c r="C60" s="104"/>
      <c r="D60" s="104"/>
      <c r="E60" s="28"/>
      <c r="F60" s="28"/>
      <c r="G60" s="104"/>
      <c r="H60" s="105"/>
      <c r="I60" s="106"/>
      <c r="J60" s="106"/>
      <c r="K60" s="106"/>
      <c r="L60" s="106"/>
      <c r="M60" s="106"/>
      <c r="N60" s="106"/>
    </row>
    <row r="61" spans="1:14" s="2" customFormat="1" ht="12.75" customHeight="1">
      <c r="A61" s="101"/>
      <c r="B61" s="101">
        <v>52</v>
      </c>
      <c r="C61" s="101"/>
      <c r="D61" s="101"/>
      <c r="E61" s="107" t="s">
        <v>268</v>
      </c>
      <c r="F61" s="107"/>
      <c r="G61" s="101"/>
      <c r="H61" s="102">
        <v>1326</v>
      </c>
      <c r="I61" s="103">
        <v>56285511</v>
      </c>
      <c r="J61" s="103">
        <v>15373</v>
      </c>
      <c r="K61" s="103">
        <v>133168</v>
      </c>
      <c r="L61" s="103">
        <v>911680</v>
      </c>
      <c r="M61" s="103">
        <v>3519090</v>
      </c>
      <c r="N61" s="103" t="s">
        <v>269</v>
      </c>
    </row>
    <row r="62" spans="1:14" s="2" customFormat="1" ht="12.75" customHeight="1">
      <c r="A62" s="101"/>
      <c r="B62" s="101"/>
      <c r="C62" s="101"/>
      <c r="D62" s="101"/>
      <c r="E62" s="110"/>
      <c r="F62" s="110"/>
      <c r="G62" s="101"/>
      <c r="H62" s="105"/>
      <c r="I62" s="106"/>
      <c r="J62" s="106"/>
      <c r="K62" s="106"/>
      <c r="L62" s="106"/>
      <c r="M62" s="106"/>
      <c r="N62" s="103"/>
    </row>
    <row r="63" spans="1:14" s="2" customFormat="1" ht="12.75" customHeight="1">
      <c r="A63" s="101"/>
      <c r="B63" s="109">
        <v>521</v>
      </c>
      <c r="C63" s="109"/>
      <c r="D63" s="101"/>
      <c r="E63" s="107" t="s">
        <v>55</v>
      </c>
      <c r="F63" s="107"/>
      <c r="G63" s="110"/>
      <c r="H63" s="102">
        <v>769</v>
      </c>
      <c r="I63" s="103">
        <v>33195423</v>
      </c>
      <c r="J63" s="103">
        <v>4494</v>
      </c>
      <c r="K63" s="103">
        <v>110021</v>
      </c>
      <c r="L63" s="103">
        <v>567005</v>
      </c>
      <c r="M63" s="103">
        <v>2334386</v>
      </c>
      <c r="N63" s="103" t="s">
        <v>256</v>
      </c>
    </row>
    <row r="64" spans="1:14" ht="7.5" customHeight="1" thickBot="1">
      <c r="A64" s="15"/>
      <c r="B64" s="5"/>
      <c r="C64" s="5"/>
      <c r="D64" s="5"/>
      <c r="E64" s="5"/>
      <c r="F64" s="5"/>
      <c r="G64" s="16"/>
      <c r="H64" s="24"/>
      <c r="I64" s="16"/>
      <c r="J64" s="16"/>
      <c r="K64" s="16"/>
      <c r="L64" s="16"/>
      <c r="M64" s="16"/>
      <c r="N64" s="16"/>
    </row>
    <row r="65" spans="1:14" ht="12" customHeight="1">
      <c r="A65" s="87" t="s">
        <v>56</v>
      </c>
      <c r="B65" s="87"/>
      <c r="C65" s="87"/>
      <c r="D65" s="87"/>
      <c r="E65" s="87"/>
      <c r="F65" s="87"/>
      <c r="G65" s="25"/>
      <c r="H65" s="25"/>
      <c r="I65" s="25"/>
      <c r="J65" s="25"/>
      <c r="K65" s="25"/>
      <c r="L65" s="25"/>
      <c r="M65" s="25"/>
      <c r="N65" s="25"/>
    </row>
    <row r="66" ht="9" customHeight="1"/>
    <row r="67" spans="4:6" ht="17.25">
      <c r="D67" s="4" t="s">
        <v>245</v>
      </c>
      <c r="F67" s="4"/>
    </row>
    <row r="68" spans="4:6" ht="17.25">
      <c r="D68" s="4" t="s">
        <v>270</v>
      </c>
      <c r="F68" s="4"/>
    </row>
    <row r="70" spans="12:14" ht="12.75" thickBot="1">
      <c r="L70" s="5"/>
      <c r="N70" s="6"/>
    </row>
    <row r="71" spans="1:14" ht="15" customHeight="1" thickTop="1">
      <c r="A71" s="76" t="s">
        <v>3</v>
      </c>
      <c r="B71" s="76"/>
      <c r="C71" s="76"/>
      <c r="D71" s="76"/>
      <c r="E71" s="76"/>
      <c r="F71" s="76"/>
      <c r="G71" s="76"/>
      <c r="H71" s="89" t="s">
        <v>4</v>
      </c>
      <c r="I71" s="90" t="s">
        <v>247</v>
      </c>
      <c r="J71" s="89" t="s">
        <v>248</v>
      </c>
      <c r="K71" s="89" t="s">
        <v>249</v>
      </c>
      <c r="L71" s="89" t="s">
        <v>250</v>
      </c>
      <c r="M71" s="90" t="s">
        <v>251</v>
      </c>
      <c r="N71" s="89" t="s">
        <v>252</v>
      </c>
    </row>
    <row r="72" spans="1:14" ht="15" customHeight="1">
      <c r="A72" s="77"/>
      <c r="B72" s="77"/>
      <c r="C72" s="77"/>
      <c r="D72" s="77"/>
      <c r="E72" s="77"/>
      <c r="F72" s="77"/>
      <c r="G72" s="77"/>
      <c r="H72" s="91"/>
      <c r="I72" s="92"/>
      <c r="J72" s="91"/>
      <c r="K72" s="91"/>
      <c r="L72" s="91"/>
      <c r="M72" s="92"/>
      <c r="N72" s="91"/>
    </row>
    <row r="73" spans="1:14" ht="15" customHeight="1">
      <c r="A73" s="78"/>
      <c r="B73" s="78"/>
      <c r="C73" s="78"/>
      <c r="D73" s="78"/>
      <c r="E73" s="78"/>
      <c r="F73" s="78"/>
      <c r="G73" s="78"/>
      <c r="H73" s="93"/>
      <c r="I73" s="94"/>
      <c r="J73" s="93"/>
      <c r="K73" s="93"/>
      <c r="L73" s="93"/>
      <c r="M73" s="94"/>
      <c r="N73" s="93"/>
    </row>
    <row r="74" spans="1:14" ht="12.75" customHeight="1">
      <c r="A74" s="95"/>
      <c r="B74" s="95"/>
      <c r="C74" s="95"/>
      <c r="D74" s="95"/>
      <c r="E74" s="95"/>
      <c r="F74" s="95"/>
      <c r="G74" s="95"/>
      <c r="H74" s="96"/>
      <c r="I74" s="97" t="s">
        <v>253</v>
      </c>
      <c r="J74" s="97" t="s">
        <v>253</v>
      </c>
      <c r="K74" s="97" t="s">
        <v>253</v>
      </c>
      <c r="L74" s="97" t="s">
        <v>253</v>
      </c>
      <c r="M74" s="97" t="s">
        <v>253</v>
      </c>
      <c r="N74" s="97" t="s">
        <v>254</v>
      </c>
    </row>
    <row r="75" spans="8:14" ht="12.75" customHeight="1">
      <c r="H75" s="113"/>
      <c r="I75" s="114"/>
      <c r="J75" s="114"/>
      <c r="K75" s="114"/>
      <c r="L75" s="114"/>
      <c r="M75" s="114"/>
      <c r="N75" s="114"/>
    </row>
    <row r="76" spans="1:14" ht="12.75" customHeight="1">
      <c r="A76" s="95"/>
      <c r="B76" s="104"/>
      <c r="C76" s="104"/>
      <c r="D76" s="111">
        <v>5211</v>
      </c>
      <c r="E76" s="112"/>
      <c r="F76" s="28" t="s">
        <v>58</v>
      </c>
      <c r="G76" s="28"/>
      <c r="H76" s="105">
        <v>200</v>
      </c>
      <c r="I76" s="106">
        <v>5906261</v>
      </c>
      <c r="J76" s="106">
        <v>252</v>
      </c>
      <c r="K76" s="106">
        <v>5172</v>
      </c>
      <c r="L76" s="106">
        <v>84364</v>
      </c>
      <c r="M76" s="106">
        <v>686302</v>
      </c>
      <c r="N76" s="106" t="s">
        <v>256</v>
      </c>
    </row>
    <row r="77" spans="1:14" ht="12.75" customHeight="1">
      <c r="A77" s="95"/>
      <c r="B77" s="104"/>
      <c r="C77" s="104"/>
      <c r="D77" s="111">
        <v>5212</v>
      </c>
      <c r="E77" s="112"/>
      <c r="F77" s="28" t="s">
        <v>59</v>
      </c>
      <c r="G77" s="28"/>
      <c r="H77" s="105">
        <v>15</v>
      </c>
      <c r="I77" s="106">
        <v>1646318</v>
      </c>
      <c r="J77" s="106" t="s">
        <v>256</v>
      </c>
      <c r="K77" s="106" t="s">
        <v>256</v>
      </c>
      <c r="L77" s="106">
        <v>34879</v>
      </c>
      <c r="M77" s="106">
        <v>6386</v>
      </c>
      <c r="N77" s="106" t="s">
        <v>256</v>
      </c>
    </row>
    <row r="78" spans="1:14" ht="12.75" customHeight="1">
      <c r="A78" s="95"/>
      <c r="B78" s="104"/>
      <c r="C78" s="104"/>
      <c r="D78" s="111">
        <v>5213</v>
      </c>
      <c r="E78" s="112"/>
      <c r="F78" s="28" t="s">
        <v>60</v>
      </c>
      <c r="G78" s="28"/>
      <c r="H78" s="105">
        <v>21</v>
      </c>
      <c r="I78" s="106">
        <v>438770</v>
      </c>
      <c r="J78" s="106" t="s">
        <v>256</v>
      </c>
      <c r="K78" s="106" t="s">
        <v>256</v>
      </c>
      <c r="L78" s="106">
        <v>2117</v>
      </c>
      <c r="M78" s="106">
        <v>21252</v>
      </c>
      <c r="N78" s="106" t="s">
        <v>256</v>
      </c>
    </row>
    <row r="79" spans="1:14" ht="12.75" customHeight="1">
      <c r="A79" s="95"/>
      <c r="B79" s="104"/>
      <c r="C79" s="104"/>
      <c r="D79" s="111">
        <v>5219</v>
      </c>
      <c r="E79" s="112"/>
      <c r="F79" s="28" t="s">
        <v>61</v>
      </c>
      <c r="G79" s="28"/>
      <c r="H79" s="105">
        <v>533</v>
      </c>
      <c r="I79" s="106">
        <v>25204074</v>
      </c>
      <c r="J79" s="106">
        <v>4242</v>
      </c>
      <c r="K79" s="106">
        <v>104849</v>
      </c>
      <c r="L79" s="106">
        <v>445645</v>
      </c>
      <c r="M79" s="106">
        <v>1620446</v>
      </c>
      <c r="N79" s="106" t="s">
        <v>256</v>
      </c>
    </row>
    <row r="80" spans="1:14" ht="12.75" customHeight="1">
      <c r="A80" s="95"/>
      <c r="B80" s="104"/>
      <c r="C80" s="104"/>
      <c r="D80" s="104"/>
      <c r="E80" s="28"/>
      <c r="F80" s="28"/>
      <c r="G80" s="28"/>
      <c r="H80" s="105"/>
      <c r="I80" s="106"/>
      <c r="J80" s="106"/>
      <c r="K80" s="106"/>
      <c r="L80" s="106"/>
      <c r="M80" s="106"/>
      <c r="N80" s="106"/>
    </row>
    <row r="81" spans="1:14" s="2" customFormat="1" ht="12.75" customHeight="1">
      <c r="A81" s="101"/>
      <c r="B81" s="109">
        <v>522</v>
      </c>
      <c r="C81" s="109"/>
      <c r="D81" s="101"/>
      <c r="E81" s="107" t="s">
        <v>62</v>
      </c>
      <c r="F81" s="107"/>
      <c r="G81" s="110"/>
      <c r="H81" s="102">
        <v>152</v>
      </c>
      <c r="I81" s="103">
        <v>5317807</v>
      </c>
      <c r="J81" s="103">
        <v>242</v>
      </c>
      <c r="K81" s="103">
        <v>18</v>
      </c>
      <c r="L81" s="103">
        <v>131579</v>
      </c>
      <c r="M81" s="103">
        <v>341408</v>
      </c>
      <c r="N81" s="103" t="s">
        <v>256</v>
      </c>
    </row>
    <row r="82" spans="1:14" ht="12.75" customHeight="1">
      <c r="A82" s="95"/>
      <c r="B82" s="104"/>
      <c r="C82" s="104"/>
      <c r="D82" s="111">
        <v>5221</v>
      </c>
      <c r="E82" s="112"/>
      <c r="F82" s="28" t="s">
        <v>63</v>
      </c>
      <c r="G82" s="28"/>
      <c r="H82" s="105">
        <v>53</v>
      </c>
      <c r="I82" s="106">
        <v>1327838</v>
      </c>
      <c r="J82" s="106" t="s">
        <v>256</v>
      </c>
      <c r="K82" s="106">
        <v>18</v>
      </c>
      <c r="L82" s="106">
        <v>10437</v>
      </c>
      <c r="M82" s="106">
        <v>81343</v>
      </c>
      <c r="N82" s="106" t="s">
        <v>256</v>
      </c>
    </row>
    <row r="83" spans="1:14" ht="12.75" customHeight="1">
      <c r="A83" s="95"/>
      <c r="B83" s="104"/>
      <c r="C83" s="104"/>
      <c r="D83" s="111">
        <v>5222</v>
      </c>
      <c r="E83" s="112"/>
      <c r="F83" s="28" t="s">
        <v>64</v>
      </c>
      <c r="G83" s="28"/>
      <c r="H83" s="105">
        <v>7</v>
      </c>
      <c r="I83" s="106">
        <v>294068</v>
      </c>
      <c r="J83" s="106" t="s">
        <v>256</v>
      </c>
      <c r="K83" s="106" t="s">
        <v>256</v>
      </c>
      <c r="L83" s="106">
        <v>990</v>
      </c>
      <c r="M83" s="106">
        <v>11449</v>
      </c>
      <c r="N83" s="106" t="s">
        <v>256</v>
      </c>
    </row>
    <row r="84" spans="1:14" ht="12.75" customHeight="1">
      <c r="A84" s="95"/>
      <c r="B84" s="104"/>
      <c r="C84" s="104"/>
      <c r="D84" s="111">
        <v>5223</v>
      </c>
      <c r="E84" s="112"/>
      <c r="F84" s="28" t="s">
        <v>65</v>
      </c>
      <c r="G84" s="28"/>
      <c r="H84" s="105">
        <v>5</v>
      </c>
      <c r="I84" s="106">
        <v>43176</v>
      </c>
      <c r="J84" s="106" t="s">
        <v>256</v>
      </c>
      <c r="K84" s="106" t="s">
        <v>256</v>
      </c>
      <c r="L84" s="106" t="s">
        <v>256</v>
      </c>
      <c r="M84" s="106">
        <v>1929</v>
      </c>
      <c r="N84" s="106" t="s">
        <v>256</v>
      </c>
    </row>
    <row r="85" spans="1:14" ht="12.75" customHeight="1">
      <c r="A85" s="95"/>
      <c r="B85" s="104"/>
      <c r="C85" s="104"/>
      <c r="D85" s="111">
        <v>5229</v>
      </c>
      <c r="E85" s="112"/>
      <c r="F85" s="28" t="s">
        <v>66</v>
      </c>
      <c r="G85" s="28"/>
      <c r="H85" s="105">
        <v>87</v>
      </c>
      <c r="I85" s="106">
        <v>3652725</v>
      </c>
      <c r="J85" s="106">
        <v>242</v>
      </c>
      <c r="K85" s="106" t="s">
        <v>256</v>
      </c>
      <c r="L85" s="106">
        <v>120152</v>
      </c>
      <c r="M85" s="106">
        <v>246687</v>
      </c>
      <c r="N85" s="106" t="s">
        <v>256</v>
      </c>
    </row>
    <row r="86" spans="1:14" ht="12.75" customHeight="1">
      <c r="A86" s="95"/>
      <c r="B86" s="104"/>
      <c r="C86" s="104"/>
      <c r="D86" s="104"/>
      <c r="E86" s="28"/>
      <c r="F86" s="28"/>
      <c r="G86" s="28"/>
      <c r="H86" s="105"/>
      <c r="I86" s="106"/>
      <c r="J86" s="106"/>
      <c r="K86" s="106"/>
      <c r="L86" s="106"/>
      <c r="M86" s="106"/>
      <c r="N86" s="106"/>
    </row>
    <row r="87" spans="1:14" s="2" customFormat="1" ht="12.75" customHeight="1">
      <c r="A87" s="101"/>
      <c r="B87" s="109">
        <v>523</v>
      </c>
      <c r="C87" s="109"/>
      <c r="D87" s="101"/>
      <c r="E87" s="107" t="s">
        <v>271</v>
      </c>
      <c r="F87" s="107"/>
      <c r="G87" s="110"/>
      <c r="H87" s="102">
        <v>231</v>
      </c>
      <c r="I87" s="103">
        <v>15869634</v>
      </c>
      <c r="J87" s="103">
        <v>10637</v>
      </c>
      <c r="K87" s="103">
        <v>18488</v>
      </c>
      <c r="L87" s="103">
        <v>148584</v>
      </c>
      <c r="M87" s="103">
        <v>770286</v>
      </c>
      <c r="N87" s="103" t="s">
        <v>256</v>
      </c>
    </row>
    <row r="88" spans="1:14" ht="12.75" customHeight="1">
      <c r="A88" s="95"/>
      <c r="B88" s="104"/>
      <c r="C88" s="104"/>
      <c r="D88" s="111">
        <v>5231</v>
      </c>
      <c r="E88" s="112"/>
      <c r="F88" s="28" t="s">
        <v>67</v>
      </c>
      <c r="G88" s="28"/>
      <c r="H88" s="105">
        <v>91</v>
      </c>
      <c r="I88" s="106">
        <v>8134755</v>
      </c>
      <c r="J88" s="106">
        <v>2221</v>
      </c>
      <c r="K88" s="106">
        <v>15789</v>
      </c>
      <c r="L88" s="106">
        <v>113172</v>
      </c>
      <c r="M88" s="106">
        <v>156559</v>
      </c>
      <c r="N88" s="106" t="s">
        <v>256</v>
      </c>
    </row>
    <row r="89" spans="1:14" ht="12.75" customHeight="1">
      <c r="A89" s="95"/>
      <c r="B89" s="104"/>
      <c r="C89" s="104"/>
      <c r="D89" s="111">
        <v>5232</v>
      </c>
      <c r="E89" s="112"/>
      <c r="F89" s="28" t="s">
        <v>68</v>
      </c>
      <c r="G89" s="28"/>
      <c r="H89" s="105">
        <v>30</v>
      </c>
      <c r="I89" s="106">
        <v>804364</v>
      </c>
      <c r="J89" s="106" t="s">
        <v>256</v>
      </c>
      <c r="K89" s="106">
        <v>400</v>
      </c>
      <c r="L89" s="106" t="s">
        <v>256</v>
      </c>
      <c r="M89" s="106">
        <v>56107</v>
      </c>
      <c r="N89" s="106" t="s">
        <v>256</v>
      </c>
    </row>
    <row r="90" spans="1:14" ht="12.75" customHeight="1">
      <c r="A90" s="95"/>
      <c r="B90" s="104"/>
      <c r="C90" s="104"/>
      <c r="D90" s="111">
        <v>5233</v>
      </c>
      <c r="E90" s="112"/>
      <c r="F90" s="28" t="s">
        <v>69</v>
      </c>
      <c r="G90" s="28"/>
      <c r="H90" s="105">
        <v>90</v>
      </c>
      <c r="I90" s="106">
        <v>5659737</v>
      </c>
      <c r="J90" s="106">
        <v>8416</v>
      </c>
      <c r="K90" s="106">
        <v>2299</v>
      </c>
      <c r="L90" s="106">
        <v>34216</v>
      </c>
      <c r="M90" s="106">
        <v>457575</v>
      </c>
      <c r="N90" s="106" t="s">
        <v>256</v>
      </c>
    </row>
    <row r="91" spans="1:14" ht="12.75" customHeight="1">
      <c r="A91" s="95"/>
      <c r="B91" s="104"/>
      <c r="C91" s="104"/>
      <c r="D91" s="111">
        <v>5234</v>
      </c>
      <c r="E91" s="112"/>
      <c r="F91" s="28" t="s">
        <v>70</v>
      </c>
      <c r="G91" s="28"/>
      <c r="H91" s="105">
        <v>20</v>
      </c>
      <c r="I91" s="106">
        <v>1270778</v>
      </c>
      <c r="J91" s="106" t="s">
        <v>256</v>
      </c>
      <c r="K91" s="106" t="s">
        <v>256</v>
      </c>
      <c r="L91" s="106">
        <v>1196</v>
      </c>
      <c r="M91" s="106">
        <v>100045</v>
      </c>
      <c r="N91" s="106" t="s">
        <v>256</v>
      </c>
    </row>
    <row r="92" spans="1:14" ht="12.75" customHeight="1">
      <c r="A92" s="95"/>
      <c r="B92" s="104"/>
      <c r="C92" s="104"/>
      <c r="D92" s="104"/>
      <c r="E92" s="28"/>
      <c r="F92" s="28"/>
      <c r="G92" s="28"/>
      <c r="H92" s="105"/>
      <c r="I92" s="106"/>
      <c r="J92" s="106"/>
      <c r="K92" s="106"/>
      <c r="L92" s="106"/>
      <c r="M92" s="106"/>
      <c r="N92" s="106"/>
    </row>
    <row r="93" spans="1:14" s="2" customFormat="1" ht="12.75" customHeight="1">
      <c r="A93" s="101"/>
      <c r="B93" s="109">
        <v>524</v>
      </c>
      <c r="C93" s="109"/>
      <c r="D93" s="101"/>
      <c r="E93" s="107" t="s">
        <v>71</v>
      </c>
      <c r="F93" s="107"/>
      <c r="G93" s="110"/>
      <c r="H93" s="102">
        <v>174</v>
      </c>
      <c r="I93" s="103">
        <v>1902647</v>
      </c>
      <c r="J93" s="103" t="s">
        <v>256</v>
      </c>
      <c r="K93" s="103">
        <v>4641</v>
      </c>
      <c r="L93" s="103">
        <v>64512</v>
      </c>
      <c r="M93" s="103">
        <v>73010</v>
      </c>
      <c r="N93" s="103" t="s">
        <v>256</v>
      </c>
    </row>
    <row r="94" spans="1:14" ht="12.75" customHeight="1">
      <c r="A94" s="95"/>
      <c r="B94" s="104"/>
      <c r="C94" s="104"/>
      <c r="D94" s="111">
        <v>5241</v>
      </c>
      <c r="E94" s="112"/>
      <c r="F94" s="28" t="s">
        <v>72</v>
      </c>
      <c r="G94" s="28"/>
      <c r="H94" s="105">
        <v>11</v>
      </c>
      <c r="I94" s="106">
        <v>23817</v>
      </c>
      <c r="J94" s="106" t="s">
        <v>256</v>
      </c>
      <c r="K94" s="106" t="s">
        <v>256</v>
      </c>
      <c r="L94" s="106">
        <v>597</v>
      </c>
      <c r="M94" s="106">
        <v>782</v>
      </c>
      <c r="N94" s="106" t="s">
        <v>256</v>
      </c>
    </row>
    <row r="95" spans="1:14" ht="12.75" customHeight="1">
      <c r="A95" s="95"/>
      <c r="B95" s="104"/>
      <c r="C95" s="104"/>
      <c r="D95" s="111">
        <v>5242</v>
      </c>
      <c r="E95" s="112"/>
      <c r="F95" s="28" t="s">
        <v>73</v>
      </c>
      <c r="G95" s="28"/>
      <c r="H95" s="105">
        <v>68</v>
      </c>
      <c r="I95" s="106">
        <v>414860</v>
      </c>
      <c r="J95" s="106" t="s">
        <v>256</v>
      </c>
      <c r="K95" s="106">
        <v>1735</v>
      </c>
      <c r="L95" s="106">
        <v>34337</v>
      </c>
      <c r="M95" s="106">
        <v>18804</v>
      </c>
      <c r="N95" s="106" t="s">
        <v>256</v>
      </c>
    </row>
    <row r="96" spans="1:14" ht="12.75" customHeight="1">
      <c r="A96" s="95"/>
      <c r="B96" s="104"/>
      <c r="C96" s="104"/>
      <c r="D96" s="111">
        <v>5243</v>
      </c>
      <c r="E96" s="112"/>
      <c r="F96" s="28" t="s">
        <v>74</v>
      </c>
      <c r="G96" s="28"/>
      <c r="H96" s="105">
        <v>35</v>
      </c>
      <c r="I96" s="106">
        <v>657709</v>
      </c>
      <c r="J96" s="106" t="s">
        <v>256</v>
      </c>
      <c r="K96" s="106" t="s">
        <v>256</v>
      </c>
      <c r="L96" s="106">
        <v>614</v>
      </c>
      <c r="M96" s="106">
        <v>26676</v>
      </c>
      <c r="N96" s="106" t="s">
        <v>256</v>
      </c>
    </row>
    <row r="97" spans="1:14" ht="12.75" customHeight="1">
      <c r="A97" s="95"/>
      <c r="B97" s="104"/>
      <c r="C97" s="104"/>
      <c r="D97" s="111">
        <v>5244</v>
      </c>
      <c r="E97" s="112"/>
      <c r="F97" s="28" t="s">
        <v>75</v>
      </c>
      <c r="G97" s="28"/>
      <c r="H97" s="105">
        <v>44</v>
      </c>
      <c r="I97" s="106">
        <v>330403</v>
      </c>
      <c r="J97" s="106" t="s">
        <v>256</v>
      </c>
      <c r="K97" s="106" t="s">
        <v>256</v>
      </c>
      <c r="L97" s="106">
        <v>11775</v>
      </c>
      <c r="M97" s="106">
        <v>12121</v>
      </c>
      <c r="N97" s="106" t="s">
        <v>256</v>
      </c>
    </row>
    <row r="98" spans="1:14" ht="12.75" customHeight="1">
      <c r="A98" s="95"/>
      <c r="B98" s="104"/>
      <c r="C98" s="104"/>
      <c r="D98" s="111">
        <v>5249</v>
      </c>
      <c r="E98" s="112"/>
      <c r="F98" s="28" t="s">
        <v>76</v>
      </c>
      <c r="G98" s="28"/>
      <c r="H98" s="105">
        <v>16</v>
      </c>
      <c r="I98" s="106">
        <v>475858</v>
      </c>
      <c r="J98" s="106" t="s">
        <v>256</v>
      </c>
      <c r="K98" s="106">
        <v>2906</v>
      </c>
      <c r="L98" s="106">
        <v>17189</v>
      </c>
      <c r="M98" s="106">
        <v>14627</v>
      </c>
      <c r="N98" s="106" t="s">
        <v>256</v>
      </c>
    </row>
    <row r="99" spans="1:14" ht="12.75" customHeight="1">
      <c r="A99" s="95"/>
      <c r="B99" s="104"/>
      <c r="C99" s="104"/>
      <c r="D99" s="104"/>
      <c r="E99" s="28"/>
      <c r="F99" s="28"/>
      <c r="G99" s="28"/>
      <c r="H99" s="105"/>
      <c r="I99" s="106"/>
      <c r="J99" s="106"/>
      <c r="K99" s="106"/>
      <c r="L99" s="106"/>
      <c r="M99" s="106"/>
      <c r="N99" s="106"/>
    </row>
    <row r="100" spans="1:14" s="2" customFormat="1" ht="12.75" customHeight="1">
      <c r="A100" s="101"/>
      <c r="B100" s="101">
        <v>53</v>
      </c>
      <c r="C100" s="101"/>
      <c r="D100" s="101"/>
      <c r="E100" s="107" t="s">
        <v>77</v>
      </c>
      <c r="F100" s="107"/>
      <c r="G100" s="110"/>
      <c r="H100" s="102">
        <v>1147</v>
      </c>
      <c r="I100" s="103">
        <v>59226895</v>
      </c>
      <c r="J100" s="103">
        <v>2522476</v>
      </c>
      <c r="K100" s="103">
        <v>167248</v>
      </c>
      <c r="L100" s="103">
        <v>1403338</v>
      </c>
      <c r="M100" s="103">
        <v>3159864</v>
      </c>
      <c r="N100" s="103" t="s">
        <v>256</v>
      </c>
    </row>
    <row r="101" spans="1:14" ht="12.75" customHeight="1">
      <c r="A101" s="95"/>
      <c r="B101" s="104"/>
      <c r="C101" s="104"/>
      <c r="D101" s="104"/>
      <c r="E101" s="28"/>
      <c r="F101" s="28"/>
      <c r="G101" s="28"/>
      <c r="H101" s="105"/>
      <c r="I101" s="106"/>
      <c r="J101" s="106"/>
      <c r="K101" s="106"/>
      <c r="L101" s="106"/>
      <c r="M101" s="106"/>
      <c r="N101" s="106"/>
    </row>
    <row r="102" spans="1:14" s="2" customFormat="1" ht="12.75" customHeight="1">
      <c r="A102" s="101"/>
      <c r="B102" s="109">
        <v>531</v>
      </c>
      <c r="C102" s="109"/>
      <c r="D102" s="101"/>
      <c r="E102" s="107" t="s">
        <v>78</v>
      </c>
      <c r="F102" s="107"/>
      <c r="G102" s="110"/>
      <c r="H102" s="102">
        <v>438</v>
      </c>
      <c r="I102" s="115">
        <v>15563448</v>
      </c>
      <c r="J102" s="115">
        <v>1055134</v>
      </c>
      <c r="K102" s="115">
        <v>8357</v>
      </c>
      <c r="L102" s="115">
        <v>643095</v>
      </c>
      <c r="M102" s="115">
        <v>1053750</v>
      </c>
      <c r="N102" s="103" t="s">
        <v>256</v>
      </c>
    </row>
    <row r="103" spans="1:14" ht="12.75" customHeight="1">
      <c r="A103" s="95"/>
      <c r="B103" s="104"/>
      <c r="C103" s="104"/>
      <c r="D103" s="111">
        <v>5311</v>
      </c>
      <c r="E103" s="112"/>
      <c r="F103" s="28" t="s">
        <v>79</v>
      </c>
      <c r="G103" s="28"/>
      <c r="H103" s="105">
        <v>42</v>
      </c>
      <c r="I103" s="106">
        <v>1957811</v>
      </c>
      <c r="J103" s="106">
        <v>42548</v>
      </c>
      <c r="K103" s="106">
        <v>173</v>
      </c>
      <c r="L103" s="106">
        <v>28012</v>
      </c>
      <c r="M103" s="106">
        <v>170060</v>
      </c>
      <c r="N103" s="106" t="s">
        <v>256</v>
      </c>
    </row>
    <row r="104" spans="1:14" ht="12.75" customHeight="1">
      <c r="A104" s="95"/>
      <c r="B104" s="104"/>
      <c r="C104" s="104"/>
      <c r="D104" s="111">
        <v>5312</v>
      </c>
      <c r="E104" s="112"/>
      <c r="F104" s="28" t="s">
        <v>80</v>
      </c>
      <c r="G104" s="28"/>
      <c r="H104" s="105">
        <v>58</v>
      </c>
      <c r="I104" s="106">
        <v>3491276</v>
      </c>
      <c r="J104" s="106">
        <v>781057</v>
      </c>
      <c r="K104" s="106">
        <v>2124</v>
      </c>
      <c r="L104" s="106">
        <v>138220</v>
      </c>
      <c r="M104" s="106">
        <v>218642</v>
      </c>
      <c r="N104" s="106" t="s">
        <v>256</v>
      </c>
    </row>
    <row r="105" spans="1:14" ht="12.75" customHeight="1">
      <c r="A105" s="95"/>
      <c r="B105" s="104"/>
      <c r="C105" s="104"/>
      <c r="D105" s="111">
        <v>5313</v>
      </c>
      <c r="E105" s="112"/>
      <c r="F105" s="28" t="s">
        <v>81</v>
      </c>
      <c r="G105" s="28"/>
      <c r="H105" s="105">
        <v>36</v>
      </c>
      <c r="I105" s="106">
        <v>1682366</v>
      </c>
      <c r="J105" s="106">
        <v>27061</v>
      </c>
      <c r="K105" s="106">
        <v>130</v>
      </c>
      <c r="L105" s="106">
        <v>8965</v>
      </c>
      <c r="M105" s="106">
        <v>141001</v>
      </c>
      <c r="N105" s="106" t="s">
        <v>256</v>
      </c>
    </row>
    <row r="106" spans="1:14" ht="12.75" customHeight="1">
      <c r="A106" s="95"/>
      <c r="B106" s="104"/>
      <c r="C106" s="104"/>
      <c r="D106" s="111">
        <v>5314</v>
      </c>
      <c r="E106" s="112"/>
      <c r="F106" s="28" t="s">
        <v>82</v>
      </c>
      <c r="G106" s="28"/>
      <c r="H106" s="105">
        <v>57</v>
      </c>
      <c r="I106" s="106">
        <v>1682361</v>
      </c>
      <c r="J106" s="106">
        <v>104518</v>
      </c>
      <c r="K106" s="106">
        <v>139</v>
      </c>
      <c r="L106" s="106">
        <v>42289</v>
      </c>
      <c r="M106" s="106">
        <v>82419</v>
      </c>
      <c r="N106" s="106" t="s">
        <v>256</v>
      </c>
    </row>
    <row r="107" spans="1:14" ht="12.75" customHeight="1">
      <c r="A107" s="95"/>
      <c r="B107" s="104"/>
      <c r="C107" s="104"/>
      <c r="D107" s="111">
        <v>5319</v>
      </c>
      <c r="E107" s="112"/>
      <c r="F107" s="28" t="s">
        <v>83</v>
      </c>
      <c r="G107" s="28"/>
      <c r="H107" s="105">
        <v>245</v>
      </c>
      <c r="I107" s="106">
        <v>6749634</v>
      </c>
      <c r="J107" s="106">
        <v>99950</v>
      </c>
      <c r="K107" s="106">
        <v>5791</v>
      </c>
      <c r="L107" s="106">
        <v>425609</v>
      </c>
      <c r="M107" s="106">
        <v>441628</v>
      </c>
      <c r="N107" s="106" t="s">
        <v>256</v>
      </c>
    </row>
    <row r="108" spans="1:14" ht="12.75" customHeight="1">
      <c r="A108" s="95"/>
      <c r="B108" s="104"/>
      <c r="C108" s="104"/>
      <c r="D108" s="104"/>
      <c r="E108" s="28"/>
      <c r="F108" s="28"/>
      <c r="G108" s="28"/>
      <c r="H108" s="105"/>
      <c r="I108" s="106"/>
      <c r="J108" s="106"/>
      <c r="K108" s="106"/>
      <c r="L108" s="106"/>
      <c r="M108" s="106"/>
      <c r="N108" s="106"/>
    </row>
    <row r="109" spans="1:14" s="2" customFormat="1" ht="12.75" customHeight="1">
      <c r="A109" s="101"/>
      <c r="B109" s="109">
        <v>532</v>
      </c>
      <c r="C109" s="109"/>
      <c r="D109" s="101"/>
      <c r="E109" s="107" t="s">
        <v>84</v>
      </c>
      <c r="F109" s="107"/>
      <c r="G109" s="110"/>
      <c r="H109" s="102">
        <v>356</v>
      </c>
      <c r="I109" s="103">
        <v>22576928</v>
      </c>
      <c r="J109" s="103">
        <v>971587</v>
      </c>
      <c r="K109" s="103">
        <v>139573</v>
      </c>
      <c r="L109" s="103">
        <v>372699</v>
      </c>
      <c r="M109" s="103">
        <v>1313076</v>
      </c>
      <c r="N109" s="103" t="s">
        <v>256</v>
      </c>
    </row>
    <row r="110" spans="1:14" ht="12.75" customHeight="1">
      <c r="A110" s="95"/>
      <c r="B110" s="104"/>
      <c r="C110" s="104"/>
      <c r="D110" s="111">
        <v>5321</v>
      </c>
      <c r="E110" s="112"/>
      <c r="F110" s="28" t="s">
        <v>85</v>
      </c>
      <c r="G110" s="28"/>
      <c r="H110" s="105">
        <v>133</v>
      </c>
      <c r="I110" s="106">
        <v>15547065</v>
      </c>
      <c r="J110" s="106">
        <v>828777</v>
      </c>
      <c r="K110" s="106">
        <v>123492</v>
      </c>
      <c r="L110" s="106">
        <v>338367</v>
      </c>
      <c r="M110" s="106">
        <v>832180</v>
      </c>
      <c r="N110" s="106" t="s">
        <v>256</v>
      </c>
    </row>
    <row r="111" spans="1:14" ht="12.75" customHeight="1">
      <c r="A111" s="95"/>
      <c r="B111" s="104"/>
      <c r="C111" s="104"/>
      <c r="D111" s="111">
        <v>5322</v>
      </c>
      <c r="E111" s="112"/>
      <c r="F111" s="28" t="s">
        <v>86</v>
      </c>
      <c r="G111" s="28"/>
      <c r="H111" s="105">
        <v>196</v>
      </c>
      <c r="I111" s="106">
        <v>6770519</v>
      </c>
      <c r="J111" s="106">
        <v>142810</v>
      </c>
      <c r="K111" s="106">
        <v>13159</v>
      </c>
      <c r="L111" s="106">
        <v>33509</v>
      </c>
      <c r="M111" s="106">
        <v>458895</v>
      </c>
      <c r="N111" s="106" t="s">
        <v>256</v>
      </c>
    </row>
    <row r="112" spans="1:14" ht="12.75" customHeight="1">
      <c r="A112" s="95"/>
      <c r="B112" s="104"/>
      <c r="C112" s="104"/>
      <c r="D112" s="111">
        <v>5323</v>
      </c>
      <c r="E112" s="112"/>
      <c r="F112" s="28" t="s">
        <v>87</v>
      </c>
      <c r="G112" s="28"/>
      <c r="H112" s="105">
        <v>27</v>
      </c>
      <c r="I112" s="106">
        <v>259344</v>
      </c>
      <c r="J112" s="106" t="s">
        <v>256</v>
      </c>
      <c r="K112" s="106">
        <v>2922</v>
      </c>
      <c r="L112" s="106">
        <v>823</v>
      </c>
      <c r="M112" s="106">
        <v>22001</v>
      </c>
      <c r="N112" s="106" t="s">
        <v>256</v>
      </c>
    </row>
    <row r="113" spans="1:14" ht="12.75" customHeight="1">
      <c r="A113" s="95"/>
      <c r="B113" s="104"/>
      <c r="C113" s="104"/>
      <c r="D113" s="104"/>
      <c r="E113" s="28"/>
      <c r="F113" s="28"/>
      <c r="G113" s="28"/>
      <c r="H113" s="105"/>
      <c r="I113" s="106"/>
      <c r="J113" s="106"/>
      <c r="K113" s="106"/>
      <c r="L113" s="106"/>
      <c r="M113" s="106"/>
      <c r="N113" s="106"/>
    </row>
    <row r="114" spans="1:14" s="2" customFormat="1" ht="12.75" customHeight="1">
      <c r="A114" s="101"/>
      <c r="B114" s="109">
        <v>533</v>
      </c>
      <c r="C114" s="109"/>
      <c r="D114" s="101"/>
      <c r="E114" s="107" t="s">
        <v>88</v>
      </c>
      <c r="F114" s="107"/>
      <c r="G114" s="110"/>
      <c r="H114" s="102">
        <v>220</v>
      </c>
      <c r="I114" s="103">
        <v>13602921</v>
      </c>
      <c r="J114" s="103">
        <v>304958</v>
      </c>
      <c r="K114" s="103">
        <v>959</v>
      </c>
      <c r="L114" s="103">
        <v>128711</v>
      </c>
      <c r="M114" s="103">
        <v>357653</v>
      </c>
      <c r="N114" s="103" t="s">
        <v>256</v>
      </c>
    </row>
    <row r="115" spans="1:14" ht="12.75" customHeight="1">
      <c r="A115" s="95"/>
      <c r="B115" s="104"/>
      <c r="C115" s="104"/>
      <c r="D115" s="111">
        <v>5331</v>
      </c>
      <c r="E115" s="112"/>
      <c r="F115" s="28" t="s">
        <v>89</v>
      </c>
      <c r="G115" s="28"/>
      <c r="H115" s="105">
        <v>54</v>
      </c>
      <c r="I115" s="106">
        <v>4509016</v>
      </c>
      <c r="J115" s="106">
        <v>36932</v>
      </c>
      <c r="K115" s="106">
        <v>393</v>
      </c>
      <c r="L115" s="106">
        <v>28827</v>
      </c>
      <c r="M115" s="106">
        <v>66251</v>
      </c>
      <c r="N115" s="106" t="s">
        <v>256</v>
      </c>
    </row>
    <row r="116" spans="1:14" ht="12.75" customHeight="1">
      <c r="A116" s="95"/>
      <c r="B116" s="104"/>
      <c r="C116" s="104"/>
      <c r="D116" s="111">
        <v>5332</v>
      </c>
      <c r="E116" s="112"/>
      <c r="F116" s="116" t="s">
        <v>272</v>
      </c>
      <c r="G116" s="116"/>
      <c r="H116" s="105">
        <v>166</v>
      </c>
      <c r="I116" s="106">
        <v>9093905</v>
      </c>
      <c r="J116" s="106">
        <v>268026</v>
      </c>
      <c r="K116" s="106">
        <v>566</v>
      </c>
      <c r="L116" s="106">
        <v>99884</v>
      </c>
      <c r="M116" s="106">
        <v>291402</v>
      </c>
      <c r="N116" s="106" t="s">
        <v>256</v>
      </c>
    </row>
    <row r="117" spans="1:14" ht="12.75" customHeight="1">
      <c r="A117" s="95"/>
      <c r="B117" s="104"/>
      <c r="C117" s="104"/>
      <c r="D117" s="104"/>
      <c r="E117" s="28"/>
      <c r="F117" s="28"/>
      <c r="G117" s="28"/>
      <c r="H117" s="105"/>
      <c r="I117" s="106"/>
      <c r="J117" s="106"/>
      <c r="K117" s="106"/>
      <c r="L117" s="106"/>
      <c r="M117" s="106"/>
      <c r="N117" s="106"/>
    </row>
    <row r="118" spans="1:14" s="2" customFormat="1" ht="12.75" customHeight="1">
      <c r="A118" s="101"/>
      <c r="B118" s="109">
        <v>539</v>
      </c>
      <c r="C118" s="109"/>
      <c r="D118" s="101"/>
      <c r="E118" s="107" t="s">
        <v>91</v>
      </c>
      <c r="F118" s="107"/>
      <c r="G118" s="110"/>
      <c r="H118" s="102">
        <v>133</v>
      </c>
      <c r="I118" s="103">
        <v>7483598</v>
      </c>
      <c r="J118" s="103">
        <v>190797</v>
      </c>
      <c r="K118" s="103">
        <v>18359</v>
      </c>
      <c r="L118" s="103">
        <v>258833</v>
      </c>
      <c r="M118" s="103">
        <v>435385</v>
      </c>
      <c r="N118" s="103" t="s">
        <v>256</v>
      </c>
    </row>
    <row r="119" spans="1:14" ht="12.75" customHeight="1">
      <c r="A119" s="95"/>
      <c r="B119" s="104"/>
      <c r="C119" s="104"/>
      <c r="D119" s="111">
        <v>5391</v>
      </c>
      <c r="E119" s="112"/>
      <c r="F119" s="28" t="s">
        <v>92</v>
      </c>
      <c r="G119" s="28"/>
      <c r="H119" s="105">
        <v>44</v>
      </c>
      <c r="I119" s="106">
        <v>2348589</v>
      </c>
      <c r="J119" s="106">
        <v>121061</v>
      </c>
      <c r="K119" s="106">
        <v>10090</v>
      </c>
      <c r="L119" s="106">
        <v>227170</v>
      </c>
      <c r="M119" s="106">
        <v>63554</v>
      </c>
      <c r="N119" s="106" t="s">
        <v>256</v>
      </c>
    </row>
    <row r="120" spans="1:14" ht="12.75" customHeight="1">
      <c r="A120" s="95"/>
      <c r="B120" s="104"/>
      <c r="C120" s="104"/>
      <c r="D120" s="111">
        <v>5392</v>
      </c>
      <c r="E120" s="112"/>
      <c r="F120" s="28" t="s">
        <v>93</v>
      </c>
      <c r="G120" s="28"/>
      <c r="H120" s="105">
        <v>43</v>
      </c>
      <c r="I120" s="106">
        <v>1789524</v>
      </c>
      <c r="J120" s="106">
        <v>24712</v>
      </c>
      <c r="K120" s="106">
        <v>1414</v>
      </c>
      <c r="L120" s="106">
        <v>26831</v>
      </c>
      <c r="M120" s="106">
        <v>213293</v>
      </c>
      <c r="N120" s="106" t="s">
        <v>256</v>
      </c>
    </row>
    <row r="121" spans="1:14" ht="12.75" customHeight="1">
      <c r="A121" s="95"/>
      <c r="B121" s="104"/>
      <c r="C121" s="104"/>
      <c r="D121" s="111">
        <v>5393</v>
      </c>
      <c r="E121" s="112"/>
      <c r="F121" s="28" t="s">
        <v>94</v>
      </c>
      <c r="G121" s="28"/>
      <c r="H121" s="105">
        <v>46</v>
      </c>
      <c r="I121" s="106">
        <v>3345485</v>
      </c>
      <c r="J121" s="106">
        <v>45024</v>
      </c>
      <c r="K121" s="106">
        <v>6855</v>
      </c>
      <c r="L121" s="106">
        <v>4832</v>
      </c>
      <c r="M121" s="106">
        <v>158538</v>
      </c>
      <c r="N121" s="106" t="s">
        <v>256</v>
      </c>
    </row>
    <row r="122" spans="1:14" ht="12.75" customHeight="1">
      <c r="A122" s="95"/>
      <c r="B122" s="104"/>
      <c r="C122" s="104"/>
      <c r="D122" s="104"/>
      <c r="E122" s="28"/>
      <c r="F122" s="28"/>
      <c r="G122" s="28"/>
      <c r="H122" s="105"/>
      <c r="I122" s="106"/>
      <c r="J122" s="106"/>
      <c r="K122" s="106"/>
      <c r="L122" s="106"/>
      <c r="M122" s="106"/>
      <c r="N122" s="106"/>
    </row>
    <row r="123" spans="1:14" s="2" customFormat="1" ht="12.75" customHeight="1">
      <c r="A123" s="101"/>
      <c r="B123" s="101">
        <v>54</v>
      </c>
      <c r="C123" s="101"/>
      <c r="D123" s="101"/>
      <c r="E123" s="107" t="s">
        <v>95</v>
      </c>
      <c r="F123" s="107"/>
      <c r="G123" s="110"/>
      <c r="H123" s="102">
        <v>1960</v>
      </c>
      <c r="I123" s="103">
        <v>61068426</v>
      </c>
      <c r="J123" s="103">
        <v>42795</v>
      </c>
      <c r="K123" s="103">
        <v>236923</v>
      </c>
      <c r="L123" s="103">
        <v>330725</v>
      </c>
      <c r="M123" s="103">
        <v>5191196</v>
      </c>
      <c r="N123" s="103" t="s">
        <v>256</v>
      </c>
    </row>
    <row r="124" spans="1:14" s="2" customFormat="1" ht="12.75" customHeight="1">
      <c r="A124" s="101"/>
      <c r="B124" s="101"/>
      <c r="C124" s="101"/>
      <c r="D124" s="101"/>
      <c r="E124" s="110"/>
      <c r="F124" s="110"/>
      <c r="G124" s="110"/>
      <c r="H124" s="102"/>
      <c r="I124" s="103"/>
      <c r="J124" s="103"/>
      <c r="K124" s="103"/>
      <c r="L124" s="103"/>
      <c r="M124" s="103"/>
      <c r="N124" s="103"/>
    </row>
    <row r="125" spans="1:14" s="2" customFormat="1" ht="12.75" customHeight="1">
      <c r="A125" s="101"/>
      <c r="B125" s="109">
        <v>541</v>
      </c>
      <c r="C125" s="109"/>
      <c r="D125" s="101"/>
      <c r="E125" s="107" t="s">
        <v>273</v>
      </c>
      <c r="F125" s="107"/>
      <c r="G125" s="110"/>
      <c r="H125" s="102">
        <v>933</v>
      </c>
      <c r="I125" s="103">
        <v>16238959</v>
      </c>
      <c r="J125" s="103">
        <v>26338</v>
      </c>
      <c r="K125" s="103">
        <v>13402</v>
      </c>
      <c r="L125" s="103">
        <v>81641</v>
      </c>
      <c r="M125" s="103">
        <v>2225400</v>
      </c>
      <c r="N125" s="103" t="s">
        <v>256</v>
      </c>
    </row>
    <row r="126" spans="1:14" ht="12.75" customHeight="1">
      <c r="A126" s="104"/>
      <c r="B126" s="104"/>
      <c r="C126" s="104"/>
      <c r="D126" s="111">
        <v>5411</v>
      </c>
      <c r="E126" s="112"/>
      <c r="F126" s="28" t="s">
        <v>96</v>
      </c>
      <c r="G126" s="28"/>
      <c r="H126" s="105">
        <v>133</v>
      </c>
      <c r="I126" s="106">
        <v>2581925</v>
      </c>
      <c r="J126" s="106">
        <v>23273</v>
      </c>
      <c r="K126" s="106">
        <v>94</v>
      </c>
      <c r="L126" s="106">
        <v>17801</v>
      </c>
      <c r="M126" s="106">
        <v>269066</v>
      </c>
      <c r="N126" s="106" t="s">
        <v>256</v>
      </c>
    </row>
    <row r="127" spans="1:14" ht="12.75" customHeight="1">
      <c r="A127" s="104"/>
      <c r="B127" s="104"/>
      <c r="C127" s="104"/>
      <c r="D127" s="111">
        <v>5412</v>
      </c>
      <c r="E127" s="112"/>
      <c r="F127" s="28" t="s">
        <v>97</v>
      </c>
      <c r="G127" s="28"/>
      <c r="H127" s="105">
        <v>51</v>
      </c>
      <c r="I127" s="106">
        <v>959105</v>
      </c>
      <c r="J127" s="106" t="s">
        <v>256</v>
      </c>
      <c r="K127" s="106">
        <v>5</v>
      </c>
      <c r="L127" s="106">
        <v>403</v>
      </c>
      <c r="M127" s="106">
        <v>68974</v>
      </c>
      <c r="N127" s="106" t="s">
        <v>256</v>
      </c>
    </row>
    <row r="128" spans="1:14" ht="12.75" customHeight="1">
      <c r="A128" s="104"/>
      <c r="B128" s="104"/>
      <c r="C128" s="104"/>
      <c r="D128" s="111">
        <v>5413</v>
      </c>
      <c r="E128" s="112"/>
      <c r="F128" s="28" t="s">
        <v>98</v>
      </c>
      <c r="G128" s="28"/>
      <c r="H128" s="105">
        <v>15</v>
      </c>
      <c r="I128" s="106">
        <v>140911</v>
      </c>
      <c r="J128" s="106">
        <v>350</v>
      </c>
      <c r="K128" s="106" t="s">
        <v>256</v>
      </c>
      <c r="L128" s="106">
        <v>150</v>
      </c>
      <c r="M128" s="106">
        <v>29290</v>
      </c>
      <c r="N128" s="106" t="s">
        <v>256</v>
      </c>
    </row>
    <row r="129" spans="2:14" ht="7.5" customHeight="1" thickBot="1">
      <c r="B129" s="16"/>
      <c r="C129" s="16"/>
      <c r="D129" s="16"/>
      <c r="E129" s="16"/>
      <c r="F129" s="16"/>
      <c r="G129" s="16"/>
      <c r="H129" s="29"/>
      <c r="I129" s="16"/>
      <c r="J129" s="16"/>
      <c r="K129" s="16"/>
      <c r="L129" s="16"/>
      <c r="M129" s="16"/>
      <c r="N129" s="16"/>
    </row>
    <row r="130" spans="1:14" ht="12" customHeight="1">
      <c r="A130" s="11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ht="9" customHeight="1"/>
    <row r="132" spans="4:6" ht="17.25">
      <c r="D132" s="4" t="s">
        <v>245</v>
      </c>
      <c r="F132" s="4"/>
    </row>
    <row r="133" spans="4:6" ht="17.25">
      <c r="D133" s="4" t="s">
        <v>270</v>
      </c>
      <c r="F133" s="4"/>
    </row>
    <row r="135" spans="12:14" ht="12.75" thickBot="1">
      <c r="L135" s="5"/>
      <c r="N135" s="6"/>
    </row>
    <row r="136" spans="1:14" ht="15" customHeight="1" thickTop="1">
      <c r="A136" s="76" t="s">
        <v>3</v>
      </c>
      <c r="B136" s="76"/>
      <c r="C136" s="76"/>
      <c r="D136" s="76"/>
      <c r="E136" s="76"/>
      <c r="F136" s="76"/>
      <c r="G136" s="76"/>
      <c r="H136" s="89" t="s">
        <v>4</v>
      </c>
      <c r="I136" s="90" t="s">
        <v>247</v>
      </c>
      <c r="J136" s="89" t="s">
        <v>248</v>
      </c>
      <c r="K136" s="89" t="s">
        <v>249</v>
      </c>
      <c r="L136" s="89" t="s">
        <v>250</v>
      </c>
      <c r="M136" s="90" t="s">
        <v>251</v>
      </c>
      <c r="N136" s="89" t="s">
        <v>252</v>
      </c>
    </row>
    <row r="137" spans="1:14" ht="15" customHeight="1">
      <c r="A137" s="77"/>
      <c r="B137" s="77"/>
      <c r="C137" s="77"/>
      <c r="D137" s="77"/>
      <c r="E137" s="77"/>
      <c r="F137" s="77"/>
      <c r="G137" s="77"/>
      <c r="H137" s="91"/>
      <c r="I137" s="92"/>
      <c r="J137" s="91"/>
      <c r="K137" s="91"/>
      <c r="L137" s="91"/>
      <c r="M137" s="92"/>
      <c r="N137" s="91"/>
    </row>
    <row r="138" spans="1:14" ht="15" customHeight="1">
      <c r="A138" s="78"/>
      <c r="B138" s="78"/>
      <c r="C138" s="78"/>
      <c r="D138" s="78"/>
      <c r="E138" s="78"/>
      <c r="F138" s="78"/>
      <c r="G138" s="78"/>
      <c r="H138" s="93"/>
      <c r="I138" s="94"/>
      <c r="J138" s="93"/>
      <c r="K138" s="93"/>
      <c r="L138" s="93"/>
      <c r="M138" s="94"/>
      <c r="N138" s="93"/>
    </row>
    <row r="139" spans="1:14" ht="12.75" customHeight="1">
      <c r="A139" s="95"/>
      <c r="B139" s="95"/>
      <c r="C139" s="95"/>
      <c r="D139" s="95"/>
      <c r="E139" s="95"/>
      <c r="F139" s="95"/>
      <c r="G139" s="95"/>
      <c r="H139" s="96"/>
      <c r="I139" s="97" t="s">
        <v>253</v>
      </c>
      <c r="J139" s="97" t="s">
        <v>253</v>
      </c>
      <c r="K139" s="97" t="s">
        <v>253</v>
      </c>
      <c r="L139" s="97" t="s">
        <v>253</v>
      </c>
      <c r="M139" s="97" t="s">
        <v>253</v>
      </c>
      <c r="N139" s="97" t="s">
        <v>254</v>
      </c>
    </row>
    <row r="140" spans="8:14" ht="12.75" customHeight="1">
      <c r="H140" s="113"/>
      <c r="I140" s="114"/>
      <c r="J140" s="114"/>
      <c r="K140" s="114"/>
      <c r="L140" s="114"/>
      <c r="M140" s="114"/>
      <c r="N140" s="114"/>
    </row>
    <row r="141" spans="1:14" ht="12.75" customHeight="1">
      <c r="A141" s="104"/>
      <c r="B141" s="104"/>
      <c r="C141" s="104"/>
      <c r="D141" s="111">
        <v>5414</v>
      </c>
      <c r="E141" s="112"/>
      <c r="F141" s="28" t="s">
        <v>99</v>
      </c>
      <c r="G141" s="28"/>
      <c r="H141" s="105">
        <v>24</v>
      </c>
      <c r="I141" s="106">
        <v>2383975</v>
      </c>
      <c r="J141" s="106">
        <v>2060</v>
      </c>
      <c r="K141" s="106">
        <v>90</v>
      </c>
      <c r="L141" s="106">
        <v>5256</v>
      </c>
      <c r="M141" s="106">
        <v>42103</v>
      </c>
      <c r="N141" s="106" t="s">
        <v>256</v>
      </c>
    </row>
    <row r="142" spans="1:14" ht="12.75" customHeight="1">
      <c r="A142" s="104"/>
      <c r="B142" s="104"/>
      <c r="C142" s="104"/>
      <c r="D142" s="111">
        <v>5415</v>
      </c>
      <c r="E142" s="112"/>
      <c r="F142" s="28" t="s">
        <v>100</v>
      </c>
      <c r="G142" s="28"/>
      <c r="H142" s="105">
        <v>683</v>
      </c>
      <c r="I142" s="106">
        <v>9850104</v>
      </c>
      <c r="J142" s="106">
        <v>655</v>
      </c>
      <c r="K142" s="106">
        <v>13213</v>
      </c>
      <c r="L142" s="106">
        <v>57523</v>
      </c>
      <c r="M142" s="106">
        <v>1742786</v>
      </c>
      <c r="N142" s="106" t="s">
        <v>256</v>
      </c>
    </row>
    <row r="143" spans="1:14" ht="12.75" customHeight="1">
      <c r="A143" s="104"/>
      <c r="B143" s="104"/>
      <c r="C143" s="104"/>
      <c r="D143" s="111">
        <v>5419</v>
      </c>
      <c r="E143" s="112"/>
      <c r="F143" s="28" t="s">
        <v>101</v>
      </c>
      <c r="G143" s="28"/>
      <c r="H143" s="105">
        <v>27</v>
      </c>
      <c r="I143" s="106">
        <v>322939</v>
      </c>
      <c r="J143" s="106" t="s">
        <v>256</v>
      </c>
      <c r="K143" s="106" t="s">
        <v>256</v>
      </c>
      <c r="L143" s="106">
        <v>508</v>
      </c>
      <c r="M143" s="106">
        <v>73181</v>
      </c>
      <c r="N143" s="106" t="s">
        <v>256</v>
      </c>
    </row>
    <row r="144" spans="1:14" ht="12.75" customHeight="1">
      <c r="A144" s="104"/>
      <c r="B144" s="104"/>
      <c r="C144" s="104"/>
      <c r="D144" s="104"/>
      <c r="E144" s="28"/>
      <c r="F144" s="28"/>
      <c r="G144" s="28"/>
      <c r="H144" s="105"/>
      <c r="I144" s="106"/>
      <c r="J144" s="106"/>
      <c r="K144" s="106"/>
      <c r="L144" s="106"/>
      <c r="M144" s="106"/>
      <c r="N144" s="106"/>
    </row>
    <row r="145" spans="1:14" s="2" customFormat="1" ht="12.75" customHeight="1">
      <c r="A145" s="101"/>
      <c r="B145" s="109">
        <v>542</v>
      </c>
      <c r="C145" s="109"/>
      <c r="D145" s="101"/>
      <c r="E145" s="107" t="s">
        <v>274</v>
      </c>
      <c r="F145" s="107"/>
      <c r="G145" s="110"/>
      <c r="H145" s="102">
        <v>297</v>
      </c>
      <c r="I145" s="103">
        <v>23671659</v>
      </c>
      <c r="J145" s="103">
        <v>1066</v>
      </c>
      <c r="K145" s="103">
        <v>902</v>
      </c>
      <c r="L145" s="103">
        <v>70170</v>
      </c>
      <c r="M145" s="103">
        <v>907126</v>
      </c>
      <c r="N145" s="103" t="s">
        <v>256</v>
      </c>
    </row>
    <row r="146" spans="1:14" ht="12.75" customHeight="1">
      <c r="A146" s="104"/>
      <c r="B146" s="104"/>
      <c r="C146" s="104"/>
      <c r="D146" s="111">
        <v>5421</v>
      </c>
      <c r="E146" s="112"/>
      <c r="F146" s="28" t="s">
        <v>102</v>
      </c>
      <c r="G146" s="28"/>
      <c r="H146" s="105">
        <v>84</v>
      </c>
      <c r="I146" s="106">
        <v>17030234</v>
      </c>
      <c r="J146" s="106">
        <v>780</v>
      </c>
      <c r="K146" s="106">
        <v>215</v>
      </c>
      <c r="L146" s="106">
        <v>32600</v>
      </c>
      <c r="M146" s="106">
        <v>595185</v>
      </c>
      <c r="N146" s="106" t="s">
        <v>256</v>
      </c>
    </row>
    <row r="147" spans="1:14" ht="12.75" customHeight="1">
      <c r="A147" s="104"/>
      <c r="B147" s="104"/>
      <c r="C147" s="104"/>
      <c r="D147" s="111">
        <v>5422</v>
      </c>
      <c r="E147" s="112"/>
      <c r="F147" s="28" t="s">
        <v>103</v>
      </c>
      <c r="G147" s="28"/>
      <c r="H147" s="105">
        <v>28</v>
      </c>
      <c r="I147" s="106">
        <v>1606681</v>
      </c>
      <c r="J147" s="106" t="s">
        <v>256</v>
      </c>
      <c r="K147" s="106">
        <v>48</v>
      </c>
      <c r="L147" s="106">
        <v>16958</v>
      </c>
      <c r="M147" s="106">
        <v>66833</v>
      </c>
      <c r="N147" s="106" t="s">
        <v>256</v>
      </c>
    </row>
    <row r="148" spans="1:14" ht="12.75" customHeight="1">
      <c r="A148" s="104"/>
      <c r="B148" s="104"/>
      <c r="C148" s="104"/>
      <c r="D148" s="111">
        <v>5423</v>
      </c>
      <c r="E148" s="112"/>
      <c r="F148" s="28" t="s">
        <v>104</v>
      </c>
      <c r="G148" s="28"/>
      <c r="H148" s="105">
        <v>158</v>
      </c>
      <c r="I148" s="106">
        <v>3937539</v>
      </c>
      <c r="J148" s="106" t="s">
        <v>256</v>
      </c>
      <c r="K148" s="106">
        <v>634</v>
      </c>
      <c r="L148" s="106">
        <v>19398</v>
      </c>
      <c r="M148" s="106">
        <v>196415</v>
      </c>
      <c r="N148" s="106" t="s">
        <v>256</v>
      </c>
    </row>
    <row r="149" spans="1:14" ht="12.75" customHeight="1">
      <c r="A149" s="104"/>
      <c r="B149" s="104"/>
      <c r="C149" s="104"/>
      <c r="D149" s="111">
        <v>5424</v>
      </c>
      <c r="E149" s="112"/>
      <c r="F149" s="28" t="s">
        <v>105</v>
      </c>
      <c r="G149" s="28"/>
      <c r="H149" s="105">
        <v>27</v>
      </c>
      <c r="I149" s="106">
        <v>1097205</v>
      </c>
      <c r="J149" s="106">
        <v>286</v>
      </c>
      <c r="K149" s="106">
        <v>5</v>
      </c>
      <c r="L149" s="106">
        <v>1214</v>
      </c>
      <c r="M149" s="106">
        <v>48693</v>
      </c>
      <c r="N149" s="106" t="s">
        <v>256</v>
      </c>
    </row>
    <row r="150" spans="1:14" ht="12.75" customHeight="1">
      <c r="A150" s="104"/>
      <c r="B150" s="104"/>
      <c r="C150" s="104"/>
      <c r="D150" s="104"/>
      <c r="E150" s="28"/>
      <c r="F150" s="28"/>
      <c r="G150" s="28"/>
      <c r="H150" s="105"/>
      <c r="I150" s="106"/>
      <c r="J150" s="106"/>
      <c r="K150" s="106"/>
      <c r="L150" s="106"/>
      <c r="M150" s="106"/>
      <c r="N150" s="106"/>
    </row>
    <row r="151" spans="1:14" s="2" customFormat="1" ht="12.75" customHeight="1">
      <c r="A151" s="101"/>
      <c r="B151" s="109">
        <v>549</v>
      </c>
      <c r="C151" s="109"/>
      <c r="D151" s="101"/>
      <c r="E151" s="107" t="s">
        <v>106</v>
      </c>
      <c r="F151" s="107"/>
      <c r="G151" s="110"/>
      <c r="H151" s="102">
        <v>730</v>
      </c>
      <c r="I151" s="103">
        <v>21157808</v>
      </c>
      <c r="J151" s="103">
        <v>15391</v>
      </c>
      <c r="K151" s="103">
        <v>222619</v>
      </c>
      <c r="L151" s="103">
        <v>178914</v>
      </c>
      <c r="M151" s="103">
        <v>2058670</v>
      </c>
      <c r="N151" s="103" t="s">
        <v>256</v>
      </c>
    </row>
    <row r="152" spans="1:14" ht="12.75" customHeight="1">
      <c r="A152" s="104"/>
      <c r="B152" s="104"/>
      <c r="C152" s="104"/>
      <c r="D152" s="111">
        <v>5491</v>
      </c>
      <c r="E152" s="112"/>
      <c r="F152" s="28" t="s">
        <v>107</v>
      </c>
      <c r="G152" s="28"/>
      <c r="H152" s="105">
        <v>150</v>
      </c>
      <c r="I152" s="106">
        <v>4797349</v>
      </c>
      <c r="J152" s="106">
        <v>28</v>
      </c>
      <c r="K152" s="106">
        <v>595</v>
      </c>
      <c r="L152" s="106">
        <v>18846</v>
      </c>
      <c r="M152" s="106">
        <v>347431</v>
      </c>
      <c r="N152" s="106" t="s">
        <v>256</v>
      </c>
    </row>
    <row r="153" spans="1:14" ht="12.75" customHeight="1">
      <c r="A153" s="104"/>
      <c r="B153" s="104"/>
      <c r="C153" s="104"/>
      <c r="D153" s="111">
        <v>5492</v>
      </c>
      <c r="E153" s="112"/>
      <c r="F153" s="28" t="s">
        <v>108</v>
      </c>
      <c r="G153" s="28"/>
      <c r="H153" s="105">
        <v>109</v>
      </c>
      <c r="I153" s="106">
        <v>2474804</v>
      </c>
      <c r="J153" s="106">
        <v>794</v>
      </c>
      <c r="K153" s="106">
        <v>9203</v>
      </c>
      <c r="L153" s="106">
        <v>19302</v>
      </c>
      <c r="M153" s="106">
        <v>310934</v>
      </c>
      <c r="N153" s="106" t="s">
        <v>256</v>
      </c>
    </row>
    <row r="154" spans="1:14" ht="12.75" customHeight="1">
      <c r="A154" s="104"/>
      <c r="B154" s="104"/>
      <c r="C154" s="104"/>
      <c r="D154" s="111">
        <v>5493</v>
      </c>
      <c r="E154" s="112"/>
      <c r="F154" s="28" t="s">
        <v>109</v>
      </c>
      <c r="G154" s="28"/>
      <c r="H154" s="105">
        <v>22</v>
      </c>
      <c r="I154" s="106">
        <v>1121313</v>
      </c>
      <c r="J154" s="106" t="s">
        <v>256</v>
      </c>
      <c r="K154" s="106">
        <v>51</v>
      </c>
      <c r="L154" s="106">
        <v>6230</v>
      </c>
      <c r="M154" s="106">
        <v>69574</v>
      </c>
      <c r="N154" s="106" t="s">
        <v>256</v>
      </c>
    </row>
    <row r="155" spans="1:14" ht="12.75" customHeight="1">
      <c r="A155" s="104"/>
      <c r="B155" s="104"/>
      <c r="C155" s="104"/>
      <c r="D155" s="111">
        <v>5494</v>
      </c>
      <c r="E155" s="112"/>
      <c r="F155" s="28" t="s">
        <v>110</v>
      </c>
      <c r="G155" s="28"/>
      <c r="H155" s="105">
        <v>44</v>
      </c>
      <c r="I155" s="106">
        <v>1282785</v>
      </c>
      <c r="J155" s="106">
        <v>16</v>
      </c>
      <c r="K155" s="106" t="s">
        <v>256</v>
      </c>
      <c r="L155" s="106">
        <v>1263</v>
      </c>
      <c r="M155" s="106">
        <v>278821</v>
      </c>
      <c r="N155" s="106" t="s">
        <v>256</v>
      </c>
    </row>
    <row r="156" spans="1:14" ht="12.75" customHeight="1">
      <c r="A156" s="104"/>
      <c r="B156" s="104"/>
      <c r="C156" s="104"/>
      <c r="D156" s="111">
        <v>5495</v>
      </c>
      <c r="E156" s="112"/>
      <c r="F156" s="28" t="s">
        <v>111</v>
      </c>
      <c r="G156" s="28"/>
      <c r="H156" s="105">
        <v>7</v>
      </c>
      <c r="I156" s="106">
        <v>3082855</v>
      </c>
      <c r="J156" s="106" t="s">
        <v>256</v>
      </c>
      <c r="K156" s="106">
        <v>43</v>
      </c>
      <c r="L156" s="106">
        <v>387</v>
      </c>
      <c r="M156" s="106">
        <v>302</v>
      </c>
      <c r="N156" s="106" t="s">
        <v>256</v>
      </c>
    </row>
    <row r="157" spans="1:14" ht="12.75" customHeight="1">
      <c r="A157" s="104"/>
      <c r="B157" s="104"/>
      <c r="C157" s="104"/>
      <c r="D157" s="111">
        <v>5496</v>
      </c>
      <c r="E157" s="112"/>
      <c r="F157" s="28" t="s">
        <v>112</v>
      </c>
      <c r="G157" s="28"/>
      <c r="H157" s="105">
        <v>16</v>
      </c>
      <c r="I157" s="106">
        <v>156913</v>
      </c>
      <c r="J157" s="106">
        <v>1000</v>
      </c>
      <c r="K157" s="106" t="s">
        <v>256</v>
      </c>
      <c r="L157" s="106" t="s">
        <v>256</v>
      </c>
      <c r="M157" s="106">
        <v>105146</v>
      </c>
      <c r="N157" s="106" t="s">
        <v>256</v>
      </c>
    </row>
    <row r="158" spans="1:14" ht="12.75" customHeight="1">
      <c r="A158" s="104"/>
      <c r="B158" s="104"/>
      <c r="C158" s="104"/>
      <c r="D158" s="111">
        <v>5497</v>
      </c>
      <c r="E158" s="112"/>
      <c r="F158" s="28" t="s">
        <v>113</v>
      </c>
      <c r="G158" s="28"/>
      <c r="H158" s="105">
        <v>22</v>
      </c>
      <c r="I158" s="106">
        <v>1370</v>
      </c>
      <c r="J158" s="106">
        <v>326</v>
      </c>
      <c r="K158" s="106">
        <v>209863</v>
      </c>
      <c r="L158" s="106">
        <v>3952</v>
      </c>
      <c r="M158" s="106">
        <v>940</v>
      </c>
      <c r="N158" s="106" t="s">
        <v>256</v>
      </c>
    </row>
    <row r="159" spans="1:14" ht="12.75" customHeight="1">
      <c r="A159" s="104"/>
      <c r="B159" s="104"/>
      <c r="C159" s="104"/>
      <c r="D159" s="111">
        <v>5499</v>
      </c>
      <c r="E159" s="112"/>
      <c r="F159" s="28" t="s">
        <v>114</v>
      </c>
      <c r="G159" s="28"/>
      <c r="H159" s="105">
        <v>360</v>
      </c>
      <c r="I159" s="106">
        <v>8240419</v>
      </c>
      <c r="J159" s="106">
        <v>13227</v>
      </c>
      <c r="K159" s="106">
        <v>2864</v>
      </c>
      <c r="L159" s="106">
        <v>128934</v>
      </c>
      <c r="M159" s="106">
        <v>945522</v>
      </c>
      <c r="N159" s="106" t="s">
        <v>257</v>
      </c>
    </row>
    <row r="160" spans="1:14" ht="12.75" customHeight="1">
      <c r="A160" s="104"/>
      <c r="B160" s="104"/>
      <c r="C160" s="104"/>
      <c r="D160" s="104"/>
      <c r="E160" s="28"/>
      <c r="F160" s="28"/>
      <c r="G160" s="28"/>
      <c r="H160" s="105"/>
      <c r="I160" s="106"/>
      <c r="J160" s="106"/>
      <c r="K160" s="106"/>
      <c r="L160" s="106"/>
      <c r="M160" s="106"/>
      <c r="N160" s="106"/>
    </row>
    <row r="161" spans="1:14" s="2" customFormat="1" ht="12.75" customHeight="1">
      <c r="A161" s="101"/>
      <c r="B161" s="99" t="s">
        <v>275</v>
      </c>
      <c r="C161" s="99"/>
      <c r="D161" s="101"/>
      <c r="E161" s="107" t="s">
        <v>116</v>
      </c>
      <c r="F161" s="107"/>
      <c r="G161" s="110"/>
      <c r="H161" s="102">
        <v>23866</v>
      </c>
      <c r="I161" s="103">
        <v>218686037</v>
      </c>
      <c r="J161" s="103">
        <v>7246685</v>
      </c>
      <c r="K161" s="103">
        <v>491709</v>
      </c>
      <c r="L161" s="103">
        <v>4401677</v>
      </c>
      <c r="M161" s="103">
        <v>22532940</v>
      </c>
      <c r="N161" s="103">
        <v>2738813</v>
      </c>
    </row>
    <row r="162" spans="1:14" ht="12.75" customHeight="1">
      <c r="A162" s="104"/>
      <c r="B162" s="104"/>
      <c r="C162" s="104"/>
      <c r="D162" s="104"/>
      <c r="E162" s="28"/>
      <c r="F162" s="28"/>
      <c r="G162" s="28"/>
      <c r="H162" s="105"/>
      <c r="I162" s="103"/>
      <c r="J162" s="103"/>
      <c r="K162" s="103"/>
      <c r="L162" s="103"/>
      <c r="M162" s="103"/>
      <c r="N162" s="103"/>
    </row>
    <row r="163" spans="1:14" s="2" customFormat="1" ht="12.75" customHeight="1">
      <c r="A163" s="101"/>
      <c r="B163" s="101">
        <v>55</v>
      </c>
      <c r="C163" s="101"/>
      <c r="D163" s="101"/>
      <c r="E163" s="107" t="s">
        <v>117</v>
      </c>
      <c r="F163" s="107"/>
      <c r="G163" s="110"/>
      <c r="H163" s="102">
        <v>104</v>
      </c>
      <c r="I163" s="103">
        <v>19018037</v>
      </c>
      <c r="J163" s="103">
        <v>6018</v>
      </c>
      <c r="K163" s="103">
        <v>4473</v>
      </c>
      <c r="L163" s="103">
        <v>116096</v>
      </c>
      <c r="M163" s="103">
        <v>1364598</v>
      </c>
      <c r="N163" s="103">
        <v>327560</v>
      </c>
    </row>
    <row r="164" spans="1:14" ht="12.75" customHeight="1">
      <c r="A164" s="104"/>
      <c r="B164" s="104"/>
      <c r="C164" s="104"/>
      <c r="D164" s="104"/>
      <c r="E164" s="28"/>
      <c r="F164" s="28"/>
      <c r="G164" s="28"/>
      <c r="H164" s="102"/>
      <c r="I164" s="103"/>
      <c r="J164" s="103"/>
      <c r="K164" s="103"/>
      <c r="L164" s="103"/>
      <c r="M164" s="103"/>
      <c r="N164" s="103"/>
    </row>
    <row r="165" spans="1:14" s="2" customFormat="1" ht="12.75" customHeight="1">
      <c r="A165" s="101"/>
      <c r="B165" s="109">
        <v>551</v>
      </c>
      <c r="C165" s="109"/>
      <c r="D165" s="101"/>
      <c r="E165" s="107" t="s">
        <v>118</v>
      </c>
      <c r="F165" s="107"/>
      <c r="G165" s="110"/>
      <c r="H165" s="102">
        <v>35</v>
      </c>
      <c r="I165" s="103">
        <v>18216866</v>
      </c>
      <c r="J165" s="103">
        <v>5898</v>
      </c>
      <c r="K165" s="103">
        <v>361</v>
      </c>
      <c r="L165" s="103">
        <v>100418</v>
      </c>
      <c r="M165" s="103">
        <v>1276040</v>
      </c>
      <c r="N165" s="103">
        <v>310141</v>
      </c>
    </row>
    <row r="166" spans="1:14" ht="12.75" customHeight="1">
      <c r="A166" s="104"/>
      <c r="B166" s="104"/>
      <c r="C166" s="104"/>
      <c r="D166" s="111">
        <v>5511</v>
      </c>
      <c r="E166" s="112"/>
      <c r="F166" s="28" t="s">
        <v>118</v>
      </c>
      <c r="G166" s="28"/>
      <c r="H166" s="105">
        <v>35</v>
      </c>
      <c r="I166" s="106">
        <v>18216866</v>
      </c>
      <c r="J166" s="106">
        <v>5898</v>
      </c>
      <c r="K166" s="106">
        <v>361</v>
      </c>
      <c r="L166" s="106">
        <v>100418</v>
      </c>
      <c r="M166" s="106">
        <v>1276040</v>
      </c>
      <c r="N166" s="106">
        <v>310141</v>
      </c>
    </row>
    <row r="167" spans="1:14" ht="12.75" customHeight="1">
      <c r="A167" s="104"/>
      <c r="B167" s="104"/>
      <c r="C167" s="104"/>
      <c r="D167" s="104"/>
      <c r="E167" s="28"/>
      <c r="F167" s="28"/>
      <c r="G167" s="28"/>
      <c r="H167" s="105"/>
      <c r="I167" s="106"/>
      <c r="J167" s="106"/>
      <c r="K167" s="106"/>
      <c r="L167" s="106"/>
      <c r="M167" s="106"/>
      <c r="N167" s="106"/>
    </row>
    <row r="168" spans="1:14" ht="12.75" customHeight="1">
      <c r="A168" s="104"/>
      <c r="B168" s="109">
        <v>559</v>
      </c>
      <c r="C168" s="109"/>
      <c r="D168" s="101"/>
      <c r="E168" s="107" t="s">
        <v>119</v>
      </c>
      <c r="F168" s="107"/>
      <c r="G168" s="110"/>
      <c r="H168" s="102">
        <v>69</v>
      </c>
      <c r="I168" s="103">
        <v>801171</v>
      </c>
      <c r="J168" s="103">
        <v>120</v>
      </c>
      <c r="K168" s="103">
        <v>4112</v>
      </c>
      <c r="L168" s="103">
        <v>15678</v>
      </c>
      <c r="M168" s="103">
        <v>88558</v>
      </c>
      <c r="N168" s="103">
        <v>17419</v>
      </c>
    </row>
    <row r="169" spans="1:14" ht="12.75" customHeight="1">
      <c r="A169" s="104"/>
      <c r="B169" s="104"/>
      <c r="C169" s="104"/>
      <c r="D169" s="111">
        <v>5599</v>
      </c>
      <c r="E169" s="112"/>
      <c r="F169" s="116" t="s">
        <v>119</v>
      </c>
      <c r="G169" s="116"/>
      <c r="H169" s="105">
        <v>69</v>
      </c>
      <c r="I169" s="106">
        <v>801171</v>
      </c>
      <c r="J169" s="106">
        <v>120</v>
      </c>
      <c r="K169" s="106">
        <v>4112</v>
      </c>
      <c r="L169" s="106">
        <v>15678</v>
      </c>
      <c r="M169" s="106">
        <v>88558</v>
      </c>
      <c r="N169" s="106">
        <v>17419</v>
      </c>
    </row>
    <row r="170" spans="1:14" ht="12.75" customHeight="1">
      <c r="A170" s="104"/>
      <c r="B170" s="104"/>
      <c r="C170" s="104"/>
      <c r="D170" s="104"/>
      <c r="E170" s="28"/>
      <c r="F170" s="28"/>
      <c r="G170" s="28"/>
      <c r="H170" s="105"/>
      <c r="I170" s="106"/>
      <c r="J170" s="106"/>
      <c r="K170" s="106"/>
      <c r="L170" s="106"/>
      <c r="M170" s="106"/>
      <c r="N170" s="106"/>
    </row>
    <row r="171" spans="1:14" ht="12.75" customHeight="1">
      <c r="A171" s="104"/>
      <c r="B171" s="101">
        <v>56</v>
      </c>
      <c r="C171" s="101"/>
      <c r="D171" s="101"/>
      <c r="E171" s="107" t="s">
        <v>276</v>
      </c>
      <c r="F171" s="107"/>
      <c r="G171" s="110"/>
      <c r="H171" s="102">
        <v>3576</v>
      </c>
      <c r="I171" s="103">
        <v>16234398</v>
      </c>
      <c r="J171" s="103">
        <v>17410</v>
      </c>
      <c r="K171" s="103">
        <v>3712</v>
      </c>
      <c r="L171" s="103">
        <v>89093</v>
      </c>
      <c r="M171" s="103">
        <v>3925159</v>
      </c>
      <c r="N171" s="103">
        <v>388188</v>
      </c>
    </row>
    <row r="172" spans="1:14" ht="12.75" customHeight="1">
      <c r="A172" s="104"/>
      <c r="B172" s="104"/>
      <c r="C172" s="104"/>
      <c r="D172" s="104"/>
      <c r="E172" s="28"/>
      <c r="F172" s="28"/>
      <c r="G172" s="28"/>
      <c r="H172" s="105"/>
      <c r="I172" s="103"/>
      <c r="J172" s="103"/>
      <c r="K172" s="103"/>
      <c r="L172" s="103"/>
      <c r="M172" s="103"/>
      <c r="N172" s="103"/>
    </row>
    <row r="173" spans="1:14" ht="12.75" customHeight="1">
      <c r="A173" s="104"/>
      <c r="B173" s="109">
        <v>561</v>
      </c>
      <c r="C173" s="109"/>
      <c r="D173" s="101"/>
      <c r="E173" s="107" t="s">
        <v>277</v>
      </c>
      <c r="F173" s="107"/>
      <c r="G173" s="110"/>
      <c r="H173" s="102">
        <v>713</v>
      </c>
      <c r="I173" s="103">
        <v>2677810</v>
      </c>
      <c r="J173" s="103">
        <v>3879</v>
      </c>
      <c r="K173" s="103">
        <v>2218</v>
      </c>
      <c r="L173" s="103">
        <v>33167</v>
      </c>
      <c r="M173" s="103">
        <v>833073</v>
      </c>
      <c r="N173" s="103">
        <v>58707</v>
      </c>
    </row>
    <row r="174" spans="1:14" ht="12.75" customHeight="1">
      <c r="A174" s="104"/>
      <c r="B174" s="104"/>
      <c r="C174" s="104"/>
      <c r="D174" s="111">
        <v>5611</v>
      </c>
      <c r="E174" s="112"/>
      <c r="F174" s="28" t="s">
        <v>120</v>
      </c>
      <c r="G174" s="28"/>
      <c r="H174" s="105">
        <v>430</v>
      </c>
      <c r="I174" s="106">
        <v>1915475</v>
      </c>
      <c r="J174" s="106">
        <v>3110</v>
      </c>
      <c r="K174" s="106">
        <v>1157</v>
      </c>
      <c r="L174" s="106">
        <v>18697</v>
      </c>
      <c r="M174" s="106">
        <v>692348</v>
      </c>
      <c r="N174" s="106">
        <v>34553</v>
      </c>
    </row>
    <row r="175" spans="1:14" ht="12.75" customHeight="1">
      <c r="A175" s="104"/>
      <c r="B175" s="104"/>
      <c r="C175" s="104"/>
      <c r="D175" s="111">
        <v>5612</v>
      </c>
      <c r="E175" s="112"/>
      <c r="F175" s="28" t="s">
        <v>121</v>
      </c>
      <c r="G175" s="28"/>
      <c r="H175" s="105">
        <v>283</v>
      </c>
      <c r="I175" s="106">
        <v>762335</v>
      </c>
      <c r="J175" s="106">
        <v>769</v>
      </c>
      <c r="K175" s="106">
        <v>1061</v>
      </c>
      <c r="L175" s="106">
        <v>14470</v>
      </c>
      <c r="M175" s="106">
        <v>140725</v>
      </c>
      <c r="N175" s="106">
        <v>24154</v>
      </c>
    </row>
    <row r="176" spans="1:14" ht="12.75" customHeight="1">
      <c r="A176" s="104"/>
      <c r="B176" s="104"/>
      <c r="C176" s="104"/>
      <c r="D176" s="104"/>
      <c r="E176" s="28"/>
      <c r="F176" s="28"/>
      <c r="G176" s="28"/>
      <c r="H176" s="105"/>
      <c r="I176" s="106"/>
      <c r="J176" s="106"/>
      <c r="K176" s="106"/>
      <c r="L176" s="106"/>
      <c r="M176" s="106"/>
      <c r="N176" s="106"/>
    </row>
    <row r="177" spans="1:14" ht="12.75" customHeight="1">
      <c r="A177" s="104"/>
      <c r="B177" s="109">
        <v>562</v>
      </c>
      <c r="C177" s="109"/>
      <c r="D177" s="101"/>
      <c r="E177" s="107" t="s">
        <v>122</v>
      </c>
      <c r="F177" s="107"/>
      <c r="G177" s="110"/>
      <c r="H177" s="102">
        <v>464</v>
      </c>
      <c r="I177" s="103">
        <v>2153153</v>
      </c>
      <c r="J177" s="103">
        <v>5764</v>
      </c>
      <c r="K177" s="103">
        <v>3</v>
      </c>
      <c r="L177" s="103">
        <v>18644</v>
      </c>
      <c r="M177" s="103">
        <v>603874</v>
      </c>
      <c r="N177" s="103">
        <v>64467</v>
      </c>
    </row>
    <row r="178" spans="1:14" ht="12.75" customHeight="1">
      <c r="A178" s="104"/>
      <c r="B178" s="104"/>
      <c r="C178" s="104"/>
      <c r="D178" s="111">
        <v>5621</v>
      </c>
      <c r="E178" s="112"/>
      <c r="F178" s="28" t="s">
        <v>123</v>
      </c>
      <c r="G178" s="28"/>
      <c r="H178" s="105">
        <v>464</v>
      </c>
      <c r="I178" s="106">
        <v>2153153</v>
      </c>
      <c r="J178" s="106">
        <v>5764</v>
      </c>
      <c r="K178" s="106">
        <v>3</v>
      </c>
      <c r="L178" s="106">
        <v>18644</v>
      </c>
      <c r="M178" s="106">
        <v>603874</v>
      </c>
      <c r="N178" s="106">
        <v>64467</v>
      </c>
    </row>
    <row r="179" spans="1:14" ht="12.75" customHeight="1">
      <c r="A179" s="104"/>
      <c r="B179" s="104"/>
      <c r="C179" s="104"/>
      <c r="D179" s="104"/>
      <c r="E179" s="28"/>
      <c r="F179" s="28"/>
      <c r="G179" s="28"/>
      <c r="H179" s="105"/>
      <c r="I179" s="103"/>
      <c r="J179" s="103"/>
      <c r="K179" s="103"/>
      <c r="L179" s="103"/>
      <c r="M179" s="103"/>
      <c r="N179" s="103"/>
    </row>
    <row r="180" spans="1:14" ht="12.75" customHeight="1">
      <c r="A180" s="104"/>
      <c r="B180" s="109">
        <v>563</v>
      </c>
      <c r="C180" s="109"/>
      <c r="D180" s="101"/>
      <c r="E180" s="107" t="s">
        <v>278</v>
      </c>
      <c r="F180" s="107"/>
      <c r="G180" s="110"/>
      <c r="H180" s="102">
        <v>1527</v>
      </c>
      <c r="I180" s="103">
        <v>6860538</v>
      </c>
      <c r="J180" s="103">
        <v>6338</v>
      </c>
      <c r="K180" s="103">
        <v>1244</v>
      </c>
      <c r="L180" s="103">
        <v>17811</v>
      </c>
      <c r="M180" s="103">
        <v>1392955</v>
      </c>
      <c r="N180" s="103">
        <v>159555</v>
      </c>
    </row>
    <row r="181" spans="1:14" ht="12.75" customHeight="1">
      <c r="A181" s="104"/>
      <c r="B181" s="104"/>
      <c r="C181" s="104"/>
      <c r="D181" s="111">
        <v>5631</v>
      </c>
      <c r="E181" s="112"/>
      <c r="F181" s="28" t="s">
        <v>124</v>
      </c>
      <c r="G181" s="28"/>
      <c r="H181" s="105">
        <v>1451</v>
      </c>
      <c r="I181" s="106">
        <v>6515943</v>
      </c>
      <c r="J181" s="106">
        <v>6338</v>
      </c>
      <c r="K181" s="106">
        <v>1244</v>
      </c>
      <c r="L181" s="106">
        <v>17381</v>
      </c>
      <c r="M181" s="106">
        <v>1311290</v>
      </c>
      <c r="N181" s="106">
        <v>149718</v>
      </c>
    </row>
    <row r="182" spans="1:14" ht="12.75" customHeight="1">
      <c r="A182" s="104"/>
      <c r="B182" s="104"/>
      <c r="C182" s="104"/>
      <c r="D182" s="111">
        <v>5632</v>
      </c>
      <c r="E182" s="112"/>
      <c r="F182" s="28" t="s">
        <v>125</v>
      </c>
      <c r="G182" s="28"/>
      <c r="H182" s="105">
        <v>76</v>
      </c>
      <c r="I182" s="106">
        <v>344595</v>
      </c>
      <c r="J182" s="106" t="s">
        <v>256</v>
      </c>
      <c r="K182" s="106" t="s">
        <v>256</v>
      </c>
      <c r="L182" s="106">
        <v>430</v>
      </c>
      <c r="M182" s="106">
        <v>81665</v>
      </c>
      <c r="N182" s="106">
        <v>9837</v>
      </c>
    </row>
    <row r="183" spans="1:14" ht="12.75" customHeight="1">
      <c r="A183" s="104"/>
      <c r="B183" s="104"/>
      <c r="C183" s="104"/>
      <c r="D183" s="104"/>
      <c r="E183" s="28"/>
      <c r="F183" s="28"/>
      <c r="G183" s="28"/>
      <c r="H183" s="105"/>
      <c r="I183" s="106"/>
      <c r="J183" s="106"/>
      <c r="K183" s="106"/>
      <c r="L183" s="106"/>
      <c r="M183" s="106"/>
      <c r="N183" s="106"/>
    </row>
    <row r="184" spans="1:14" ht="12.75" customHeight="1">
      <c r="A184" s="104"/>
      <c r="B184" s="109">
        <v>564</v>
      </c>
      <c r="C184" s="109"/>
      <c r="D184" s="101"/>
      <c r="E184" s="107" t="s">
        <v>279</v>
      </c>
      <c r="F184" s="107"/>
      <c r="G184" s="110"/>
      <c r="H184" s="102">
        <v>273</v>
      </c>
      <c r="I184" s="103">
        <v>1184360</v>
      </c>
      <c r="J184" s="103">
        <v>476</v>
      </c>
      <c r="K184" s="103">
        <v>13</v>
      </c>
      <c r="L184" s="103">
        <v>879</v>
      </c>
      <c r="M184" s="103">
        <v>341391</v>
      </c>
      <c r="N184" s="103">
        <v>29613</v>
      </c>
    </row>
    <row r="185" spans="1:14" ht="12.75" customHeight="1">
      <c r="A185" s="104"/>
      <c r="B185" s="104"/>
      <c r="C185" s="104"/>
      <c r="D185" s="111">
        <v>5641</v>
      </c>
      <c r="E185" s="112"/>
      <c r="F185" s="28" t="s">
        <v>126</v>
      </c>
      <c r="G185" s="28"/>
      <c r="H185" s="105">
        <v>236</v>
      </c>
      <c r="I185" s="106">
        <v>1172073</v>
      </c>
      <c r="J185" s="106">
        <v>464</v>
      </c>
      <c r="K185" s="106">
        <v>13</v>
      </c>
      <c r="L185" s="106">
        <v>778</v>
      </c>
      <c r="M185" s="106">
        <v>335826</v>
      </c>
      <c r="N185" s="106">
        <v>28449</v>
      </c>
    </row>
    <row r="186" spans="1:14" ht="12.75" customHeight="1">
      <c r="A186" s="104"/>
      <c r="B186" s="104"/>
      <c r="C186" s="104"/>
      <c r="D186" s="111">
        <v>5642</v>
      </c>
      <c r="E186" s="112"/>
      <c r="F186" s="28" t="s">
        <v>127</v>
      </c>
      <c r="G186" s="104"/>
      <c r="H186" s="105">
        <v>37</v>
      </c>
      <c r="I186" s="106">
        <v>12287</v>
      </c>
      <c r="J186" s="106">
        <v>12</v>
      </c>
      <c r="K186" s="106" t="s">
        <v>256</v>
      </c>
      <c r="L186" s="106">
        <v>101</v>
      </c>
      <c r="M186" s="106">
        <v>5565</v>
      </c>
      <c r="N186" s="106">
        <v>1164</v>
      </c>
    </row>
    <row r="187" spans="1:14" ht="12.75" customHeight="1">
      <c r="A187" s="104"/>
      <c r="B187" s="104"/>
      <c r="C187" s="104"/>
      <c r="D187" s="104"/>
      <c r="E187" s="28"/>
      <c r="F187" s="28"/>
      <c r="G187" s="104"/>
      <c r="H187" s="105"/>
      <c r="I187" s="106"/>
      <c r="J187" s="106"/>
      <c r="K187" s="106"/>
      <c r="L187" s="106"/>
      <c r="M187" s="106"/>
      <c r="N187" s="106"/>
    </row>
    <row r="188" spans="1:14" ht="12.75" customHeight="1">
      <c r="A188" s="104"/>
      <c r="B188" s="109">
        <v>569</v>
      </c>
      <c r="C188" s="109"/>
      <c r="D188" s="101"/>
      <c r="E188" s="107" t="s">
        <v>280</v>
      </c>
      <c r="F188" s="107"/>
      <c r="G188" s="101"/>
      <c r="H188" s="102">
        <v>599</v>
      </c>
      <c r="I188" s="103">
        <v>3358537</v>
      </c>
      <c r="J188" s="103">
        <v>953</v>
      </c>
      <c r="K188" s="103">
        <v>234</v>
      </c>
      <c r="L188" s="103">
        <v>18592</v>
      </c>
      <c r="M188" s="103">
        <v>753866</v>
      </c>
      <c r="N188" s="103">
        <v>75846</v>
      </c>
    </row>
    <row r="189" spans="1:14" ht="12.75" customHeight="1">
      <c r="A189" s="104"/>
      <c r="B189" s="104"/>
      <c r="C189" s="104"/>
      <c r="D189" s="111">
        <v>5691</v>
      </c>
      <c r="E189" s="112"/>
      <c r="F189" s="28" t="s">
        <v>128</v>
      </c>
      <c r="G189" s="104"/>
      <c r="H189" s="105">
        <v>92</v>
      </c>
      <c r="I189" s="106">
        <v>797433</v>
      </c>
      <c r="J189" s="106">
        <v>189</v>
      </c>
      <c r="K189" s="106" t="s">
        <v>256</v>
      </c>
      <c r="L189" s="106">
        <v>170</v>
      </c>
      <c r="M189" s="106">
        <v>238724</v>
      </c>
      <c r="N189" s="106">
        <v>11456</v>
      </c>
    </row>
    <row r="190" spans="1:14" ht="12.75" customHeight="1">
      <c r="A190" s="104"/>
      <c r="B190" s="104"/>
      <c r="C190" s="104"/>
      <c r="D190" s="111">
        <v>5692</v>
      </c>
      <c r="E190" s="112"/>
      <c r="F190" s="28" t="s">
        <v>129</v>
      </c>
      <c r="G190" s="104"/>
      <c r="H190" s="105">
        <v>400</v>
      </c>
      <c r="I190" s="106">
        <v>2069691</v>
      </c>
      <c r="J190" s="106">
        <v>137</v>
      </c>
      <c r="K190" s="106">
        <v>234</v>
      </c>
      <c r="L190" s="106">
        <v>3145</v>
      </c>
      <c r="M190" s="106">
        <v>383638</v>
      </c>
      <c r="N190" s="106">
        <v>49236</v>
      </c>
    </row>
    <row r="191" spans="1:14" ht="12.75" customHeight="1">
      <c r="A191" s="104"/>
      <c r="B191" s="104"/>
      <c r="C191" s="104"/>
      <c r="D191" s="111">
        <v>5699</v>
      </c>
      <c r="E191" s="112"/>
      <c r="F191" s="28" t="s">
        <v>281</v>
      </c>
      <c r="G191" s="104"/>
      <c r="H191" s="105">
        <v>107</v>
      </c>
      <c r="I191" s="106">
        <v>491413</v>
      </c>
      <c r="J191" s="106">
        <v>627</v>
      </c>
      <c r="K191" s="106" t="s">
        <v>256</v>
      </c>
      <c r="L191" s="106">
        <v>15277</v>
      </c>
      <c r="M191" s="106">
        <v>131504</v>
      </c>
      <c r="N191" s="106">
        <v>15154</v>
      </c>
    </row>
    <row r="192" spans="1:14" ht="7.5" customHeight="1" thickBot="1">
      <c r="A192" s="16"/>
      <c r="B192" s="16"/>
      <c r="C192" s="16"/>
      <c r="D192" s="16"/>
      <c r="E192" s="16"/>
      <c r="F192" s="16"/>
      <c r="G192" s="16"/>
      <c r="H192" s="29"/>
      <c r="I192" s="16"/>
      <c r="J192" s="16"/>
      <c r="K192" s="16"/>
      <c r="L192" s="16"/>
      <c r="M192" s="33"/>
      <c r="N192" s="16"/>
    </row>
    <row r="193" spans="1:14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9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4:6" ht="17.25">
      <c r="D195" s="4" t="s">
        <v>245</v>
      </c>
      <c r="F195" s="4"/>
    </row>
    <row r="196" spans="4:6" ht="17.25">
      <c r="D196" s="4" t="s">
        <v>270</v>
      </c>
      <c r="F196" s="4"/>
    </row>
    <row r="198" spans="12:14" ht="12.75" thickBot="1">
      <c r="L198" s="5"/>
      <c r="N198" s="6"/>
    </row>
    <row r="199" spans="1:14" ht="15" customHeight="1" thickTop="1">
      <c r="A199" s="76" t="s">
        <v>3</v>
      </c>
      <c r="B199" s="76"/>
      <c r="C199" s="76"/>
      <c r="D199" s="76"/>
      <c r="E199" s="76"/>
      <c r="F199" s="76"/>
      <c r="G199" s="76"/>
      <c r="H199" s="89" t="s">
        <v>4</v>
      </c>
      <c r="I199" s="90" t="s">
        <v>247</v>
      </c>
      <c r="J199" s="89" t="s">
        <v>248</v>
      </c>
      <c r="K199" s="89" t="s">
        <v>249</v>
      </c>
      <c r="L199" s="89" t="s">
        <v>250</v>
      </c>
      <c r="M199" s="90" t="s">
        <v>251</v>
      </c>
      <c r="N199" s="89" t="s">
        <v>252</v>
      </c>
    </row>
    <row r="200" spans="1:14" ht="15" customHeight="1">
      <c r="A200" s="77"/>
      <c r="B200" s="77"/>
      <c r="C200" s="77"/>
      <c r="D200" s="77"/>
      <c r="E200" s="77"/>
      <c r="F200" s="77"/>
      <c r="G200" s="77"/>
      <c r="H200" s="91"/>
      <c r="I200" s="92"/>
      <c r="J200" s="91"/>
      <c r="K200" s="91"/>
      <c r="L200" s="91"/>
      <c r="M200" s="92"/>
      <c r="N200" s="91"/>
    </row>
    <row r="201" spans="1:14" ht="15" customHeight="1">
      <c r="A201" s="78"/>
      <c r="B201" s="78"/>
      <c r="C201" s="78"/>
      <c r="D201" s="78"/>
      <c r="E201" s="78"/>
      <c r="F201" s="78"/>
      <c r="G201" s="78"/>
      <c r="H201" s="93"/>
      <c r="I201" s="94"/>
      <c r="J201" s="93"/>
      <c r="K201" s="93"/>
      <c r="L201" s="93"/>
      <c r="M201" s="94"/>
      <c r="N201" s="93"/>
    </row>
    <row r="202" spans="1:14" ht="12" customHeight="1">
      <c r="A202" s="95"/>
      <c r="B202" s="95"/>
      <c r="C202" s="95"/>
      <c r="D202" s="95"/>
      <c r="E202" s="95"/>
      <c r="F202" s="95"/>
      <c r="G202" s="95"/>
      <c r="H202" s="96"/>
      <c r="I202" s="97" t="s">
        <v>253</v>
      </c>
      <c r="J202" s="97" t="s">
        <v>253</v>
      </c>
      <c r="K202" s="97" t="s">
        <v>253</v>
      </c>
      <c r="L202" s="97" t="s">
        <v>253</v>
      </c>
      <c r="M202" s="97" t="s">
        <v>253</v>
      </c>
      <c r="N202" s="97" t="s">
        <v>254</v>
      </c>
    </row>
    <row r="203" spans="1:14" ht="21" customHeight="1">
      <c r="A203" s="104"/>
      <c r="B203" s="104"/>
      <c r="C203" s="104"/>
      <c r="D203" s="104"/>
      <c r="E203" s="104"/>
      <c r="F203" s="104"/>
      <c r="G203" s="104"/>
      <c r="H203" s="105"/>
      <c r="I203" s="106"/>
      <c r="J203" s="106"/>
      <c r="K203" s="106"/>
      <c r="L203" s="106"/>
      <c r="M203" s="106"/>
      <c r="N203" s="106"/>
    </row>
    <row r="204" spans="1:14" ht="12.75" customHeight="1">
      <c r="A204" s="104"/>
      <c r="B204" s="101">
        <v>57</v>
      </c>
      <c r="C204" s="101"/>
      <c r="D204" s="101"/>
      <c r="E204" s="107" t="s">
        <v>131</v>
      </c>
      <c r="F204" s="107"/>
      <c r="G204" s="101"/>
      <c r="H204" s="102">
        <v>7393</v>
      </c>
      <c r="I204" s="103">
        <v>62357839</v>
      </c>
      <c r="J204" s="103">
        <v>948</v>
      </c>
      <c r="K204" s="103">
        <v>18000</v>
      </c>
      <c r="L204" s="103">
        <v>615589</v>
      </c>
      <c r="M204" s="103">
        <v>2810350</v>
      </c>
      <c r="N204" s="103">
        <v>699219</v>
      </c>
    </row>
    <row r="205" spans="1:14" ht="12.75" customHeight="1">
      <c r="A205" s="104"/>
      <c r="B205" s="104"/>
      <c r="C205" s="104"/>
      <c r="D205" s="104"/>
      <c r="E205" s="28"/>
      <c r="F205" s="28"/>
      <c r="G205" s="104"/>
      <c r="H205" s="105"/>
      <c r="I205" s="106"/>
      <c r="J205" s="106"/>
      <c r="K205" s="106"/>
      <c r="L205" s="106"/>
      <c r="M205" s="106"/>
      <c r="N205" s="106"/>
    </row>
    <row r="206" spans="1:14" ht="12.75" customHeight="1">
      <c r="A206" s="104"/>
      <c r="B206" s="109">
        <v>571</v>
      </c>
      <c r="C206" s="109"/>
      <c r="D206" s="101"/>
      <c r="E206" s="107" t="s">
        <v>132</v>
      </c>
      <c r="F206" s="107"/>
      <c r="G206" s="101"/>
      <c r="H206" s="102">
        <v>785</v>
      </c>
      <c r="I206" s="103">
        <v>19206558</v>
      </c>
      <c r="J206" s="103" t="s">
        <v>256</v>
      </c>
      <c r="K206" s="103">
        <v>692</v>
      </c>
      <c r="L206" s="103">
        <v>107943</v>
      </c>
      <c r="M206" s="103">
        <v>945609</v>
      </c>
      <c r="N206" s="103">
        <v>224861</v>
      </c>
    </row>
    <row r="207" spans="1:14" ht="12.75" customHeight="1">
      <c r="A207" s="104"/>
      <c r="B207" s="104"/>
      <c r="C207" s="104"/>
      <c r="D207" s="111">
        <v>5711</v>
      </c>
      <c r="E207" s="112"/>
      <c r="F207" s="28" t="s">
        <v>132</v>
      </c>
      <c r="G207" s="104"/>
      <c r="H207" s="105">
        <v>785</v>
      </c>
      <c r="I207" s="106">
        <v>19206558</v>
      </c>
      <c r="J207" s="106" t="s">
        <v>256</v>
      </c>
      <c r="K207" s="106">
        <v>692</v>
      </c>
      <c r="L207" s="106">
        <v>107943</v>
      </c>
      <c r="M207" s="106">
        <v>945609</v>
      </c>
      <c r="N207" s="106">
        <v>224861</v>
      </c>
    </row>
    <row r="208" spans="1:14" ht="12.75" customHeight="1">
      <c r="A208" s="104"/>
      <c r="B208" s="104"/>
      <c r="C208" s="104"/>
      <c r="D208" s="104"/>
      <c r="E208" s="28"/>
      <c r="F208" s="28"/>
      <c r="G208" s="104"/>
      <c r="H208" s="105"/>
      <c r="I208" s="106"/>
      <c r="J208" s="106"/>
      <c r="K208" s="106"/>
      <c r="L208" s="106"/>
      <c r="M208" s="106"/>
      <c r="N208" s="106"/>
    </row>
    <row r="209" spans="1:14" ht="12.75" customHeight="1">
      <c r="A209" s="104"/>
      <c r="B209" s="109">
        <v>572</v>
      </c>
      <c r="C209" s="109"/>
      <c r="D209" s="101"/>
      <c r="E209" s="107" t="s">
        <v>133</v>
      </c>
      <c r="F209" s="107"/>
      <c r="G209" s="101"/>
      <c r="H209" s="102">
        <v>1113</v>
      </c>
      <c r="I209" s="103">
        <v>6056729</v>
      </c>
      <c r="J209" s="103">
        <v>170</v>
      </c>
      <c r="K209" s="103">
        <v>2647</v>
      </c>
      <c r="L209" s="103">
        <v>80940</v>
      </c>
      <c r="M209" s="103">
        <v>479140</v>
      </c>
      <c r="N209" s="103">
        <v>71899</v>
      </c>
    </row>
    <row r="210" spans="1:14" ht="12.75" customHeight="1">
      <c r="A210" s="104"/>
      <c r="B210" s="104"/>
      <c r="C210" s="104"/>
      <c r="D210" s="111">
        <v>5721</v>
      </c>
      <c r="E210" s="112"/>
      <c r="F210" s="28" t="s">
        <v>133</v>
      </c>
      <c r="G210" s="104"/>
      <c r="H210" s="105">
        <v>1113</v>
      </c>
      <c r="I210" s="106">
        <v>6056729</v>
      </c>
      <c r="J210" s="106">
        <v>170</v>
      </c>
      <c r="K210" s="106">
        <v>2647</v>
      </c>
      <c r="L210" s="106">
        <v>80940</v>
      </c>
      <c r="M210" s="106">
        <v>479140</v>
      </c>
      <c r="N210" s="106">
        <v>71899</v>
      </c>
    </row>
    <row r="211" spans="1:14" ht="12.75" customHeight="1">
      <c r="A211" s="104"/>
      <c r="B211" s="104"/>
      <c r="C211" s="104"/>
      <c r="D211" s="104"/>
      <c r="E211" s="28"/>
      <c r="F211" s="28"/>
      <c r="G211" s="104"/>
      <c r="H211" s="105"/>
      <c r="I211" s="106"/>
      <c r="J211" s="106"/>
      <c r="K211" s="106"/>
      <c r="L211" s="106"/>
      <c r="M211" s="106"/>
      <c r="N211" s="106"/>
    </row>
    <row r="212" spans="1:14" ht="12.75" customHeight="1">
      <c r="A212" s="104"/>
      <c r="B212" s="109">
        <v>573</v>
      </c>
      <c r="C212" s="109"/>
      <c r="D212" s="101"/>
      <c r="E212" s="107" t="s">
        <v>134</v>
      </c>
      <c r="F212" s="107"/>
      <c r="G212" s="101"/>
      <c r="H212" s="102">
        <v>244</v>
      </c>
      <c r="I212" s="103">
        <v>1337347</v>
      </c>
      <c r="J212" s="103" t="s">
        <v>256</v>
      </c>
      <c r="K212" s="103">
        <v>4</v>
      </c>
      <c r="L212" s="103">
        <v>15293</v>
      </c>
      <c r="M212" s="103">
        <v>34938</v>
      </c>
      <c r="N212" s="103">
        <v>12174</v>
      </c>
    </row>
    <row r="213" spans="1:14" ht="12.75" customHeight="1">
      <c r="A213" s="104"/>
      <c r="B213" s="104"/>
      <c r="C213" s="104"/>
      <c r="D213" s="111">
        <v>5731</v>
      </c>
      <c r="E213" s="112"/>
      <c r="F213" s="28" t="s">
        <v>282</v>
      </c>
      <c r="G213" s="104"/>
      <c r="H213" s="105">
        <v>196</v>
      </c>
      <c r="I213" s="106">
        <v>1255951</v>
      </c>
      <c r="J213" s="106" t="s">
        <v>256</v>
      </c>
      <c r="K213" s="106">
        <v>4</v>
      </c>
      <c r="L213" s="106">
        <v>15293</v>
      </c>
      <c r="M213" s="106">
        <v>33905</v>
      </c>
      <c r="N213" s="106">
        <v>10523</v>
      </c>
    </row>
    <row r="214" spans="1:14" ht="12.75" customHeight="1">
      <c r="A214" s="104"/>
      <c r="B214" s="104"/>
      <c r="C214" s="104"/>
      <c r="D214" s="111">
        <v>5732</v>
      </c>
      <c r="E214" s="112"/>
      <c r="F214" s="28" t="s">
        <v>136</v>
      </c>
      <c r="G214" s="104"/>
      <c r="H214" s="105">
        <v>48</v>
      </c>
      <c r="I214" s="106">
        <v>81396</v>
      </c>
      <c r="J214" s="106" t="s">
        <v>256</v>
      </c>
      <c r="K214" s="106" t="s">
        <v>256</v>
      </c>
      <c r="L214" s="106" t="s">
        <v>256</v>
      </c>
      <c r="M214" s="106">
        <v>1033</v>
      </c>
      <c r="N214" s="106">
        <v>1651</v>
      </c>
    </row>
    <row r="215" spans="1:14" ht="12.75" customHeight="1">
      <c r="A215" s="104"/>
      <c r="B215" s="104"/>
      <c r="C215" s="104"/>
      <c r="D215" s="104"/>
      <c r="E215" s="28"/>
      <c r="F215" s="28"/>
      <c r="G215" s="104"/>
      <c r="H215" s="105"/>
      <c r="I215" s="106"/>
      <c r="J215" s="106"/>
      <c r="K215" s="106"/>
      <c r="L215" s="106"/>
      <c r="M215" s="106"/>
      <c r="N215" s="106"/>
    </row>
    <row r="216" spans="1:14" ht="12.75" customHeight="1">
      <c r="A216" s="104"/>
      <c r="B216" s="109">
        <v>574</v>
      </c>
      <c r="C216" s="109"/>
      <c r="D216" s="101"/>
      <c r="E216" s="107" t="s">
        <v>137</v>
      </c>
      <c r="F216" s="107"/>
      <c r="G216" s="101"/>
      <c r="H216" s="102">
        <v>108</v>
      </c>
      <c r="I216" s="103">
        <v>487875</v>
      </c>
      <c r="J216" s="103" t="s">
        <v>256</v>
      </c>
      <c r="K216" s="103" t="s">
        <v>256</v>
      </c>
      <c r="L216" s="103">
        <v>1183</v>
      </c>
      <c r="M216" s="103">
        <v>9781</v>
      </c>
      <c r="N216" s="103">
        <v>7221</v>
      </c>
    </row>
    <row r="217" spans="1:14" ht="12.75" customHeight="1">
      <c r="A217" s="104"/>
      <c r="B217" s="104"/>
      <c r="C217" s="104"/>
      <c r="D217" s="111">
        <v>5741</v>
      </c>
      <c r="E217" s="112"/>
      <c r="F217" s="28" t="s">
        <v>137</v>
      </c>
      <c r="G217" s="104"/>
      <c r="H217" s="105">
        <v>108</v>
      </c>
      <c r="I217" s="106">
        <v>487875</v>
      </c>
      <c r="J217" s="106" t="s">
        <v>256</v>
      </c>
      <c r="K217" s="106" t="s">
        <v>256</v>
      </c>
      <c r="L217" s="106">
        <v>1183</v>
      </c>
      <c r="M217" s="106">
        <v>9781</v>
      </c>
      <c r="N217" s="106">
        <v>7221</v>
      </c>
    </row>
    <row r="218" spans="1:14" ht="12.75" customHeight="1">
      <c r="A218" s="104"/>
      <c r="B218" s="104"/>
      <c r="C218" s="104"/>
      <c r="D218" s="104"/>
      <c r="E218" s="28"/>
      <c r="F218" s="28"/>
      <c r="G218" s="104"/>
      <c r="H218" s="105"/>
      <c r="I218" s="106"/>
      <c r="J218" s="106"/>
      <c r="K218" s="106"/>
      <c r="L218" s="106"/>
      <c r="M218" s="106"/>
      <c r="N218" s="106"/>
    </row>
    <row r="219" spans="1:14" ht="12.75" customHeight="1">
      <c r="A219" s="104"/>
      <c r="B219" s="109">
        <v>575</v>
      </c>
      <c r="C219" s="109"/>
      <c r="D219" s="101"/>
      <c r="E219" s="107" t="s">
        <v>283</v>
      </c>
      <c r="F219" s="107"/>
      <c r="G219" s="101"/>
      <c r="H219" s="102">
        <v>332</v>
      </c>
      <c r="I219" s="103">
        <v>1342767</v>
      </c>
      <c r="J219" s="103" t="s">
        <v>256</v>
      </c>
      <c r="K219" s="103">
        <v>960</v>
      </c>
      <c r="L219" s="103">
        <v>10632</v>
      </c>
      <c r="M219" s="103">
        <v>74491</v>
      </c>
      <c r="N219" s="103">
        <v>25971</v>
      </c>
    </row>
    <row r="220" spans="1:14" ht="12.75" customHeight="1">
      <c r="A220" s="104"/>
      <c r="B220" s="104"/>
      <c r="C220" s="104"/>
      <c r="D220" s="111">
        <v>5751</v>
      </c>
      <c r="E220" s="112"/>
      <c r="F220" s="28" t="s">
        <v>284</v>
      </c>
      <c r="G220" s="28"/>
      <c r="H220" s="105">
        <v>220</v>
      </c>
      <c r="I220" s="106">
        <v>1003302</v>
      </c>
      <c r="J220" s="106" t="s">
        <v>256</v>
      </c>
      <c r="K220" s="106">
        <v>956</v>
      </c>
      <c r="L220" s="106">
        <v>9967</v>
      </c>
      <c r="M220" s="106">
        <v>61621</v>
      </c>
      <c r="N220" s="106">
        <v>18850</v>
      </c>
    </row>
    <row r="221" spans="1:14" ht="12.75" customHeight="1">
      <c r="A221" s="104"/>
      <c r="B221" s="104"/>
      <c r="C221" s="104"/>
      <c r="D221" s="111">
        <v>5752</v>
      </c>
      <c r="E221" s="112"/>
      <c r="F221" s="28" t="s">
        <v>139</v>
      </c>
      <c r="G221" s="104"/>
      <c r="H221" s="105">
        <v>112</v>
      </c>
      <c r="I221" s="106">
        <v>339465</v>
      </c>
      <c r="J221" s="106" t="s">
        <v>256</v>
      </c>
      <c r="K221" s="106">
        <v>4</v>
      </c>
      <c r="L221" s="106">
        <v>665</v>
      </c>
      <c r="M221" s="106">
        <v>12870</v>
      </c>
      <c r="N221" s="106">
        <v>7121</v>
      </c>
    </row>
    <row r="222" spans="1:14" ht="12.75" customHeight="1">
      <c r="A222" s="104"/>
      <c r="B222" s="104"/>
      <c r="C222" s="104"/>
      <c r="D222" s="104"/>
      <c r="E222" s="28"/>
      <c r="F222" s="28"/>
      <c r="G222" s="104"/>
      <c r="H222" s="105"/>
      <c r="I222" s="106"/>
      <c r="J222" s="106"/>
      <c r="K222" s="106"/>
      <c r="L222" s="106"/>
      <c r="M222" s="106"/>
      <c r="N222" s="106"/>
    </row>
    <row r="223" spans="1:14" ht="12.75" customHeight="1">
      <c r="A223" s="104"/>
      <c r="B223" s="109">
        <v>576</v>
      </c>
      <c r="C223" s="109"/>
      <c r="D223" s="101"/>
      <c r="E223" s="107" t="s">
        <v>285</v>
      </c>
      <c r="F223" s="107"/>
      <c r="G223" s="101"/>
      <c r="H223" s="102">
        <v>1417</v>
      </c>
      <c r="I223" s="103">
        <v>3730020</v>
      </c>
      <c r="J223" s="103">
        <v>31</v>
      </c>
      <c r="K223" s="103">
        <v>413</v>
      </c>
      <c r="L223" s="103">
        <v>103416</v>
      </c>
      <c r="M223" s="103">
        <v>186508</v>
      </c>
      <c r="N223" s="103">
        <v>60104</v>
      </c>
    </row>
    <row r="224" spans="1:14" ht="12.75" customHeight="1">
      <c r="A224" s="104"/>
      <c r="B224" s="104"/>
      <c r="C224" s="104"/>
      <c r="D224" s="111">
        <v>5761</v>
      </c>
      <c r="E224" s="112"/>
      <c r="F224" s="28" t="s">
        <v>140</v>
      </c>
      <c r="G224" s="104"/>
      <c r="H224" s="105">
        <v>644</v>
      </c>
      <c r="I224" s="106">
        <v>1777994</v>
      </c>
      <c r="J224" s="106" t="s">
        <v>256</v>
      </c>
      <c r="K224" s="106">
        <v>307</v>
      </c>
      <c r="L224" s="106">
        <v>54078</v>
      </c>
      <c r="M224" s="106">
        <v>103719</v>
      </c>
      <c r="N224" s="106">
        <v>25632</v>
      </c>
    </row>
    <row r="225" spans="1:14" ht="12.75" customHeight="1">
      <c r="A225" s="104"/>
      <c r="B225" s="104"/>
      <c r="C225" s="104"/>
      <c r="D225" s="111">
        <v>5762</v>
      </c>
      <c r="E225" s="112"/>
      <c r="F225" s="28" t="s">
        <v>141</v>
      </c>
      <c r="G225" s="104"/>
      <c r="H225" s="105">
        <v>564</v>
      </c>
      <c r="I225" s="106">
        <v>1270414</v>
      </c>
      <c r="J225" s="106" t="s">
        <v>256</v>
      </c>
      <c r="K225" s="106">
        <v>106</v>
      </c>
      <c r="L225" s="106">
        <v>23219</v>
      </c>
      <c r="M225" s="106">
        <v>64519</v>
      </c>
      <c r="N225" s="106">
        <v>25566</v>
      </c>
    </row>
    <row r="226" spans="1:14" ht="12.75" customHeight="1">
      <c r="A226" s="104"/>
      <c r="B226" s="104"/>
      <c r="C226" s="104"/>
      <c r="D226" s="111">
        <v>5763</v>
      </c>
      <c r="E226" s="112"/>
      <c r="F226" s="28" t="s">
        <v>142</v>
      </c>
      <c r="G226" s="104"/>
      <c r="H226" s="105">
        <v>156</v>
      </c>
      <c r="I226" s="106">
        <v>601956</v>
      </c>
      <c r="J226" s="106">
        <v>31</v>
      </c>
      <c r="K226" s="106" t="s">
        <v>256</v>
      </c>
      <c r="L226" s="106">
        <v>25653</v>
      </c>
      <c r="M226" s="106">
        <v>11593</v>
      </c>
      <c r="N226" s="106">
        <v>7176</v>
      </c>
    </row>
    <row r="227" spans="1:14" ht="12.75" customHeight="1">
      <c r="A227" s="104"/>
      <c r="B227" s="104"/>
      <c r="C227" s="104"/>
      <c r="D227" s="111">
        <v>5764</v>
      </c>
      <c r="E227" s="112"/>
      <c r="F227" s="28" t="s">
        <v>143</v>
      </c>
      <c r="G227" s="104"/>
      <c r="H227" s="105">
        <v>53</v>
      </c>
      <c r="I227" s="106">
        <v>79656</v>
      </c>
      <c r="J227" s="106" t="s">
        <v>256</v>
      </c>
      <c r="K227" s="106" t="s">
        <v>256</v>
      </c>
      <c r="L227" s="106">
        <v>466</v>
      </c>
      <c r="M227" s="106">
        <v>6677</v>
      </c>
      <c r="N227" s="106">
        <v>1730</v>
      </c>
    </row>
    <row r="228" spans="1:14" ht="12.75" customHeight="1">
      <c r="A228" s="104"/>
      <c r="B228" s="104"/>
      <c r="C228" s="104"/>
      <c r="D228" s="104"/>
      <c r="E228" s="28"/>
      <c r="F228" s="28"/>
      <c r="G228" s="104"/>
      <c r="H228" s="102"/>
      <c r="I228" s="106"/>
      <c r="J228" s="106"/>
      <c r="K228" s="106"/>
      <c r="L228" s="106"/>
      <c r="M228" s="106"/>
      <c r="N228" s="106"/>
    </row>
    <row r="229" spans="1:14" ht="12.75" customHeight="1">
      <c r="A229" s="104"/>
      <c r="B229" s="109">
        <v>577</v>
      </c>
      <c r="C229" s="109"/>
      <c r="D229" s="101"/>
      <c r="E229" s="107" t="s">
        <v>144</v>
      </c>
      <c r="F229" s="107"/>
      <c r="G229" s="101"/>
      <c r="H229" s="102">
        <v>378</v>
      </c>
      <c r="I229" s="103">
        <v>1227618</v>
      </c>
      <c r="J229" s="103">
        <v>297</v>
      </c>
      <c r="K229" s="103">
        <v>164</v>
      </c>
      <c r="L229" s="103">
        <v>20649</v>
      </c>
      <c r="M229" s="103">
        <v>84257</v>
      </c>
      <c r="N229" s="103">
        <v>16979</v>
      </c>
    </row>
    <row r="230" spans="1:14" ht="12.75" customHeight="1">
      <c r="A230" s="104"/>
      <c r="B230" s="104"/>
      <c r="C230" s="104"/>
      <c r="D230" s="111">
        <v>5771</v>
      </c>
      <c r="E230" s="112"/>
      <c r="F230" s="28" t="s">
        <v>145</v>
      </c>
      <c r="G230" s="104"/>
      <c r="H230" s="105">
        <v>378</v>
      </c>
      <c r="I230" s="106">
        <v>1227618</v>
      </c>
      <c r="J230" s="106">
        <v>297</v>
      </c>
      <c r="K230" s="106">
        <v>164</v>
      </c>
      <c r="L230" s="106">
        <v>20649</v>
      </c>
      <c r="M230" s="106">
        <v>84257</v>
      </c>
      <c r="N230" s="106">
        <v>16979</v>
      </c>
    </row>
    <row r="231" spans="1:14" ht="12.75" customHeight="1">
      <c r="A231" s="104"/>
      <c r="B231" s="104"/>
      <c r="C231" s="104"/>
      <c r="D231" s="104"/>
      <c r="E231" s="28"/>
      <c r="F231" s="28"/>
      <c r="G231" s="104"/>
      <c r="H231" s="102"/>
      <c r="I231" s="106"/>
      <c r="J231" s="106"/>
      <c r="K231" s="106"/>
      <c r="L231" s="106"/>
      <c r="M231" s="106"/>
      <c r="N231" s="106"/>
    </row>
    <row r="232" spans="1:14" ht="12.75" customHeight="1">
      <c r="A232" s="104"/>
      <c r="B232" s="109">
        <v>579</v>
      </c>
      <c r="C232" s="109"/>
      <c r="D232" s="101"/>
      <c r="E232" s="107" t="s">
        <v>146</v>
      </c>
      <c r="F232" s="107"/>
      <c r="G232" s="101"/>
      <c r="H232" s="102">
        <v>3016</v>
      </c>
      <c r="I232" s="103">
        <v>28968925</v>
      </c>
      <c r="J232" s="103">
        <v>450</v>
      </c>
      <c r="K232" s="103">
        <v>13120</v>
      </c>
      <c r="L232" s="103">
        <v>275533</v>
      </c>
      <c r="M232" s="103">
        <v>995626</v>
      </c>
      <c r="N232" s="103">
        <v>280010</v>
      </c>
    </row>
    <row r="233" spans="1:14" ht="12.75" customHeight="1">
      <c r="A233" s="104"/>
      <c r="B233" s="104"/>
      <c r="C233" s="104"/>
      <c r="D233" s="111">
        <v>5791</v>
      </c>
      <c r="E233" s="112"/>
      <c r="F233" s="28" t="s">
        <v>147</v>
      </c>
      <c r="G233" s="104"/>
      <c r="H233" s="105">
        <v>662</v>
      </c>
      <c r="I233" s="106">
        <v>9467126</v>
      </c>
      <c r="J233" s="106" t="s">
        <v>256</v>
      </c>
      <c r="K233" s="106">
        <v>4427</v>
      </c>
      <c r="L233" s="106">
        <v>101912</v>
      </c>
      <c r="M233" s="106">
        <v>408556</v>
      </c>
      <c r="N233" s="106">
        <v>75762</v>
      </c>
    </row>
    <row r="234" spans="1:14" ht="12.75" customHeight="1">
      <c r="A234" s="104"/>
      <c r="B234" s="104"/>
      <c r="C234" s="104"/>
      <c r="D234" s="111">
        <v>5792</v>
      </c>
      <c r="E234" s="112"/>
      <c r="F234" s="28" t="s">
        <v>148</v>
      </c>
      <c r="G234" s="104"/>
      <c r="H234" s="105">
        <v>194</v>
      </c>
      <c r="I234" s="106">
        <v>462723</v>
      </c>
      <c r="J234" s="106" t="s">
        <v>256</v>
      </c>
      <c r="K234" s="106">
        <v>522</v>
      </c>
      <c r="L234" s="106">
        <v>1921</v>
      </c>
      <c r="M234" s="106">
        <v>7378</v>
      </c>
      <c r="N234" s="106" t="s">
        <v>256</v>
      </c>
    </row>
    <row r="235" spans="1:14" ht="12.75" customHeight="1">
      <c r="A235" s="104"/>
      <c r="B235" s="104"/>
      <c r="C235" s="104"/>
      <c r="D235" s="111">
        <v>5793</v>
      </c>
      <c r="E235" s="112"/>
      <c r="F235" s="28" t="s">
        <v>149</v>
      </c>
      <c r="G235" s="104"/>
      <c r="H235" s="105">
        <v>354</v>
      </c>
      <c r="I235" s="106">
        <v>948100</v>
      </c>
      <c r="J235" s="106" t="s">
        <v>256</v>
      </c>
      <c r="K235" s="106">
        <v>243</v>
      </c>
      <c r="L235" s="106">
        <v>13568</v>
      </c>
      <c r="M235" s="106">
        <v>71855</v>
      </c>
      <c r="N235" s="106">
        <v>13336</v>
      </c>
    </row>
    <row r="236" spans="1:14" ht="12.75" customHeight="1">
      <c r="A236" s="104"/>
      <c r="B236" s="104"/>
      <c r="C236" s="104"/>
      <c r="D236" s="111">
        <v>5794</v>
      </c>
      <c r="E236" s="112"/>
      <c r="F236" s="28" t="s">
        <v>150</v>
      </c>
      <c r="G236" s="104"/>
      <c r="H236" s="105">
        <v>167</v>
      </c>
      <c r="I236" s="106">
        <v>354044</v>
      </c>
      <c r="J236" s="106" t="s">
        <v>256</v>
      </c>
      <c r="K236" s="106">
        <v>600</v>
      </c>
      <c r="L236" s="106">
        <v>4783</v>
      </c>
      <c r="M236" s="106">
        <v>39347</v>
      </c>
      <c r="N236" s="106">
        <v>6211</v>
      </c>
    </row>
    <row r="237" spans="1:14" ht="12.75" customHeight="1">
      <c r="A237" s="104"/>
      <c r="B237" s="104"/>
      <c r="C237" s="104"/>
      <c r="D237" s="111">
        <v>5795</v>
      </c>
      <c r="E237" s="112"/>
      <c r="F237" s="28" t="s">
        <v>151</v>
      </c>
      <c r="G237" s="104"/>
      <c r="H237" s="105">
        <v>916</v>
      </c>
      <c r="I237" s="106">
        <v>5205566</v>
      </c>
      <c r="J237" s="106" t="s">
        <v>256</v>
      </c>
      <c r="K237" s="106">
        <v>3545</v>
      </c>
      <c r="L237" s="106">
        <v>112014</v>
      </c>
      <c r="M237" s="106">
        <v>72675</v>
      </c>
      <c r="N237" s="106">
        <v>39572</v>
      </c>
    </row>
    <row r="238" spans="1:14" ht="12.75" customHeight="1">
      <c r="A238" s="104"/>
      <c r="B238" s="104"/>
      <c r="C238" s="104"/>
      <c r="D238" s="111">
        <v>5796</v>
      </c>
      <c r="E238" s="112"/>
      <c r="F238" s="28" t="s">
        <v>152</v>
      </c>
      <c r="G238" s="104"/>
      <c r="H238" s="105">
        <v>168</v>
      </c>
      <c r="I238" s="106">
        <v>5118170</v>
      </c>
      <c r="J238" s="106" t="s">
        <v>256</v>
      </c>
      <c r="K238" s="106">
        <v>256</v>
      </c>
      <c r="L238" s="106">
        <v>3721</v>
      </c>
      <c r="M238" s="106">
        <v>131799</v>
      </c>
      <c r="N238" s="106">
        <v>68827</v>
      </c>
    </row>
    <row r="239" spans="1:14" ht="12.75" customHeight="1">
      <c r="A239" s="104"/>
      <c r="B239" s="104"/>
      <c r="C239" s="104"/>
      <c r="D239" s="111">
        <v>5797</v>
      </c>
      <c r="E239" s="112"/>
      <c r="F239" s="28" t="s">
        <v>153</v>
      </c>
      <c r="G239" s="104"/>
      <c r="H239" s="105">
        <v>60</v>
      </c>
      <c r="I239" s="106">
        <v>884867</v>
      </c>
      <c r="J239" s="106" t="s">
        <v>256</v>
      </c>
      <c r="K239" s="106">
        <v>147</v>
      </c>
      <c r="L239" s="106">
        <v>1293</v>
      </c>
      <c r="M239" s="106">
        <v>21032</v>
      </c>
      <c r="N239" s="106">
        <v>5378</v>
      </c>
    </row>
    <row r="240" spans="1:14" ht="12.75" customHeight="1">
      <c r="A240" s="104"/>
      <c r="B240" s="104"/>
      <c r="C240" s="104"/>
      <c r="D240" s="111">
        <v>5799</v>
      </c>
      <c r="E240" s="112"/>
      <c r="F240" s="28" t="s">
        <v>154</v>
      </c>
      <c r="G240" s="104"/>
      <c r="H240" s="105">
        <v>495</v>
      </c>
      <c r="I240" s="106">
        <v>6528329</v>
      </c>
      <c r="J240" s="106">
        <v>450</v>
      </c>
      <c r="K240" s="106">
        <v>3380</v>
      </c>
      <c r="L240" s="106">
        <v>36321</v>
      </c>
      <c r="M240" s="106">
        <v>242984</v>
      </c>
      <c r="N240" s="106">
        <v>70924</v>
      </c>
    </row>
    <row r="241" spans="1:14" ht="12.75" customHeight="1">
      <c r="A241" s="104"/>
      <c r="B241" s="104"/>
      <c r="C241" s="104"/>
      <c r="D241" s="104"/>
      <c r="E241" s="28"/>
      <c r="F241" s="28"/>
      <c r="G241" s="104"/>
      <c r="H241" s="102"/>
      <c r="I241" s="106"/>
      <c r="J241" s="106"/>
      <c r="K241" s="106"/>
      <c r="L241" s="106"/>
      <c r="M241" s="106"/>
      <c r="N241" s="106"/>
    </row>
    <row r="242" spans="1:14" ht="12.75" customHeight="1">
      <c r="A242" s="104"/>
      <c r="B242" s="101">
        <v>58</v>
      </c>
      <c r="C242" s="101"/>
      <c r="D242" s="101"/>
      <c r="E242" s="107" t="s">
        <v>286</v>
      </c>
      <c r="F242" s="107"/>
      <c r="G242" s="101"/>
      <c r="H242" s="102">
        <v>2237</v>
      </c>
      <c r="I242" s="103">
        <v>37744987</v>
      </c>
      <c r="J242" s="115">
        <v>6668867</v>
      </c>
      <c r="K242" s="115">
        <v>385622</v>
      </c>
      <c r="L242" s="115">
        <v>1139686</v>
      </c>
      <c r="M242" s="115">
        <v>2730240</v>
      </c>
      <c r="N242" s="115">
        <v>82229</v>
      </c>
    </row>
    <row r="243" spans="1:14" ht="12.75" customHeight="1">
      <c r="A243" s="104"/>
      <c r="B243" s="104"/>
      <c r="C243" s="104"/>
      <c r="D243" s="104"/>
      <c r="E243" s="28"/>
      <c r="F243" s="28"/>
      <c r="G243" s="104"/>
      <c r="H243" s="102"/>
      <c r="I243" s="106"/>
      <c r="J243" s="106"/>
      <c r="K243" s="106"/>
      <c r="L243" s="106"/>
      <c r="M243" s="106"/>
      <c r="N243" s="106"/>
    </row>
    <row r="244" spans="1:14" ht="12.75" customHeight="1">
      <c r="A244" s="104"/>
      <c r="B244" s="109">
        <v>581</v>
      </c>
      <c r="C244" s="109"/>
      <c r="D244" s="101"/>
      <c r="E244" s="107" t="s">
        <v>155</v>
      </c>
      <c r="F244" s="107"/>
      <c r="G244" s="101"/>
      <c r="H244" s="102">
        <v>1978</v>
      </c>
      <c r="I244" s="103">
        <v>37562688</v>
      </c>
      <c r="J244" s="103">
        <v>6634878</v>
      </c>
      <c r="K244" s="103">
        <v>385174</v>
      </c>
      <c r="L244" s="103">
        <v>1137522</v>
      </c>
      <c r="M244" s="103">
        <v>2689849</v>
      </c>
      <c r="N244" s="103">
        <v>67221</v>
      </c>
    </row>
    <row r="245" spans="1:14" ht="12.75" customHeight="1">
      <c r="A245" s="104"/>
      <c r="B245" s="104"/>
      <c r="C245" s="104"/>
      <c r="D245" s="111">
        <v>5811</v>
      </c>
      <c r="E245" s="112"/>
      <c r="F245" s="28" t="s">
        <v>156</v>
      </c>
      <c r="G245" s="104"/>
      <c r="H245" s="105">
        <v>997</v>
      </c>
      <c r="I245" s="106">
        <v>26999056</v>
      </c>
      <c r="J245" s="106">
        <v>5725476</v>
      </c>
      <c r="K245" s="106">
        <v>330133</v>
      </c>
      <c r="L245" s="106">
        <v>951687</v>
      </c>
      <c r="M245" s="106">
        <v>1454295</v>
      </c>
      <c r="N245" s="106" t="s">
        <v>256</v>
      </c>
    </row>
    <row r="246" spans="1:14" ht="12.75" customHeight="1">
      <c r="A246" s="104"/>
      <c r="B246" s="104"/>
      <c r="C246" s="104"/>
      <c r="D246" s="111">
        <v>5812</v>
      </c>
      <c r="E246" s="112"/>
      <c r="F246" s="28" t="s">
        <v>157</v>
      </c>
      <c r="G246" s="104"/>
      <c r="H246" s="105">
        <v>570</v>
      </c>
      <c r="I246" s="106">
        <v>7336705</v>
      </c>
      <c r="J246" s="106">
        <v>678768</v>
      </c>
      <c r="K246" s="106">
        <v>48759</v>
      </c>
      <c r="L246" s="106">
        <v>137951</v>
      </c>
      <c r="M246" s="106">
        <v>807385</v>
      </c>
      <c r="N246" s="106" t="s">
        <v>256</v>
      </c>
    </row>
    <row r="247" spans="1:14" ht="12.75" customHeight="1">
      <c r="A247" s="104"/>
      <c r="B247" s="104"/>
      <c r="C247" s="104"/>
      <c r="D247" s="111">
        <v>5813</v>
      </c>
      <c r="E247" s="112"/>
      <c r="F247" s="28" t="s">
        <v>158</v>
      </c>
      <c r="G247" s="104"/>
      <c r="H247" s="105">
        <v>275</v>
      </c>
      <c r="I247" s="106">
        <v>2781185</v>
      </c>
      <c r="J247" s="106">
        <v>190072</v>
      </c>
      <c r="K247" s="106">
        <v>4435</v>
      </c>
      <c r="L247" s="106">
        <v>38483</v>
      </c>
      <c r="M247" s="106">
        <v>360000</v>
      </c>
      <c r="N247" s="106">
        <v>52793</v>
      </c>
    </row>
    <row r="248" spans="1:14" ht="12.75" customHeight="1">
      <c r="A248" s="104"/>
      <c r="B248" s="104"/>
      <c r="C248" s="104"/>
      <c r="D248" s="111">
        <v>5814</v>
      </c>
      <c r="E248" s="112"/>
      <c r="F248" s="28" t="s">
        <v>159</v>
      </c>
      <c r="G248" s="104"/>
      <c r="H248" s="105">
        <v>136</v>
      </c>
      <c r="I248" s="118">
        <v>445742</v>
      </c>
      <c r="J248" s="106">
        <v>40562</v>
      </c>
      <c r="K248" s="106">
        <v>1847</v>
      </c>
      <c r="L248" s="106">
        <v>9401</v>
      </c>
      <c r="M248" s="106">
        <v>68169</v>
      </c>
      <c r="N248" s="106">
        <v>14428</v>
      </c>
    </row>
    <row r="249" spans="1:14" ht="12.75" customHeight="1">
      <c r="A249" s="95"/>
      <c r="B249" s="95"/>
      <c r="C249" s="95"/>
      <c r="D249" s="95"/>
      <c r="E249" s="95"/>
      <c r="F249" s="95"/>
      <c r="G249" s="95"/>
      <c r="H249" s="119"/>
      <c r="I249" s="120"/>
      <c r="J249" s="120"/>
      <c r="K249" s="120"/>
      <c r="L249" s="120"/>
      <c r="M249" s="120"/>
      <c r="N249" s="120"/>
    </row>
    <row r="250" spans="1:14" ht="12.75" customHeight="1">
      <c r="A250" s="104"/>
      <c r="B250" s="109">
        <v>582</v>
      </c>
      <c r="C250" s="109"/>
      <c r="D250" s="101"/>
      <c r="E250" s="107" t="s">
        <v>160</v>
      </c>
      <c r="F250" s="107"/>
      <c r="G250" s="101"/>
      <c r="H250" s="102">
        <v>259</v>
      </c>
      <c r="I250" s="103">
        <v>182299</v>
      </c>
      <c r="J250" s="103">
        <v>33989</v>
      </c>
      <c r="K250" s="103">
        <v>448</v>
      </c>
      <c r="L250" s="103">
        <v>2164</v>
      </c>
      <c r="M250" s="103">
        <v>40391</v>
      </c>
      <c r="N250" s="103">
        <v>15008</v>
      </c>
    </row>
    <row r="251" spans="1:14" ht="12.75" customHeight="1">
      <c r="A251" s="104"/>
      <c r="B251" s="104"/>
      <c r="C251" s="104"/>
      <c r="D251" s="111">
        <v>5821</v>
      </c>
      <c r="E251" s="112"/>
      <c r="F251" s="28" t="s">
        <v>160</v>
      </c>
      <c r="G251" s="104"/>
      <c r="H251" s="105">
        <v>259</v>
      </c>
      <c r="I251" s="106">
        <v>182299</v>
      </c>
      <c r="J251" s="106">
        <v>33989</v>
      </c>
      <c r="K251" s="106">
        <v>448</v>
      </c>
      <c r="L251" s="106">
        <v>2164</v>
      </c>
      <c r="M251" s="106">
        <v>40391</v>
      </c>
      <c r="N251" s="106">
        <v>15008</v>
      </c>
    </row>
    <row r="252" spans="1:14" ht="23.25" customHeight="1" thickBot="1">
      <c r="A252" s="16"/>
      <c r="B252" s="16"/>
      <c r="C252" s="16"/>
      <c r="D252" s="16"/>
      <c r="E252" s="16"/>
      <c r="F252" s="16"/>
      <c r="G252" s="16"/>
      <c r="H252" s="29"/>
      <c r="I252" s="16"/>
      <c r="J252" s="16"/>
      <c r="K252" s="16"/>
      <c r="L252" s="16"/>
      <c r="M252" s="16"/>
      <c r="N252" s="16"/>
    </row>
    <row r="253" spans="1:14" ht="12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ht="9" customHeight="1"/>
    <row r="255" spans="4:6" ht="17.25">
      <c r="D255" s="4" t="s">
        <v>245</v>
      </c>
      <c r="F255" s="4"/>
    </row>
    <row r="256" spans="4:6" ht="17.25">
      <c r="D256" s="4" t="s">
        <v>270</v>
      </c>
      <c r="F256" s="4"/>
    </row>
    <row r="258" spans="12:14" ht="12.75" thickBot="1">
      <c r="L258" s="5"/>
      <c r="N258" s="6"/>
    </row>
    <row r="259" spans="1:14" ht="15" customHeight="1" thickTop="1">
      <c r="A259" s="76" t="s">
        <v>3</v>
      </c>
      <c r="B259" s="76"/>
      <c r="C259" s="76"/>
      <c r="D259" s="76"/>
      <c r="E259" s="76"/>
      <c r="F259" s="76"/>
      <c r="G259" s="76"/>
      <c r="H259" s="89" t="s">
        <v>4</v>
      </c>
      <c r="I259" s="90" t="s">
        <v>247</v>
      </c>
      <c r="J259" s="89" t="s">
        <v>248</v>
      </c>
      <c r="K259" s="89" t="s">
        <v>249</v>
      </c>
      <c r="L259" s="89" t="s">
        <v>250</v>
      </c>
      <c r="M259" s="90" t="s">
        <v>251</v>
      </c>
      <c r="N259" s="89" t="s">
        <v>252</v>
      </c>
    </row>
    <row r="260" spans="1:14" ht="15" customHeight="1">
      <c r="A260" s="77"/>
      <c r="B260" s="77"/>
      <c r="C260" s="77"/>
      <c r="D260" s="77"/>
      <c r="E260" s="77"/>
      <c r="F260" s="77"/>
      <c r="G260" s="77"/>
      <c r="H260" s="91"/>
      <c r="I260" s="92"/>
      <c r="J260" s="91"/>
      <c r="K260" s="91"/>
      <c r="L260" s="91"/>
      <c r="M260" s="92"/>
      <c r="N260" s="91"/>
    </row>
    <row r="261" spans="1:14" ht="15" customHeight="1">
      <c r="A261" s="78"/>
      <c r="B261" s="78"/>
      <c r="C261" s="78"/>
      <c r="D261" s="78"/>
      <c r="E261" s="78"/>
      <c r="F261" s="78"/>
      <c r="G261" s="78"/>
      <c r="H261" s="93"/>
      <c r="I261" s="94"/>
      <c r="J261" s="93"/>
      <c r="K261" s="93"/>
      <c r="L261" s="93"/>
      <c r="M261" s="94"/>
      <c r="N261" s="93"/>
    </row>
    <row r="262" spans="1:14" ht="12" customHeight="1">
      <c r="A262" s="95"/>
      <c r="B262" s="95"/>
      <c r="C262" s="95"/>
      <c r="D262" s="95"/>
      <c r="E262" s="95"/>
      <c r="F262" s="95"/>
      <c r="G262" s="95"/>
      <c r="H262" s="96"/>
      <c r="I262" s="97" t="s">
        <v>253</v>
      </c>
      <c r="J262" s="97" t="s">
        <v>253</v>
      </c>
      <c r="K262" s="97" t="s">
        <v>253</v>
      </c>
      <c r="L262" s="97" t="s">
        <v>253</v>
      </c>
      <c r="M262" s="97" t="s">
        <v>253</v>
      </c>
      <c r="N262" s="97" t="s">
        <v>254</v>
      </c>
    </row>
    <row r="263" spans="1:14" ht="9.75" customHeight="1">
      <c r="A263" s="104"/>
      <c r="B263" s="104"/>
      <c r="C263" s="104"/>
      <c r="D263" s="104"/>
      <c r="E263" s="28"/>
      <c r="F263" s="28"/>
      <c r="G263" s="104"/>
      <c r="H263" s="105"/>
      <c r="I263" s="106"/>
      <c r="J263" s="106"/>
      <c r="K263" s="106"/>
      <c r="L263" s="106"/>
      <c r="M263" s="106"/>
      <c r="N263" s="106"/>
    </row>
    <row r="264" spans="1:14" ht="12.75" customHeight="1">
      <c r="A264" s="104"/>
      <c r="B264" s="99">
        <v>59</v>
      </c>
      <c r="C264" s="99"/>
      <c r="D264" s="101"/>
      <c r="E264" s="107" t="s">
        <v>287</v>
      </c>
      <c r="F264" s="107"/>
      <c r="G264" s="101"/>
      <c r="H264" s="102">
        <v>2489</v>
      </c>
      <c r="I264" s="103">
        <v>18749795</v>
      </c>
      <c r="J264" s="103">
        <v>267744</v>
      </c>
      <c r="K264" s="103">
        <v>31533</v>
      </c>
      <c r="L264" s="103">
        <v>241334</v>
      </c>
      <c r="M264" s="103">
        <v>3093902</v>
      </c>
      <c r="N264" s="103">
        <v>445482</v>
      </c>
    </row>
    <row r="265" spans="1:14" ht="12.75" customHeight="1">
      <c r="A265" s="104"/>
      <c r="B265" s="104"/>
      <c r="C265" s="104"/>
      <c r="D265" s="104"/>
      <c r="E265" s="28"/>
      <c r="F265" s="28"/>
      <c r="G265" s="104"/>
      <c r="H265" s="105"/>
      <c r="I265" s="106"/>
      <c r="J265" s="106"/>
      <c r="K265" s="106"/>
      <c r="L265" s="106"/>
      <c r="M265" s="106"/>
      <c r="N265" s="106"/>
    </row>
    <row r="266" spans="1:14" ht="12.75" customHeight="1">
      <c r="A266" s="104"/>
      <c r="B266" s="109">
        <v>591</v>
      </c>
      <c r="C266" s="109"/>
      <c r="D266" s="101"/>
      <c r="E266" s="107" t="s">
        <v>288</v>
      </c>
      <c r="F266" s="107"/>
      <c r="G266" s="101"/>
      <c r="H266" s="102">
        <v>762</v>
      </c>
      <c r="I266" s="103">
        <v>3448193</v>
      </c>
      <c r="J266" s="103">
        <v>34492</v>
      </c>
      <c r="K266" s="103">
        <v>1816</v>
      </c>
      <c r="L266" s="103">
        <v>48859</v>
      </c>
      <c r="M266" s="103">
        <v>1034237</v>
      </c>
      <c r="N266" s="103">
        <v>156918</v>
      </c>
    </row>
    <row r="267" spans="1:14" ht="12.75" customHeight="1">
      <c r="A267" s="104"/>
      <c r="B267" s="104"/>
      <c r="C267" s="104"/>
      <c r="D267" s="111">
        <v>5911</v>
      </c>
      <c r="E267" s="112"/>
      <c r="F267" s="28" t="s">
        <v>161</v>
      </c>
      <c r="G267" s="104"/>
      <c r="H267" s="105">
        <v>304</v>
      </c>
      <c r="I267" s="106">
        <v>2416425</v>
      </c>
      <c r="J267" s="106">
        <v>2463</v>
      </c>
      <c r="K267" s="106">
        <v>814</v>
      </c>
      <c r="L267" s="106">
        <v>40034</v>
      </c>
      <c r="M267" s="106">
        <v>599804</v>
      </c>
      <c r="N267" s="106">
        <v>132162</v>
      </c>
    </row>
    <row r="268" spans="1:14" ht="12.75" customHeight="1">
      <c r="A268" s="104"/>
      <c r="B268" s="104"/>
      <c r="C268" s="104"/>
      <c r="D268" s="111">
        <v>5912</v>
      </c>
      <c r="E268" s="112"/>
      <c r="F268" s="28" t="s">
        <v>162</v>
      </c>
      <c r="G268" s="104"/>
      <c r="H268" s="105">
        <v>153</v>
      </c>
      <c r="I268" s="106">
        <v>166821</v>
      </c>
      <c r="J268" s="106">
        <v>1623</v>
      </c>
      <c r="K268" s="106">
        <v>27</v>
      </c>
      <c r="L268" s="106">
        <v>500</v>
      </c>
      <c r="M268" s="106">
        <v>26464</v>
      </c>
      <c r="N268" s="106" t="s">
        <v>256</v>
      </c>
    </row>
    <row r="269" spans="1:14" ht="12.75" customHeight="1">
      <c r="A269" s="104"/>
      <c r="B269" s="104"/>
      <c r="C269" s="104"/>
      <c r="D269" s="111">
        <v>5913</v>
      </c>
      <c r="E269" s="112"/>
      <c r="F269" s="28" t="s">
        <v>163</v>
      </c>
      <c r="G269" s="104"/>
      <c r="H269" s="105">
        <v>177</v>
      </c>
      <c r="I269" s="106">
        <v>203950</v>
      </c>
      <c r="J269" s="106">
        <v>5456</v>
      </c>
      <c r="K269" s="106">
        <v>876</v>
      </c>
      <c r="L269" s="106">
        <v>3580</v>
      </c>
      <c r="M269" s="106">
        <v>22193</v>
      </c>
      <c r="N269" s="106" t="s">
        <v>256</v>
      </c>
    </row>
    <row r="270" spans="1:14" ht="12.75" customHeight="1">
      <c r="A270" s="104"/>
      <c r="B270" s="104"/>
      <c r="C270" s="104"/>
      <c r="D270" s="111">
        <v>5914</v>
      </c>
      <c r="E270" s="112"/>
      <c r="F270" s="28" t="s">
        <v>164</v>
      </c>
      <c r="G270" s="104"/>
      <c r="H270" s="105">
        <v>128</v>
      </c>
      <c r="I270" s="106">
        <v>660997</v>
      </c>
      <c r="J270" s="106">
        <v>24950</v>
      </c>
      <c r="K270" s="106">
        <v>99</v>
      </c>
      <c r="L270" s="106">
        <v>4745</v>
      </c>
      <c r="M270" s="106">
        <v>385776</v>
      </c>
      <c r="N270" s="106">
        <v>24756</v>
      </c>
    </row>
    <row r="271" spans="1:14" ht="12.75" customHeight="1">
      <c r="A271" s="104"/>
      <c r="B271" s="104"/>
      <c r="C271" s="104"/>
      <c r="D271" s="104"/>
      <c r="E271" s="28"/>
      <c r="F271" s="28"/>
      <c r="G271" s="104"/>
      <c r="H271" s="105"/>
      <c r="I271" s="106"/>
      <c r="J271" s="106"/>
      <c r="K271" s="106"/>
      <c r="L271" s="106"/>
      <c r="M271" s="106"/>
      <c r="N271" s="106"/>
    </row>
    <row r="272" spans="1:14" ht="12.75" customHeight="1">
      <c r="A272" s="104"/>
      <c r="B272" s="109">
        <v>592</v>
      </c>
      <c r="C272" s="109"/>
      <c r="D272" s="101"/>
      <c r="E272" s="107" t="s">
        <v>165</v>
      </c>
      <c r="F272" s="107"/>
      <c r="G272" s="101"/>
      <c r="H272" s="102">
        <v>1212</v>
      </c>
      <c r="I272" s="103">
        <v>11512340</v>
      </c>
      <c r="J272" s="103">
        <v>228675</v>
      </c>
      <c r="K272" s="103">
        <v>29050</v>
      </c>
      <c r="L272" s="103">
        <v>167878</v>
      </c>
      <c r="M272" s="103">
        <v>1325943</v>
      </c>
      <c r="N272" s="103">
        <v>144121</v>
      </c>
    </row>
    <row r="273" spans="1:14" ht="12.75" customHeight="1">
      <c r="A273" s="104"/>
      <c r="B273" s="104"/>
      <c r="C273" s="104"/>
      <c r="D273" s="111">
        <v>5921</v>
      </c>
      <c r="E273" s="112"/>
      <c r="F273" s="28" t="s">
        <v>166</v>
      </c>
      <c r="G273" s="104"/>
      <c r="H273" s="105">
        <v>905</v>
      </c>
      <c r="I273" s="106">
        <v>8110076</v>
      </c>
      <c r="J273" s="106">
        <v>138901</v>
      </c>
      <c r="K273" s="106">
        <v>9463</v>
      </c>
      <c r="L273" s="106">
        <v>84332</v>
      </c>
      <c r="M273" s="106">
        <v>1028673</v>
      </c>
      <c r="N273" s="106">
        <v>115604</v>
      </c>
    </row>
    <row r="274" spans="1:14" ht="12.75" customHeight="1">
      <c r="A274" s="104"/>
      <c r="B274" s="104"/>
      <c r="C274" s="104"/>
      <c r="D274" s="111">
        <v>5922</v>
      </c>
      <c r="E274" s="112"/>
      <c r="F274" s="28" t="s">
        <v>167</v>
      </c>
      <c r="G274" s="104"/>
      <c r="H274" s="105">
        <v>187</v>
      </c>
      <c r="I274" s="106">
        <v>2758319</v>
      </c>
      <c r="J274" s="106">
        <v>70135</v>
      </c>
      <c r="K274" s="106">
        <v>19210</v>
      </c>
      <c r="L274" s="106">
        <v>59300</v>
      </c>
      <c r="M274" s="106">
        <v>212386</v>
      </c>
      <c r="N274" s="106">
        <v>18276</v>
      </c>
    </row>
    <row r="275" spans="1:14" ht="12.75" customHeight="1">
      <c r="A275" s="104"/>
      <c r="B275" s="104"/>
      <c r="C275" s="104"/>
      <c r="D275" s="111">
        <v>5929</v>
      </c>
      <c r="E275" s="112"/>
      <c r="F275" s="28" t="s">
        <v>168</v>
      </c>
      <c r="G275" s="104"/>
      <c r="H275" s="105">
        <v>120</v>
      </c>
      <c r="I275" s="106">
        <v>643945</v>
      </c>
      <c r="J275" s="106">
        <v>19639</v>
      </c>
      <c r="K275" s="106">
        <v>377</v>
      </c>
      <c r="L275" s="106">
        <v>24246</v>
      </c>
      <c r="M275" s="106">
        <v>84884</v>
      </c>
      <c r="N275" s="106">
        <v>10241</v>
      </c>
    </row>
    <row r="276" spans="1:14" ht="12.75" customHeight="1">
      <c r="A276" s="104"/>
      <c r="B276" s="104"/>
      <c r="C276" s="104"/>
      <c r="D276" s="104"/>
      <c r="E276" s="28"/>
      <c r="F276" s="28"/>
      <c r="G276" s="104"/>
      <c r="H276" s="105"/>
      <c r="I276" s="106"/>
      <c r="J276" s="106"/>
      <c r="K276" s="106"/>
      <c r="L276" s="106"/>
      <c r="M276" s="106"/>
      <c r="N276" s="106"/>
    </row>
    <row r="277" spans="1:14" ht="12.75" customHeight="1">
      <c r="A277" s="104"/>
      <c r="B277" s="109">
        <v>599</v>
      </c>
      <c r="C277" s="109"/>
      <c r="D277" s="101"/>
      <c r="E277" s="107" t="s">
        <v>169</v>
      </c>
      <c r="F277" s="107"/>
      <c r="G277" s="101"/>
      <c r="H277" s="102">
        <v>515</v>
      </c>
      <c r="I277" s="103">
        <v>3789262</v>
      </c>
      <c r="J277" s="103">
        <v>4577</v>
      </c>
      <c r="K277" s="103">
        <v>667</v>
      </c>
      <c r="L277" s="103">
        <v>24597</v>
      </c>
      <c r="M277" s="103">
        <v>733722</v>
      </c>
      <c r="N277" s="103">
        <v>144443</v>
      </c>
    </row>
    <row r="278" spans="1:14" ht="12.75" customHeight="1">
      <c r="A278" s="104"/>
      <c r="B278" s="99"/>
      <c r="C278" s="99"/>
      <c r="D278" s="111">
        <v>5991</v>
      </c>
      <c r="E278" s="48"/>
      <c r="F278" s="28" t="s">
        <v>170</v>
      </c>
      <c r="G278" s="101"/>
      <c r="H278" s="105">
        <v>198</v>
      </c>
      <c r="I278" s="106">
        <v>866116</v>
      </c>
      <c r="J278" s="106">
        <v>1604</v>
      </c>
      <c r="K278" s="106">
        <v>74</v>
      </c>
      <c r="L278" s="106">
        <v>4065</v>
      </c>
      <c r="M278" s="106">
        <v>210142</v>
      </c>
      <c r="N278" s="106">
        <v>34191</v>
      </c>
    </row>
    <row r="279" spans="1:14" ht="12.75" customHeight="1">
      <c r="A279" s="104"/>
      <c r="B279" s="99"/>
      <c r="C279" s="99"/>
      <c r="D279" s="111">
        <v>5992</v>
      </c>
      <c r="E279" s="48"/>
      <c r="F279" s="28" t="s">
        <v>171</v>
      </c>
      <c r="G279" s="101"/>
      <c r="H279" s="105">
        <v>135</v>
      </c>
      <c r="I279" s="106">
        <v>2551286</v>
      </c>
      <c r="J279" s="106">
        <v>135</v>
      </c>
      <c r="K279" s="106" t="s">
        <v>256</v>
      </c>
      <c r="L279" s="106">
        <v>2130</v>
      </c>
      <c r="M279" s="106">
        <v>430015</v>
      </c>
      <c r="N279" s="106">
        <v>95867</v>
      </c>
    </row>
    <row r="280" spans="1:14" ht="12.75" customHeight="1">
      <c r="A280" s="104"/>
      <c r="B280" s="99"/>
      <c r="C280" s="99"/>
      <c r="D280" s="111">
        <v>5993</v>
      </c>
      <c r="E280" s="48"/>
      <c r="F280" s="28" t="s">
        <v>172</v>
      </c>
      <c r="G280" s="101"/>
      <c r="H280" s="105">
        <v>156</v>
      </c>
      <c r="I280" s="106">
        <v>290091</v>
      </c>
      <c r="J280" s="106">
        <v>2838</v>
      </c>
      <c r="K280" s="106">
        <v>593</v>
      </c>
      <c r="L280" s="106">
        <v>9361</v>
      </c>
      <c r="M280" s="106">
        <v>72060</v>
      </c>
      <c r="N280" s="106">
        <v>10927</v>
      </c>
    </row>
    <row r="281" spans="1:14" ht="12.75" customHeight="1">
      <c r="A281" s="104"/>
      <c r="B281" s="104"/>
      <c r="C281" s="104"/>
      <c r="D281" s="111">
        <v>5999</v>
      </c>
      <c r="E281" s="112"/>
      <c r="F281" s="28" t="s">
        <v>173</v>
      </c>
      <c r="G281" s="104"/>
      <c r="H281" s="105">
        <v>26</v>
      </c>
      <c r="I281" s="106">
        <v>81769</v>
      </c>
      <c r="J281" s="106" t="s">
        <v>256</v>
      </c>
      <c r="K281" s="106" t="s">
        <v>256</v>
      </c>
      <c r="L281" s="106">
        <v>9041</v>
      </c>
      <c r="M281" s="106">
        <v>21505</v>
      </c>
      <c r="N281" s="106">
        <v>3458</v>
      </c>
    </row>
    <row r="282" spans="1:14" ht="12.75" customHeight="1">
      <c r="A282" s="104"/>
      <c r="B282" s="104"/>
      <c r="C282" s="104"/>
      <c r="D282" s="104"/>
      <c r="E282" s="28"/>
      <c r="F282" s="28"/>
      <c r="G282" s="104"/>
      <c r="H282" s="105"/>
      <c r="I282" s="106"/>
      <c r="J282" s="106"/>
      <c r="K282" s="106"/>
      <c r="L282" s="106"/>
      <c r="M282" s="106"/>
      <c r="N282" s="106"/>
    </row>
    <row r="283" spans="1:14" ht="12.75" customHeight="1">
      <c r="A283" s="104"/>
      <c r="B283" s="101">
        <v>60</v>
      </c>
      <c r="C283" s="101"/>
      <c r="D283" s="101"/>
      <c r="E283" s="107" t="s">
        <v>174</v>
      </c>
      <c r="F283" s="107"/>
      <c r="G283" s="101"/>
      <c r="H283" s="102">
        <v>8067</v>
      </c>
      <c r="I283" s="103">
        <v>64580981</v>
      </c>
      <c r="J283" s="103">
        <v>285698</v>
      </c>
      <c r="K283" s="103">
        <v>48369</v>
      </c>
      <c r="L283" s="103">
        <v>2199879</v>
      </c>
      <c r="M283" s="103">
        <v>8608691</v>
      </c>
      <c r="N283" s="103">
        <v>796135</v>
      </c>
    </row>
    <row r="284" spans="1:14" ht="12.75" customHeight="1">
      <c r="A284" s="104"/>
      <c r="B284" s="104"/>
      <c r="C284" s="104"/>
      <c r="D284" s="104"/>
      <c r="E284" s="28"/>
      <c r="F284" s="28"/>
      <c r="G284" s="104"/>
      <c r="H284" s="105"/>
      <c r="I284" s="106"/>
      <c r="J284" s="106"/>
      <c r="K284" s="106"/>
      <c r="L284" s="106"/>
      <c r="M284" s="106"/>
      <c r="N284" s="106"/>
    </row>
    <row r="285" spans="1:14" ht="12.75" customHeight="1">
      <c r="A285" s="104"/>
      <c r="B285" s="109">
        <v>601</v>
      </c>
      <c r="C285" s="109"/>
      <c r="D285" s="101"/>
      <c r="E285" s="107" t="s">
        <v>289</v>
      </c>
      <c r="F285" s="107"/>
      <c r="G285" s="101"/>
      <c r="H285" s="102">
        <v>1598</v>
      </c>
      <c r="I285" s="103">
        <v>11511886</v>
      </c>
      <c r="J285" s="103">
        <v>56</v>
      </c>
      <c r="K285" s="103">
        <v>1695</v>
      </c>
      <c r="L285" s="103">
        <v>115142</v>
      </c>
      <c r="M285" s="103">
        <v>1924366</v>
      </c>
      <c r="N285" s="103">
        <v>171621</v>
      </c>
    </row>
    <row r="286" spans="1:14" ht="12.75" customHeight="1">
      <c r="A286" s="104"/>
      <c r="B286" s="104"/>
      <c r="C286" s="104"/>
      <c r="D286" s="111">
        <v>6011</v>
      </c>
      <c r="E286" s="112"/>
      <c r="F286" s="28" t="s">
        <v>175</v>
      </c>
      <c r="G286" s="104"/>
      <c r="H286" s="105">
        <v>684</v>
      </c>
      <c r="I286" s="106">
        <v>5858423</v>
      </c>
      <c r="J286" s="106">
        <v>44</v>
      </c>
      <c r="K286" s="106">
        <v>730</v>
      </c>
      <c r="L286" s="106">
        <v>55271</v>
      </c>
      <c r="M286" s="106">
        <v>1114819</v>
      </c>
      <c r="N286" s="106">
        <v>114168</v>
      </c>
    </row>
    <row r="287" spans="1:14" ht="12.75" customHeight="1">
      <c r="A287" s="104"/>
      <c r="B287" s="104"/>
      <c r="C287" s="104"/>
      <c r="D287" s="111">
        <v>6012</v>
      </c>
      <c r="E287" s="112"/>
      <c r="F287" s="28" t="s">
        <v>176</v>
      </c>
      <c r="G287" s="104"/>
      <c r="H287" s="105">
        <v>458</v>
      </c>
      <c r="I287" s="106">
        <v>4037644</v>
      </c>
      <c r="J287" s="106" t="s">
        <v>256</v>
      </c>
      <c r="K287" s="106">
        <v>252</v>
      </c>
      <c r="L287" s="106">
        <v>43270</v>
      </c>
      <c r="M287" s="106">
        <v>455587</v>
      </c>
      <c r="N287" s="106">
        <v>26338</v>
      </c>
    </row>
    <row r="288" spans="1:14" ht="12.75" customHeight="1">
      <c r="A288" s="104"/>
      <c r="B288" s="104"/>
      <c r="C288" s="104"/>
      <c r="D288" s="111">
        <v>6013</v>
      </c>
      <c r="E288" s="112"/>
      <c r="F288" s="28" t="s">
        <v>177</v>
      </c>
      <c r="G288" s="104"/>
      <c r="H288" s="105">
        <v>456</v>
      </c>
      <c r="I288" s="106">
        <v>1615819</v>
      </c>
      <c r="J288" s="106">
        <v>12</v>
      </c>
      <c r="K288" s="106">
        <v>713</v>
      </c>
      <c r="L288" s="106">
        <v>16601</v>
      </c>
      <c r="M288" s="106">
        <v>353960</v>
      </c>
      <c r="N288" s="106">
        <v>31115</v>
      </c>
    </row>
    <row r="289" spans="1:14" ht="12.75" customHeight="1">
      <c r="A289" s="104"/>
      <c r="B289" s="104"/>
      <c r="C289" s="104"/>
      <c r="D289" s="104"/>
      <c r="E289" s="28"/>
      <c r="F289" s="28"/>
      <c r="G289" s="104"/>
      <c r="H289" s="105"/>
      <c r="I289" s="106"/>
      <c r="J289" s="106"/>
      <c r="K289" s="106"/>
      <c r="L289" s="106"/>
      <c r="M289" s="106"/>
      <c r="N289" s="106"/>
    </row>
    <row r="290" spans="1:14" ht="12.75" customHeight="1">
      <c r="A290" s="104"/>
      <c r="B290" s="109">
        <v>602</v>
      </c>
      <c r="C290" s="109"/>
      <c r="D290" s="101"/>
      <c r="E290" s="107" t="s">
        <v>178</v>
      </c>
      <c r="F290" s="107"/>
      <c r="G290" s="101"/>
      <c r="H290" s="102">
        <v>281</v>
      </c>
      <c r="I290" s="103">
        <v>2277287</v>
      </c>
      <c r="J290" s="103">
        <v>41986</v>
      </c>
      <c r="K290" s="103">
        <v>1824</v>
      </c>
      <c r="L290" s="103">
        <v>31281</v>
      </c>
      <c r="M290" s="103">
        <v>328717</v>
      </c>
      <c r="N290" s="103">
        <v>45168</v>
      </c>
    </row>
    <row r="291" spans="1:14" ht="12.75" customHeight="1">
      <c r="A291" s="104"/>
      <c r="B291" s="104"/>
      <c r="C291" s="104"/>
      <c r="D291" s="111">
        <v>6021</v>
      </c>
      <c r="E291" s="112"/>
      <c r="F291" s="28" t="s">
        <v>179</v>
      </c>
      <c r="G291" s="104"/>
      <c r="H291" s="105">
        <v>130</v>
      </c>
      <c r="I291" s="106">
        <v>1078270</v>
      </c>
      <c r="J291" s="106">
        <v>41104</v>
      </c>
      <c r="K291" s="106">
        <v>922</v>
      </c>
      <c r="L291" s="106">
        <v>14394</v>
      </c>
      <c r="M291" s="106">
        <v>192578</v>
      </c>
      <c r="N291" s="106">
        <v>20117</v>
      </c>
    </row>
    <row r="292" spans="1:14" ht="12.75" customHeight="1">
      <c r="A292" s="104"/>
      <c r="B292" s="104"/>
      <c r="C292" s="104"/>
      <c r="D292" s="111">
        <v>6022</v>
      </c>
      <c r="E292" s="112"/>
      <c r="F292" s="28" t="s">
        <v>180</v>
      </c>
      <c r="G292" s="104"/>
      <c r="H292" s="105">
        <v>73</v>
      </c>
      <c r="I292" s="106">
        <v>324994</v>
      </c>
      <c r="J292" s="106">
        <v>870</v>
      </c>
      <c r="K292" s="106">
        <v>66</v>
      </c>
      <c r="L292" s="106">
        <v>512</v>
      </c>
      <c r="M292" s="106">
        <v>36570</v>
      </c>
      <c r="N292" s="106">
        <v>12907</v>
      </c>
    </row>
    <row r="293" spans="1:14" ht="12.75" customHeight="1">
      <c r="A293" s="104"/>
      <c r="B293" s="104"/>
      <c r="C293" s="104"/>
      <c r="D293" s="111">
        <v>6023</v>
      </c>
      <c r="E293" s="112"/>
      <c r="F293" s="28" t="s">
        <v>181</v>
      </c>
      <c r="G293" s="104"/>
      <c r="H293" s="105">
        <v>78</v>
      </c>
      <c r="I293" s="106">
        <v>874023</v>
      </c>
      <c r="J293" s="106">
        <v>12</v>
      </c>
      <c r="K293" s="106">
        <v>836</v>
      </c>
      <c r="L293" s="106">
        <v>16375</v>
      </c>
      <c r="M293" s="106">
        <v>99569</v>
      </c>
      <c r="N293" s="106">
        <v>12144</v>
      </c>
    </row>
    <row r="294" spans="1:14" ht="12.75" customHeight="1">
      <c r="A294" s="104"/>
      <c r="B294" s="104"/>
      <c r="C294" s="104"/>
      <c r="D294" s="104"/>
      <c r="E294" s="28"/>
      <c r="F294" s="28"/>
      <c r="G294" s="104"/>
      <c r="H294" s="105"/>
      <c r="I294" s="106"/>
      <c r="J294" s="106"/>
      <c r="K294" s="106"/>
      <c r="L294" s="106"/>
      <c r="M294" s="106"/>
      <c r="N294" s="106"/>
    </row>
    <row r="295" spans="1:14" ht="12.75" customHeight="1">
      <c r="A295" s="104"/>
      <c r="B295" s="109">
        <v>603</v>
      </c>
      <c r="C295" s="109"/>
      <c r="D295" s="101"/>
      <c r="E295" s="107" t="s">
        <v>182</v>
      </c>
      <c r="F295" s="107"/>
      <c r="G295" s="101"/>
      <c r="H295" s="102">
        <v>1460</v>
      </c>
      <c r="I295" s="103">
        <v>25181850</v>
      </c>
      <c r="J295" s="103">
        <v>183295</v>
      </c>
      <c r="K295" s="103">
        <v>16897</v>
      </c>
      <c r="L295" s="103">
        <v>608034</v>
      </c>
      <c r="M295" s="103">
        <v>810126</v>
      </c>
      <c r="N295" s="103">
        <v>26686</v>
      </c>
    </row>
    <row r="296" spans="1:14" ht="12.75" customHeight="1">
      <c r="A296" s="104"/>
      <c r="B296" s="104"/>
      <c r="C296" s="104"/>
      <c r="D296" s="111">
        <v>6031</v>
      </c>
      <c r="E296" s="112"/>
      <c r="F296" s="28" t="s">
        <v>290</v>
      </c>
      <c r="G296" s="104"/>
      <c r="H296" s="105">
        <v>1049</v>
      </c>
      <c r="I296" s="106">
        <v>19615614</v>
      </c>
      <c r="J296" s="106">
        <v>162503</v>
      </c>
      <c r="K296" s="106">
        <v>12222</v>
      </c>
      <c r="L296" s="106">
        <v>390624</v>
      </c>
      <c r="M296" s="106">
        <v>540640</v>
      </c>
      <c r="N296" s="106" t="s">
        <v>256</v>
      </c>
    </row>
    <row r="297" spans="1:14" ht="12.75" customHeight="1">
      <c r="A297" s="104"/>
      <c r="B297" s="104"/>
      <c r="C297" s="104"/>
      <c r="D297" s="111">
        <v>6032</v>
      </c>
      <c r="E297" s="112"/>
      <c r="F297" s="28" t="s">
        <v>184</v>
      </c>
      <c r="G297" s="104"/>
      <c r="H297" s="105">
        <v>411</v>
      </c>
      <c r="I297" s="106">
        <v>5566236</v>
      </c>
      <c r="J297" s="106">
        <v>20792</v>
      </c>
      <c r="K297" s="106">
        <v>4675</v>
      </c>
      <c r="L297" s="106">
        <v>217410</v>
      </c>
      <c r="M297" s="106">
        <v>269486</v>
      </c>
      <c r="N297" s="106">
        <v>26686</v>
      </c>
    </row>
    <row r="298" spans="1:14" ht="12.75" customHeight="1">
      <c r="A298" s="104"/>
      <c r="B298" s="104"/>
      <c r="C298" s="104"/>
      <c r="D298" s="104"/>
      <c r="E298" s="28"/>
      <c r="F298" s="28"/>
      <c r="G298" s="104"/>
      <c r="H298" s="105"/>
      <c r="I298" s="106"/>
      <c r="J298" s="106"/>
      <c r="K298" s="106"/>
      <c r="L298" s="106"/>
      <c r="M298" s="106"/>
      <c r="N298" s="106"/>
    </row>
    <row r="299" spans="1:14" ht="12.75" customHeight="1">
      <c r="A299" s="104"/>
      <c r="B299" s="109">
        <v>604</v>
      </c>
      <c r="C299" s="109"/>
      <c r="D299" s="101"/>
      <c r="E299" s="107" t="s">
        <v>291</v>
      </c>
      <c r="F299" s="107"/>
      <c r="G299" s="101"/>
      <c r="H299" s="102">
        <v>1002</v>
      </c>
      <c r="I299" s="103">
        <v>6861267</v>
      </c>
      <c r="J299" s="103">
        <v>1041</v>
      </c>
      <c r="K299" s="103">
        <v>17326</v>
      </c>
      <c r="L299" s="103">
        <v>1001978</v>
      </c>
      <c r="M299" s="103">
        <v>1031264</v>
      </c>
      <c r="N299" s="103">
        <v>93672</v>
      </c>
    </row>
    <row r="300" spans="1:14" ht="12.75" customHeight="1">
      <c r="A300" s="104"/>
      <c r="B300" s="104"/>
      <c r="C300" s="104"/>
      <c r="D300" s="111">
        <v>6041</v>
      </c>
      <c r="E300" s="112"/>
      <c r="F300" s="28" t="s">
        <v>185</v>
      </c>
      <c r="G300" s="104"/>
      <c r="H300" s="105">
        <v>347</v>
      </c>
      <c r="I300" s="106">
        <v>3066737</v>
      </c>
      <c r="J300" s="106" t="s">
        <v>256</v>
      </c>
      <c r="K300" s="106">
        <v>2583</v>
      </c>
      <c r="L300" s="106">
        <v>278504</v>
      </c>
      <c r="M300" s="106">
        <v>831170</v>
      </c>
      <c r="N300" s="106">
        <v>75120</v>
      </c>
    </row>
    <row r="301" spans="1:14" ht="12.75" customHeight="1">
      <c r="A301" s="104"/>
      <c r="B301" s="104"/>
      <c r="C301" s="104"/>
      <c r="D301" s="111">
        <v>6042</v>
      </c>
      <c r="E301" s="112"/>
      <c r="F301" s="28" t="s">
        <v>186</v>
      </c>
      <c r="G301" s="104"/>
      <c r="H301" s="105">
        <v>381</v>
      </c>
      <c r="I301" s="106">
        <v>2773638</v>
      </c>
      <c r="J301" s="106">
        <v>1018</v>
      </c>
      <c r="K301" s="106">
        <v>12879</v>
      </c>
      <c r="L301" s="106">
        <v>713059</v>
      </c>
      <c r="M301" s="106">
        <v>18106</v>
      </c>
      <c r="N301" s="106" t="s">
        <v>256</v>
      </c>
    </row>
    <row r="302" spans="1:14" ht="12.75" customHeight="1">
      <c r="A302" s="104"/>
      <c r="B302" s="104"/>
      <c r="C302" s="104"/>
      <c r="D302" s="111">
        <v>6043</v>
      </c>
      <c r="E302" s="112"/>
      <c r="F302" s="28" t="s">
        <v>187</v>
      </c>
      <c r="G302" s="104"/>
      <c r="H302" s="105">
        <v>274</v>
      </c>
      <c r="I302" s="106">
        <v>1020892</v>
      </c>
      <c r="J302" s="106">
        <v>23</v>
      </c>
      <c r="K302" s="106">
        <v>1864</v>
      </c>
      <c r="L302" s="106">
        <v>10415</v>
      </c>
      <c r="M302" s="106">
        <v>181988</v>
      </c>
      <c r="N302" s="106">
        <v>18552</v>
      </c>
    </row>
    <row r="303" spans="1:14" ht="12.75" customHeight="1">
      <c r="A303" s="104"/>
      <c r="B303" s="104"/>
      <c r="C303" s="104"/>
      <c r="D303" s="104"/>
      <c r="E303" s="28"/>
      <c r="F303" s="28"/>
      <c r="G303" s="104"/>
      <c r="H303" s="105"/>
      <c r="I303" s="106"/>
      <c r="J303" s="106"/>
      <c r="K303" s="106"/>
      <c r="L303" s="106"/>
      <c r="M303" s="106"/>
      <c r="N303" s="106"/>
    </row>
    <row r="304" spans="1:14" ht="12.75" customHeight="1">
      <c r="A304" s="104"/>
      <c r="B304" s="109">
        <v>605</v>
      </c>
      <c r="C304" s="109"/>
      <c r="D304" s="101"/>
      <c r="E304" s="121" t="s">
        <v>188</v>
      </c>
      <c r="F304" s="121"/>
      <c r="G304" s="101"/>
      <c r="H304" s="102">
        <v>645</v>
      </c>
      <c r="I304" s="103">
        <v>4248220</v>
      </c>
      <c r="J304" s="103">
        <v>29598</v>
      </c>
      <c r="K304" s="103">
        <v>5217</v>
      </c>
      <c r="L304" s="103">
        <v>126765</v>
      </c>
      <c r="M304" s="103">
        <v>1152227</v>
      </c>
      <c r="N304" s="103">
        <v>95449</v>
      </c>
    </row>
    <row r="305" spans="1:14" ht="12.75" customHeight="1">
      <c r="A305" s="104"/>
      <c r="B305" s="104"/>
      <c r="C305" s="104"/>
      <c r="D305" s="111">
        <v>6051</v>
      </c>
      <c r="E305" s="112"/>
      <c r="F305" s="28" t="s">
        <v>189</v>
      </c>
      <c r="G305" s="104"/>
      <c r="H305" s="105">
        <v>328</v>
      </c>
      <c r="I305" s="106">
        <v>2147584</v>
      </c>
      <c r="J305" s="106">
        <v>4219</v>
      </c>
      <c r="K305" s="106">
        <v>256</v>
      </c>
      <c r="L305" s="106">
        <v>13475</v>
      </c>
      <c r="M305" s="106">
        <v>631088</v>
      </c>
      <c r="N305" s="106">
        <v>47653</v>
      </c>
    </row>
    <row r="306" spans="1:14" ht="12.75" customHeight="1">
      <c r="A306" s="104"/>
      <c r="B306" s="104"/>
      <c r="C306" s="104"/>
      <c r="D306" s="111">
        <v>6052</v>
      </c>
      <c r="E306" s="112"/>
      <c r="F306" s="28" t="s">
        <v>190</v>
      </c>
      <c r="G306" s="104"/>
      <c r="H306" s="105">
        <v>219</v>
      </c>
      <c r="I306" s="106">
        <v>1368610</v>
      </c>
      <c r="J306" s="106">
        <v>20</v>
      </c>
      <c r="K306" s="106">
        <v>61</v>
      </c>
      <c r="L306" s="106">
        <v>20943</v>
      </c>
      <c r="M306" s="106">
        <v>316915</v>
      </c>
      <c r="N306" s="106">
        <v>35450</v>
      </c>
    </row>
    <row r="307" spans="1:14" ht="12.75" customHeight="1">
      <c r="A307" s="104"/>
      <c r="B307" s="104"/>
      <c r="C307" s="104"/>
      <c r="D307" s="111">
        <v>6053</v>
      </c>
      <c r="E307" s="112"/>
      <c r="F307" s="28" t="s">
        <v>191</v>
      </c>
      <c r="G307" s="104"/>
      <c r="H307" s="105">
        <v>98</v>
      </c>
      <c r="I307" s="106">
        <v>732026</v>
      </c>
      <c r="J307" s="106">
        <v>25359</v>
      </c>
      <c r="K307" s="106">
        <v>4900</v>
      </c>
      <c r="L307" s="106">
        <v>92347</v>
      </c>
      <c r="M307" s="106">
        <v>204224</v>
      </c>
      <c r="N307" s="106">
        <v>12346</v>
      </c>
    </row>
    <row r="308" spans="1:14" ht="12.75" customHeight="1">
      <c r="A308" s="104"/>
      <c r="B308" s="104"/>
      <c r="C308" s="104"/>
      <c r="D308" s="104"/>
      <c r="E308" s="28"/>
      <c r="F308" s="28"/>
      <c r="G308" s="104"/>
      <c r="H308" s="105"/>
      <c r="I308" s="106"/>
      <c r="J308" s="106"/>
      <c r="K308" s="106"/>
      <c r="L308" s="106"/>
      <c r="M308" s="106"/>
      <c r="N308" s="106"/>
    </row>
    <row r="309" spans="1:14" ht="12.75" customHeight="1">
      <c r="A309" s="104"/>
      <c r="B309" s="109">
        <v>606</v>
      </c>
      <c r="C309" s="109"/>
      <c r="D309" s="101"/>
      <c r="E309" s="107" t="s">
        <v>292</v>
      </c>
      <c r="F309" s="107"/>
      <c r="G309" s="101"/>
      <c r="H309" s="102">
        <v>127</v>
      </c>
      <c r="I309" s="103">
        <v>452341</v>
      </c>
      <c r="J309" s="103">
        <v>1073</v>
      </c>
      <c r="K309" s="103">
        <v>5</v>
      </c>
      <c r="L309" s="103">
        <v>57031</v>
      </c>
      <c r="M309" s="103">
        <v>98351</v>
      </c>
      <c r="N309" s="103">
        <v>7560</v>
      </c>
    </row>
    <row r="310" spans="1:14" ht="12.75" customHeight="1">
      <c r="A310" s="104"/>
      <c r="B310" s="104"/>
      <c r="C310" s="104"/>
      <c r="D310" s="111">
        <v>6061</v>
      </c>
      <c r="E310" s="112"/>
      <c r="F310" s="28" t="s">
        <v>192</v>
      </c>
      <c r="G310" s="104"/>
      <c r="H310" s="105">
        <v>127</v>
      </c>
      <c r="I310" s="106">
        <v>452341</v>
      </c>
      <c r="J310" s="106">
        <v>1073</v>
      </c>
      <c r="K310" s="106">
        <v>5</v>
      </c>
      <c r="L310" s="106">
        <v>57031</v>
      </c>
      <c r="M310" s="106">
        <v>98351</v>
      </c>
      <c r="N310" s="106">
        <v>7560</v>
      </c>
    </row>
    <row r="311" spans="1:14" ht="12.75" customHeight="1">
      <c r="A311" s="104"/>
      <c r="B311" s="104"/>
      <c r="C311" s="104"/>
      <c r="D311" s="104"/>
      <c r="E311" s="28"/>
      <c r="F311" s="28"/>
      <c r="G311" s="104"/>
      <c r="H311" s="105"/>
      <c r="I311" s="106"/>
      <c r="J311" s="106"/>
      <c r="K311" s="106"/>
      <c r="L311" s="106"/>
      <c r="M311" s="106"/>
      <c r="N311" s="106"/>
    </row>
    <row r="312" spans="1:14" ht="12.75" customHeight="1">
      <c r="A312" s="104"/>
      <c r="B312" s="109">
        <v>607</v>
      </c>
      <c r="C312" s="109"/>
      <c r="D312" s="101"/>
      <c r="E312" s="107" t="s">
        <v>293</v>
      </c>
      <c r="F312" s="107"/>
      <c r="G312" s="101"/>
      <c r="H312" s="102">
        <v>324</v>
      </c>
      <c r="I312" s="103">
        <v>1441230</v>
      </c>
      <c r="J312" s="103">
        <v>10443</v>
      </c>
      <c r="K312" s="103">
        <v>201</v>
      </c>
      <c r="L312" s="103">
        <v>3934</v>
      </c>
      <c r="M312" s="103">
        <v>469011</v>
      </c>
      <c r="N312" s="103">
        <v>25998</v>
      </c>
    </row>
    <row r="313" spans="1:14" ht="12.75" customHeight="1">
      <c r="A313" s="104"/>
      <c r="B313" s="104"/>
      <c r="C313" s="104"/>
      <c r="D313" s="111">
        <v>6071</v>
      </c>
      <c r="E313" s="112"/>
      <c r="F313" s="28" t="s">
        <v>193</v>
      </c>
      <c r="G313" s="104"/>
      <c r="H313" s="105">
        <v>324</v>
      </c>
      <c r="I313" s="106">
        <v>1441230</v>
      </c>
      <c r="J313" s="106">
        <v>10443</v>
      </c>
      <c r="K313" s="106">
        <v>201</v>
      </c>
      <c r="L313" s="106">
        <v>3934</v>
      </c>
      <c r="M313" s="106">
        <v>469011</v>
      </c>
      <c r="N313" s="106">
        <v>25998</v>
      </c>
    </row>
    <row r="314" spans="1:14" ht="7.5" customHeight="1" thickBot="1">
      <c r="A314" s="16"/>
      <c r="B314" s="16"/>
      <c r="C314" s="16"/>
      <c r="D314" s="16"/>
      <c r="E314" s="16"/>
      <c r="F314" s="16"/>
      <c r="G314" s="16"/>
      <c r="H314" s="29"/>
      <c r="I314" s="16"/>
      <c r="J314" s="16"/>
      <c r="K314" s="16"/>
      <c r="L314" s="16"/>
      <c r="M314" s="16"/>
      <c r="N314" s="16"/>
    </row>
    <row r="315" spans="1:14" ht="12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ht="9" customHeight="1"/>
    <row r="317" spans="4:6" ht="17.25">
      <c r="D317" s="4" t="s">
        <v>245</v>
      </c>
      <c r="F317" s="4"/>
    </row>
    <row r="318" spans="4:6" ht="17.25">
      <c r="D318" s="4" t="s">
        <v>270</v>
      </c>
      <c r="F318" s="4"/>
    </row>
    <row r="320" spans="12:14" ht="12.75" thickBot="1">
      <c r="L320" s="5"/>
      <c r="N320" s="6"/>
    </row>
    <row r="321" spans="1:14" ht="15" customHeight="1" thickTop="1">
      <c r="A321" s="76" t="s">
        <v>3</v>
      </c>
      <c r="B321" s="76"/>
      <c r="C321" s="76"/>
      <c r="D321" s="76"/>
      <c r="E321" s="76"/>
      <c r="F321" s="76"/>
      <c r="G321" s="76"/>
      <c r="H321" s="89" t="s">
        <v>4</v>
      </c>
      <c r="I321" s="90" t="s">
        <v>247</v>
      </c>
      <c r="J321" s="89" t="s">
        <v>248</v>
      </c>
      <c r="K321" s="89" t="s">
        <v>249</v>
      </c>
      <c r="L321" s="89" t="s">
        <v>250</v>
      </c>
      <c r="M321" s="90" t="s">
        <v>251</v>
      </c>
      <c r="N321" s="89" t="s">
        <v>252</v>
      </c>
    </row>
    <row r="322" spans="1:14" ht="15" customHeight="1">
      <c r="A322" s="77"/>
      <c r="B322" s="77"/>
      <c r="C322" s="77"/>
      <c r="D322" s="77"/>
      <c r="E322" s="77"/>
      <c r="F322" s="77"/>
      <c r="G322" s="77"/>
      <c r="H322" s="91"/>
      <c r="I322" s="92"/>
      <c r="J322" s="91"/>
      <c r="K322" s="91"/>
      <c r="L322" s="91"/>
      <c r="M322" s="92"/>
      <c r="N322" s="91"/>
    </row>
    <row r="323" spans="1:14" ht="15" customHeight="1">
      <c r="A323" s="78"/>
      <c r="B323" s="78"/>
      <c r="C323" s="78"/>
      <c r="D323" s="78"/>
      <c r="E323" s="78"/>
      <c r="F323" s="78"/>
      <c r="G323" s="78"/>
      <c r="H323" s="93"/>
      <c r="I323" s="94"/>
      <c r="J323" s="93"/>
      <c r="K323" s="93"/>
      <c r="L323" s="93"/>
      <c r="M323" s="94"/>
      <c r="N323" s="93"/>
    </row>
    <row r="324" spans="1:14" ht="12.75" customHeight="1">
      <c r="A324" s="95"/>
      <c r="B324" s="95"/>
      <c r="C324" s="95"/>
      <c r="D324" s="95"/>
      <c r="E324" s="95"/>
      <c r="F324" s="95"/>
      <c r="G324" s="95"/>
      <c r="H324" s="96"/>
      <c r="I324" s="97" t="s">
        <v>253</v>
      </c>
      <c r="J324" s="97" t="s">
        <v>253</v>
      </c>
      <c r="K324" s="97" t="s">
        <v>253</v>
      </c>
      <c r="L324" s="97" t="s">
        <v>253</v>
      </c>
      <c r="M324" s="97" t="s">
        <v>253</v>
      </c>
      <c r="N324" s="97" t="s">
        <v>254</v>
      </c>
    </row>
    <row r="325" spans="1:14" ht="12.75" customHeight="1">
      <c r="A325" s="104"/>
      <c r="B325" s="104"/>
      <c r="C325" s="104"/>
      <c r="D325" s="104"/>
      <c r="E325" s="28"/>
      <c r="F325" s="28"/>
      <c r="G325" s="104"/>
      <c r="H325" s="105"/>
      <c r="I325" s="106"/>
      <c r="J325" s="106"/>
      <c r="K325" s="106"/>
      <c r="L325" s="106"/>
      <c r="M325" s="106"/>
      <c r="N325" s="106"/>
    </row>
    <row r="326" spans="1:14" ht="14.25" customHeight="1">
      <c r="A326" s="104"/>
      <c r="B326" s="109">
        <v>609</v>
      </c>
      <c r="C326" s="109"/>
      <c r="D326" s="101"/>
      <c r="E326" s="107" t="s">
        <v>194</v>
      </c>
      <c r="F326" s="107"/>
      <c r="G326" s="101"/>
      <c r="H326" s="102">
        <v>2630</v>
      </c>
      <c r="I326" s="103">
        <v>12606900</v>
      </c>
      <c r="J326" s="103">
        <v>18206</v>
      </c>
      <c r="K326" s="103">
        <v>5204</v>
      </c>
      <c r="L326" s="103">
        <v>255714</v>
      </c>
      <c r="M326" s="103">
        <v>2794629</v>
      </c>
      <c r="N326" s="103">
        <v>329981</v>
      </c>
    </row>
    <row r="327" spans="1:14" ht="14.25" customHeight="1">
      <c r="A327" s="104"/>
      <c r="B327" s="104"/>
      <c r="C327" s="104"/>
      <c r="D327" s="111">
        <v>6091</v>
      </c>
      <c r="E327" s="112"/>
      <c r="F327" s="28" t="s">
        <v>195</v>
      </c>
      <c r="G327" s="104"/>
      <c r="H327" s="105">
        <v>578</v>
      </c>
      <c r="I327" s="106">
        <v>584154</v>
      </c>
      <c r="J327" s="106">
        <v>300</v>
      </c>
      <c r="K327" s="106">
        <v>728</v>
      </c>
      <c r="L327" s="106">
        <v>21861</v>
      </c>
      <c r="M327" s="106">
        <v>44450</v>
      </c>
      <c r="N327" s="106">
        <v>11347</v>
      </c>
    </row>
    <row r="328" spans="1:14" ht="14.25" customHeight="1">
      <c r="A328" s="104"/>
      <c r="B328" s="104"/>
      <c r="C328" s="104"/>
      <c r="D328" s="111">
        <v>6092</v>
      </c>
      <c r="E328" s="112"/>
      <c r="F328" s="28" t="s">
        <v>196</v>
      </c>
      <c r="G328" s="104"/>
      <c r="H328" s="105">
        <v>506</v>
      </c>
      <c r="I328" s="106">
        <v>1498228</v>
      </c>
      <c r="J328" s="106">
        <v>372</v>
      </c>
      <c r="K328" s="106">
        <v>831</v>
      </c>
      <c r="L328" s="106">
        <v>39738</v>
      </c>
      <c r="M328" s="106">
        <v>95271</v>
      </c>
      <c r="N328" s="106">
        <v>45353</v>
      </c>
    </row>
    <row r="329" spans="1:14" ht="14.25" customHeight="1">
      <c r="A329" s="104"/>
      <c r="B329" s="104"/>
      <c r="C329" s="104"/>
      <c r="D329" s="111">
        <v>6093</v>
      </c>
      <c r="E329" s="112"/>
      <c r="F329" s="28" t="s">
        <v>197</v>
      </c>
      <c r="G329" s="104"/>
      <c r="H329" s="105">
        <v>148</v>
      </c>
      <c r="I329" s="106">
        <v>1149674</v>
      </c>
      <c r="J329" s="106">
        <v>1231</v>
      </c>
      <c r="K329" s="106">
        <v>67</v>
      </c>
      <c r="L329" s="106">
        <v>2687</v>
      </c>
      <c r="M329" s="106">
        <v>220857</v>
      </c>
      <c r="N329" s="106">
        <v>53659</v>
      </c>
    </row>
    <row r="330" spans="1:14" ht="14.25" customHeight="1">
      <c r="A330" s="104"/>
      <c r="B330" s="104"/>
      <c r="C330" s="104"/>
      <c r="D330" s="111">
        <v>6094</v>
      </c>
      <c r="E330" s="112"/>
      <c r="F330" s="28" t="s">
        <v>198</v>
      </c>
      <c r="G330" s="104"/>
      <c r="H330" s="105">
        <v>229</v>
      </c>
      <c r="I330" s="106">
        <v>1343013</v>
      </c>
      <c r="J330" s="106">
        <v>9341</v>
      </c>
      <c r="K330" s="106">
        <v>180</v>
      </c>
      <c r="L330" s="106">
        <v>4279</v>
      </c>
      <c r="M330" s="106">
        <v>1132542</v>
      </c>
      <c r="N330" s="106">
        <v>13927</v>
      </c>
    </row>
    <row r="331" spans="1:14" ht="14.25" customHeight="1">
      <c r="A331" s="104"/>
      <c r="B331" s="104"/>
      <c r="C331" s="104"/>
      <c r="D331" s="111">
        <v>6095</v>
      </c>
      <c r="E331" s="112"/>
      <c r="F331" s="28" t="s">
        <v>199</v>
      </c>
      <c r="G331" s="104"/>
      <c r="H331" s="105">
        <v>77</v>
      </c>
      <c r="I331" s="106">
        <v>1262650</v>
      </c>
      <c r="J331" s="106" t="s">
        <v>256</v>
      </c>
      <c r="K331" s="106">
        <v>150</v>
      </c>
      <c r="L331" s="106">
        <v>11988</v>
      </c>
      <c r="M331" s="106">
        <v>224418</v>
      </c>
      <c r="N331" s="106">
        <v>50441</v>
      </c>
    </row>
    <row r="332" spans="1:14" ht="14.25" customHeight="1">
      <c r="A332" s="104"/>
      <c r="B332" s="104"/>
      <c r="C332" s="104"/>
      <c r="D332" s="111">
        <v>6096</v>
      </c>
      <c r="E332" s="112"/>
      <c r="F332" s="28" t="s">
        <v>200</v>
      </c>
      <c r="G332" s="104"/>
      <c r="H332" s="105">
        <v>99</v>
      </c>
      <c r="I332" s="106">
        <v>163037</v>
      </c>
      <c r="J332" s="106">
        <v>168</v>
      </c>
      <c r="K332" s="106">
        <v>170</v>
      </c>
      <c r="L332" s="106">
        <v>257</v>
      </c>
      <c r="M332" s="106">
        <v>90867</v>
      </c>
      <c r="N332" s="106">
        <v>5283</v>
      </c>
    </row>
    <row r="333" spans="1:14" ht="14.25" customHeight="1">
      <c r="A333" s="104"/>
      <c r="B333" s="104"/>
      <c r="C333" s="104"/>
      <c r="D333" s="111">
        <v>6097</v>
      </c>
      <c r="E333" s="112"/>
      <c r="F333" s="28" t="s">
        <v>201</v>
      </c>
      <c r="G333" s="104"/>
      <c r="H333" s="105">
        <v>131</v>
      </c>
      <c r="I333" s="106">
        <v>383188</v>
      </c>
      <c r="J333" s="106">
        <v>1016</v>
      </c>
      <c r="K333" s="106">
        <v>38</v>
      </c>
      <c r="L333" s="106">
        <v>8189</v>
      </c>
      <c r="M333" s="106">
        <v>111865</v>
      </c>
      <c r="N333" s="106">
        <v>23169</v>
      </c>
    </row>
    <row r="334" spans="1:14" ht="14.25" customHeight="1">
      <c r="A334" s="104"/>
      <c r="B334" s="104"/>
      <c r="C334" s="104"/>
      <c r="D334" s="111">
        <v>6099</v>
      </c>
      <c r="E334" s="112"/>
      <c r="F334" s="28" t="s">
        <v>202</v>
      </c>
      <c r="G334" s="104"/>
      <c r="H334" s="105">
        <v>862</v>
      </c>
      <c r="I334" s="106">
        <v>6222956</v>
      </c>
      <c r="J334" s="106">
        <v>5778</v>
      </c>
      <c r="K334" s="106">
        <v>3040</v>
      </c>
      <c r="L334" s="106">
        <v>166715</v>
      </c>
      <c r="M334" s="106">
        <v>874359</v>
      </c>
      <c r="N334" s="106">
        <v>126802</v>
      </c>
    </row>
    <row r="335" spans="1:14" ht="12.75" customHeight="1" thickBot="1">
      <c r="A335" s="16"/>
      <c r="B335" s="16"/>
      <c r="C335" s="16"/>
      <c r="D335" s="16"/>
      <c r="E335" s="16"/>
      <c r="F335" s="16"/>
      <c r="G335" s="16"/>
      <c r="H335" s="29"/>
      <c r="I335" s="16"/>
      <c r="J335" s="16"/>
      <c r="K335" s="16"/>
      <c r="L335" s="16"/>
      <c r="M335" s="16"/>
      <c r="N335" s="16"/>
    </row>
    <row r="336" spans="1:14" ht="1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</sheetData>
  <sheetProtection/>
  <mergeCells count="302">
    <mergeCell ref="D334:E334"/>
    <mergeCell ref="D328:E328"/>
    <mergeCell ref="D329:E329"/>
    <mergeCell ref="D330:E330"/>
    <mergeCell ref="D331:E331"/>
    <mergeCell ref="D332:E332"/>
    <mergeCell ref="D333:E333"/>
    <mergeCell ref="L321:L323"/>
    <mergeCell ref="M321:M323"/>
    <mergeCell ref="N321:N323"/>
    <mergeCell ref="B326:C326"/>
    <mergeCell ref="E326:F326"/>
    <mergeCell ref="D327:E327"/>
    <mergeCell ref="D313:E313"/>
    <mergeCell ref="A321:G323"/>
    <mergeCell ref="H321:H323"/>
    <mergeCell ref="I321:I323"/>
    <mergeCell ref="J321:J323"/>
    <mergeCell ref="K321:K323"/>
    <mergeCell ref="D306:E306"/>
    <mergeCell ref="D307:E307"/>
    <mergeCell ref="B309:C309"/>
    <mergeCell ref="E309:F309"/>
    <mergeCell ref="D310:E310"/>
    <mergeCell ref="B312:C312"/>
    <mergeCell ref="E312:F312"/>
    <mergeCell ref="D300:E300"/>
    <mergeCell ref="D301:E301"/>
    <mergeCell ref="D302:E302"/>
    <mergeCell ref="B304:C304"/>
    <mergeCell ref="E304:F304"/>
    <mergeCell ref="D305:E305"/>
    <mergeCell ref="D293:E293"/>
    <mergeCell ref="B295:C295"/>
    <mergeCell ref="E295:F295"/>
    <mergeCell ref="D296:E296"/>
    <mergeCell ref="D297:E297"/>
    <mergeCell ref="B299:C299"/>
    <mergeCell ref="E299:F299"/>
    <mergeCell ref="D287:E287"/>
    <mergeCell ref="D288:E288"/>
    <mergeCell ref="B290:C290"/>
    <mergeCell ref="E290:F290"/>
    <mergeCell ref="D291:E291"/>
    <mergeCell ref="D292:E292"/>
    <mergeCell ref="D280:E280"/>
    <mergeCell ref="D281:E281"/>
    <mergeCell ref="E283:F283"/>
    <mergeCell ref="B285:C285"/>
    <mergeCell ref="E285:F285"/>
    <mergeCell ref="D286:E286"/>
    <mergeCell ref="D274:E274"/>
    <mergeCell ref="D275:E275"/>
    <mergeCell ref="B277:C277"/>
    <mergeCell ref="E277:F277"/>
    <mergeCell ref="D278:E278"/>
    <mergeCell ref="D279:E279"/>
    <mergeCell ref="D268:E268"/>
    <mergeCell ref="D269:E269"/>
    <mergeCell ref="D270:E270"/>
    <mergeCell ref="B272:C272"/>
    <mergeCell ref="E272:F272"/>
    <mergeCell ref="D273:E273"/>
    <mergeCell ref="M259:M261"/>
    <mergeCell ref="N259:N261"/>
    <mergeCell ref="E264:F264"/>
    <mergeCell ref="B266:C266"/>
    <mergeCell ref="E266:F266"/>
    <mergeCell ref="D267:E267"/>
    <mergeCell ref="A259:G261"/>
    <mergeCell ref="H259:H261"/>
    <mergeCell ref="I259:I261"/>
    <mergeCell ref="J259:J261"/>
    <mergeCell ref="K259:K261"/>
    <mergeCell ref="L259:L261"/>
    <mergeCell ref="D246:E246"/>
    <mergeCell ref="D247:E247"/>
    <mergeCell ref="D248:E248"/>
    <mergeCell ref="B250:C250"/>
    <mergeCell ref="E250:F250"/>
    <mergeCell ref="D251:E251"/>
    <mergeCell ref="D239:E239"/>
    <mergeCell ref="D240:E240"/>
    <mergeCell ref="E242:F242"/>
    <mergeCell ref="B244:C244"/>
    <mergeCell ref="E244:F244"/>
    <mergeCell ref="D245:E245"/>
    <mergeCell ref="D233:E233"/>
    <mergeCell ref="D234:E234"/>
    <mergeCell ref="D235:E235"/>
    <mergeCell ref="D236:E236"/>
    <mergeCell ref="D237:E237"/>
    <mergeCell ref="D238:E238"/>
    <mergeCell ref="D226:E226"/>
    <mergeCell ref="D227:E227"/>
    <mergeCell ref="B229:C229"/>
    <mergeCell ref="E229:F229"/>
    <mergeCell ref="D230:E230"/>
    <mergeCell ref="B232:C232"/>
    <mergeCell ref="E232:F232"/>
    <mergeCell ref="D220:E220"/>
    <mergeCell ref="D221:E221"/>
    <mergeCell ref="B223:C223"/>
    <mergeCell ref="E223:F223"/>
    <mergeCell ref="D224:E224"/>
    <mergeCell ref="D225:E225"/>
    <mergeCell ref="D213:E213"/>
    <mergeCell ref="D214:E214"/>
    <mergeCell ref="B216:C216"/>
    <mergeCell ref="E216:F216"/>
    <mergeCell ref="D217:E217"/>
    <mergeCell ref="B219:C219"/>
    <mergeCell ref="E219:F219"/>
    <mergeCell ref="D207:E207"/>
    <mergeCell ref="B209:C209"/>
    <mergeCell ref="E209:F209"/>
    <mergeCell ref="D210:E210"/>
    <mergeCell ref="B212:C212"/>
    <mergeCell ref="E212:F212"/>
    <mergeCell ref="L199:L201"/>
    <mergeCell ref="M199:M201"/>
    <mergeCell ref="N199:N201"/>
    <mergeCell ref="E204:F204"/>
    <mergeCell ref="B206:C206"/>
    <mergeCell ref="E206:F206"/>
    <mergeCell ref="D191:E191"/>
    <mergeCell ref="A199:G201"/>
    <mergeCell ref="H199:H201"/>
    <mergeCell ref="I199:I201"/>
    <mergeCell ref="J199:J201"/>
    <mergeCell ref="K199:K201"/>
    <mergeCell ref="D185:E185"/>
    <mergeCell ref="D186:E186"/>
    <mergeCell ref="B188:C188"/>
    <mergeCell ref="E188:F188"/>
    <mergeCell ref="D189:E189"/>
    <mergeCell ref="D190:E190"/>
    <mergeCell ref="D178:E178"/>
    <mergeCell ref="B180:C180"/>
    <mergeCell ref="E180:F180"/>
    <mergeCell ref="D181:E181"/>
    <mergeCell ref="D182:E182"/>
    <mergeCell ref="B184:C184"/>
    <mergeCell ref="E184:F184"/>
    <mergeCell ref="E171:F171"/>
    <mergeCell ref="B173:C173"/>
    <mergeCell ref="E173:F173"/>
    <mergeCell ref="D174:E174"/>
    <mergeCell ref="D175:E175"/>
    <mergeCell ref="B177:C177"/>
    <mergeCell ref="E177:F177"/>
    <mergeCell ref="B165:C165"/>
    <mergeCell ref="E165:F165"/>
    <mergeCell ref="D166:E166"/>
    <mergeCell ref="B168:C168"/>
    <mergeCell ref="E168:F168"/>
    <mergeCell ref="D169:E169"/>
    <mergeCell ref="F169:G169"/>
    <mergeCell ref="D156:E156"/>
    <mergeCell ref="D157:E157"/>
    <mergeCell ref="D158:E158"/>
    <mergeCell ref="D159:E159"/>
    <mergeCell ref="E161:F161"/>
    <mergeCell ref="E163:F163"/>
    <mergeCell ref="B151:C151"/>
    <mergeCell ref="E151:F151"/>
    <mergeCell ref="D152:E152"/>
    <mergeCell ref="D153:E153"/>
    <mergeCell ref="D154:E154"/>
    <mergeCell ref="D155:E155"/>
    <mergeCell ref="B145:C145"/>
    <mergeCell ref="E145:F145"/>
    <mergeCell ref="D146:E146"/>
    <mergeCell ref="D147:E147"/>
    <mergeCell ref="D148:E148"/>
    <mergeCell ref="D149:E149"/>
    <mergeCell ref="L136:L138"/>
    <mergeCell ref="M136:M138"/>
    <mergeCell ref="N136:N138"/>
    <mergeCell ref="D141:E141"/>
    <mergeCell ref="D142:E142"/>
    <mergeCell ref="D143:E143"/>
    <mergeCell ref="D128:E128"/>
    <mergeCell ref="A136:G138"/>
    <mergeCell ref="H136:H138"/>
    <mergeCell ref="I136:I138"/>
    <mergeCell ref="J136:J138"/>
    <mergeCell ref="K136:K138"/>
    <mergeCell ref="D121:E121"/>
    <mergeCell ref="E123:F123"/>
    <mergeCell ref="B125:C125"/>
    <mergeCell ref="E125:F125"/>
    <mergeCell ref="D126:E126"/>
    <mergeCell ref="D127:E127"/>
    <mergeCell ref="D116:E116"/>
    <mergeCell ref="F116:G116"/>
    <mergeCell ref="B118:C118"/>
    <mergeCell ref="E118:F118"/>
    <mergeCell ref="D119:E119"/>
    <mergeCell ref="D120:E120"/>
    <mergeCell ref="D110:E110"/>
    <mergeCell ref="D111:E111"/>
    <mergeCell ref="D112:E112"/>
    <mergeCell ref="B114:C114"/>
    <mergeCell ref="E114:F114"/>
    <mergeCell ref="D115:E115"/>
    <mergeCell ref="D104:E104"/>
    <mergeCell ref="D105:E105"/>
    <mergeCell ref="D106:E106"/>
    <mergeCell ref="D107:E107"/>
    <mergeCell ref="B109:C109"/>
    <mergeCell ref="E109:F109"/>
    <mergeCell ref="D97:E97"/>
    <mergeCell ref="D98:E98"/>
    <mergeCell ref="E100:F100"/>
    <mergeCell ref="B102:C102"/>
    <mergeCell ref="E102:F102"/>
    <mergeCell ref="D103:E103"/>
    <mergeCell ref="D91:E91"/>
    <mergeCell ref="B93:C93"/>
    <mergeCell ref="E93:F93"/>
    <mergeCell ref="D94:E94"/>
    <mergeCell ref="D95:E95"/>
    <mergeCell ref="D96:E96"/>
    <mergeCell ref="D85:E85"/>
    <mergeCell ref="B87:C87"/>
    <mergeCell ref="E87:F87"/>
    <mergeCell ref="D88:E88"/>
    <mergeCell ref="D89:E89"/>
    <mergeCell ref="D90:E90"/>
    <mergeCell ref="D79:E79"/>
    <mergeCell ref="B81:C81"/>
    <mergeCell ref="E81:F81"/>
    <mergeCell ref="D82:E82"/>
    <mergeCell ref="D83:E83"/>
    <mergeCell ref="D84:E84"/>
    <mergeCell ref="L71:L73"/>
    <mergeCell ref="M71:M73"/>
    <mergeCell ref="N71:N73"/>
    <mergeCell ref="D76:E76"/>
    <mergeCell ref="D77:E77"/>
    <mergeCell ref="D78:E78"/>
    <mergeCell ref="A65:F65"/>
    <mergeCell ref="A71:G73"/>
    <mergeCell ref="H71:H73"/>
    <mergeCell ref="I71:I73"/>
    <mergeCell ref="J71:J73"/>
    <mergeCell ref="K71:K73"/>
    <mergeCell ref="D57:E57"/>
    <mergeCell ref="D58:E58"/>
    <mergeCell ref="D59:E59"/>
    <mergeCell ref="E61:F61"/>
    <mergeCell ref="B63:C63"/>
    <mergeCell ref="E63:F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B50:C50"/>
    <mergeCell ref="E50:F50"/>
    <mergeCell ref="E39:F39"/>
    <mergeCell ref="B41:C41"/>
    <mergeCell ref="E41:F41"/>
    <mergeCell ref="D42:E42"/>
    <mergeCell ref="D43:E43"/>
    <mergeCell ref="D44:E44"/>
    <mergeCell ref="D32:E32"/>
    <mergeCell ref="D33:E33"/>
    <mergeCell ref="D34:E34"/>
    <mergeCell ref="D35:E35"/>
    <mergeCell ref="D36:E36"/>
    <mergeCell ref="D37:E37"/>
    <mergeCell ref="D26:E26"/>
    <mergeCell ref="D27:E27"/>
    <mergeCell ref="B29:C29"/>
    <mergeCell ref="E29:F29"/>
    <mergeCell ref="D30:E30"/>
    <mergeCell ref="D31:E31"/>
    <mergeCell ref="D18:E18"/>
    <mergeCell ref="D19:E19"/>
    <mergeCell ref="E21:F21"/>
    <mergeCell ref="B23:C23"/>
    <mergeCell ref="D24:E24"/>
    <mergeCell ref="D25:E25"/>
    <mergeCell ref="M6:M8"/>
    <mergeCell ref="N6:N8"/>
    <mergeCell ref="B11:F11"/>
    <mergeCell ref="E13:F13"/>
    <mergeCell ref="E15:F15"/>
    <mergeCell ref="B17:C17"/>
    <mergeCell ref="A6:G8"/>
    <mergeCell ref="H6:H8"/>
    <mergeCell ref="I6:I8"/>
    <mergeCell ref="J6:J8"/>
    <mergeCell ref="K6:K8"/>
    <mergeCell ref="L6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4" sqref="A4:F5"/>
    </sheetView>
  </sheetViews>
  <sheetFormatPr defaultColWidth="9.140625" defaultRowHeight="12"/>
  <cols>
    <col min="1" max="1" width="1.421875" style="88" customWidth="1"/>
    <col min="2" max="2" width="2.7109375" style="88" customWidth="1"/>
    <col min="3" max="3" width="5.00390625" style="88" customWidth="1"/>
    <col min="4" max="4" width="1.7109375" style="88" customWidth="1"/>
    <col min="5" max="5" width="33.8515625" style="88" customWidth="1"/>
    <col min="6" max="6" width="1.1484375" style="88" customWidth="1"/>
    <col min="7" max="11" width="9.8515625" style="88" customWidth="1"/>
    <col min="12" max="20" width="10.421875" style="88" customWidth="1"/>
    <col min="21" max="21" width="9.8515625" style="88" customWidth="1"/>
    <col min="22" max="16384" width="9.140625" style="88" customWidth="1"/>
  </cols>
  <sheetData>
    <row r="1" ht="24.75" customHeight="1">
      <c r="G1" s="4" t="s">
        <v>294</v>
      </c>
    </row>
    <row r="2" ht="15.75" customHeight="1"/>
    <row r="3" ht="15.75" customHeight="1" thickBot="1">
      <c r="R3" s="5" t="s">
        <v>295</v>
      </c>
    </row>
    <row r="4" spans="1:20" ht="23.25" customHeight="1" thickTop="1">
      <c r="A4" s="122" t="s">
        <v>3</v>
      </c>
      <c r="B4" s="122"/>
      <c r="C4" s="122"/>
      <c r="D4" s="122"/>
      <c r="E4" s="122"/>
      <c r="F4" s="122"/>
      <c r="G4" s="123" t="s">
        <v>18</v>
      </c>
      <c r="H4" s="123" t="s">
        <v>296</v>
      </c>
      <c r="I4" s="123" t="s">
        <v>297</v>
      </c>
      <c r="J4" s="123" t="s">
        <v>298</v>
      </c>
      <c r="K4" s="123" t="s">
        <v>299</v>
      </c>
      <c r="L4" s="124" t="s">
        <v>300</v>
      </c>
      <c r="M4" s="123" t="s">
        <v>301</v>
      </c>
      <c r="N4" s="125" t="s">
        <v>302</v>
      </c>
      <c r="O4" s="126" t="s">
        <v>303</v>
      </c>
      <c r="P4" s="126" t="s">
        <v>304</v>
      </c>
      <c r="Q4" s="126" t="s">
        <v>305</v>
      </c>
      <c r="R4" s="126" t="s">
        <v>306</v>
      </c>
      <c r="S4" s="126" t="s">
        <v>307</v>
      </c>
      <c r="T4" s="127" t="s">
        <v>308</v>
      </c>
    </row>
    <row r="5" spans="1:20" ht="23.25" customHeight="1">
      <c r="A5" s="128"/>
      <c r="B5" s="128"/>
      <c r="C5" s="128"/>
      <c r="D5" s="128"/>
      <c r="E5" s="128"/>
      <c r="F5" s="128"/>
      <c r="G5" s="129"/>
      <c r="H5" s="129"/>
      <c r="I5" s="129"/>
      <c r="J5" s="129"/>
      <c r="K5" s="129"/>
      <c r="L5" s="130"/>
      <c r="M5" s="129"/>
      <c r="N5" s="131" t="s">
        <v>309</v>
      </c>
      <c r="O5" s="132" t="s">
        <v>310</v>
      </c>
      <c r="P5" s="132" t="s">
        <v>311</v>
      </c>
      <c r="Q5" s="132" t="s">
        <v>312</v>
      </c>
      <c r="R5" s="132" t="s">
        <v>313</v>
      </c>
      <c r="S5" s="132" t="s">
        <v>314</v>
      </c>
      <c r="T5" s="133" t="s">
        <v>315</v>
      </c>
    </row>
    <row r="6" spans="1:20" ht="17.25" customHeight="1">
      <c r="A6" s="134"/>
      <c r="B6" s="134"/>
      <c r="C6" s="134"/>
      <c r="D6" s="134"/>
      <c r="E6" s="134"/>
      <c r="F6" s="134"/>
      <c r="G6" s="135"/>
      <c r="H6" s="134"/>
      <c r="I6" s="134"/>
      <c r="J6" s="134"/>
      <c r="K6" s="134"/>
      <c r="L6" s="134"/>
      <c r="M6" s="134"/>
      <c r="N6" s="136"/>
      <c r="O6" s="137"/>
      <c r="P6" s="137"/>
      <c r="Q6" s="137"/>
      <c r="R6" s="137"/>
      <c r="S6" s="137"/>
      <c r="T6" s="137"/>
    </row>
    <row r="7" spans="1:20" s="2" customFormat="1" ht="14.25" customHeight="1">
      <c r="A7" s="86" t="s">
        <v>18</v>
      </c>
      <c r="B7" s="86"/>
      <c r="C7" s="86"/>
      <c r="D7" s="86"/>
      <c r="E7" s="86"/>
      <c r="F7" s="86"/>
      <c r="G7" s="138">
        <v>23866</v>
      </c>
      <c r="H7" s="34">
        <v>4098</v>
      </c>
      <c r="I7" s="34">
        <v>764</v>
      </c>
      <c r="J7" s="34">
        <v>2225</v>
      </c>
      <c r="K7" s="34">
        <v>2435</v>
      </c>
      <c r="L7" s="34">
        <v>4584</v>
      </c>
      <c r="M7" s="34">
        <v>4886</v>
      </c>
      <c r="N7" s="34">
        <v>2661</v>
      </c>
      <c r="O7" s="34">
        <v>671</v>
      </c>
      <c r="P7" s="34">
        <v>696</v>
      </c>
      <c r="Q7" s="34">
        <v>499</v>
      </c>
      <c r="R7" s="34">
        <v>111</v>
      </c>
      <c r="S7" s="34">
        <v>144</v>
      </c>
      <c r="T7" s="34">
        <v>92</v>
      </c>
    </row>
    <row r="8" spans="1:20" s="2" customFormat="1" ht="12" customHeight="1">
      <c r="A8" s="19"/>
      <c r="B8" s="19"/>
      <c r="C8" s="19"/>
      <c r="D8" s="19"/>
      <c r="E8" s="19"/>
      <c r="F8" s="19"/>
      <c r="G8" s="138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2" customFormat="1" ht="15.75" customHeight="1">
      <c r="A9" s="19"/>
      <c r="B9" s="19">
        <v>55</v>
      </c>
      <c r="C9" s="19"/>
      <c r="D9" s="82" t="s">
        <v>117</v>
      </c>
      <c r="E9" s="47"/>
      <c r="F9" s="19"/>
      <c r="G9" s="138">
        <v>104</v>
      </c>
      <c r="H9" s="34">
        <v>2</v>
      </c>
      <c r="I9" s="34">
        <v>1</v>
      </c>
      <c r="J9" s="34">
        <v>7</v>
      </c>
      <c r="K9" s="34">
        <v>4</v>
      </c>
      <c r="L9" s="34">
        <v>5</v>
      </c>
      <c r="M9" s="34">
        <v>17</v>
      </c>
      <c r="N9" s="34">
        <v>8</v>
      </c>
      <c r="O9" s="34">
        <v>7</v>
      </c>
      <c r="P9" s="34">
        <v>8</v>
      </c>
      <c r="Q9" s="34">
        <v>8</v>
      </c>
      <c r="R9" s="34">
        <v>1</v>
      </c>
      <c r="S9" s="34">
        <v>2</v>
      </c>
      <c r="T9" s="34">
        <v>34</v>
      </c>
    </row>
    <row r="10" spans="1:20" ht="15.75" customHeight="1">
      <c r="A10" s="5"/>
      <c r="B10" s="5"/>
      <c r="C10" s="5">
        <v>551</v>
      </c>
      <c r="D10" s="5"/>
      <c r="E10" s="21" t="s">
        <v>118</v>
      </c>
      <c r="F10" s="5"/>
      <c r="G10" s="24">
        <v>35</v>
      </c>
      <c r="H10" s="33" t="s">
        <v>316</v>
      </c>
      <c r="I10" s="33" t="s">
        <v>316</v>
      </c>
      <c r="J10" s="33" t="s">
        <v>316</v>
      </c>
      <c r="K10" s="33" t="s">
        <v>316</v>
      </c>
      <c r="L10" s="33" t="s">
        <v>316</v>
      </c>
      <c r="M10" s="33" t="s">
        <v>316</v>
      </c>
      <c r="N10" s="33" t="s">
        <v>316</v>
      </c>
      <c r="O10" s="33" t="s">
        <v>316</v>
      </c>
      <c r="P10" s="33" t="s">
        <v>316</v>
      </c>
      <c r="Q10" s="33" t="s">
        <v>316</v>
      </c>
      <c r="R10" s="33" t="s">
        <v>316</v>
      </c>
      <c r="S10" s="33">
        <v>1</v>
      </c>
      <c r="T10" s="33">
        <v>34</v>
      </c>
    </row>
    <row r="11" spans="1:20" ht="15.75" customHeight="1">
      <c r="A11" s="5"/>
      <c r="B11" s="5"/>
      <c r="C11" s="5">
        <v>559</v>
      </c>
      <c r="D11" s="5"/>
      <c r="E11" s="21" t="s">
        <v>119</v>
      </c>
      <c r="F11" s="5"/>
      <c r="G11" s="24">
        <v>69</v>
      </c>
      <c r="H11" s="33">
        <v>2</v>
      </c>
      <c r="I11" s="33">
        <v>1</v>
      </c>
      <c r="J11" s="33">
        <v>7</v>
      </c>
      <c r="K11" s="33">
        <v>4</v>
      </c>
      <c r="L11" s="33">
        <v>5</v>
      </c>
      <c r="M11" s="33">
        <v>17</v>
      </c>
      <c r="N11" s="33">
        <v>8</v>
      </c>
      <c r="O11" s="33">
        <v>7</v>
      </c>
      <c r="P11" s="33">
        <v>8</v>
      </c>
      <c r="Q11" s="33">
        <v>8</v>
      </c>
      <c r="R11" s="33">
        <v>1</v>
      </c>
      <c r="S11" s="33">
        <v>1</v>
      </c>
      <c r="T11" s="33" t="s">
        <v>316</v>
      </c>
    </row>
    <row r="12" spans="1:20" ht="15.75" customHeight="1">
      <c r="A12" s="5"/>
      <c r="B12" s="5"/>
      <c r="C12" s="5"/>
      <c r="D12" s="5"/>
      <c r="E12" s="21"/>
      <c r="F12" s="5"/>
      <c r="G12" s="2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" customFormat="1" ht="15.75" customHeight="1">
      <c r="A13" s="19"/>
      <c r="B13" s="19">
        <v>56</v>
      </c>
      <c r="C13" s="19"/>
      <c r="D13" s="82" t="s">
        <v>317</v>
      </c>
      <c r="E13" s="47"/>
      <c r="F13" s="19"/>
      <c r="G13" s="138">
        <v>3576</v>
      </c>
      <c r="H13" s="34">
        <v>58</v>
      </c>
      <c r="I13" s="34">
        <v>36</v>
      </c>
      <c r="J13" s="34">
        <v>278</v>
      </c>
      <c r="K13" s="34">
        <v>377</v>
      </c>
      <c r="L13" s="34">
        <v>801</v>
      </c>
      <c r="M13" s="34">
        <v>1104</v>
      </c>
      <c r="N13" s="34">
        <v>517</v>
      </c>
      <c r="O13" s="34">
        <v>164</v>
      </c>
      <c r="P13" s="34">
        <v>125</v>
      </c>
      <c r="Q13" s="34">
        <v>89</v>
      </c>
      <c r="R13" s="34">
        <v>17</v>
      </c>
      <c r="S13" s="34">
        <v>7</v>
      </c>
      <c r="T13" s="34">
        <v>3</v>
      </c>
    </row>
    <row r="14" spans="1:20" ht="15.75" customHeight="1">
      <c r="A14" s="5"/>
      <c r="B14" s="5"/>
      <c r="C14" s="5">
        <v>561</v>
      </c>
      <c r="D14" s="5"/>
      <c r="E14" s="21" t="s">
        <v>318</v>
      </c>
      <c r="F14" s="5"/>
      <c r="G14" s="24">
        <v>713</v>
      </c>
      <c r="H14" s="33">
        <v>27</v>
      </c>
      <c r="I14" s="33">
        <v>8</v>
      </c>
      <c r="J14" s="33">
        <v>58</v>
      </c>
      <c r="K14" s="33">
        <v>89</v>
      </c>
      <c r="L14" s="33">
        <v>160</v>
      </c>
      <c r="M14" s="33">
        <v>186</v>
      </c>
      <c r="N14" s="33">
        <v>139</v>
      </c>
      <c r="O14" s="33">
        <v>21</v>
      </c>
      <c r="P14" s="33">
        <v>17</v>
      </c>
      <c r="Q14" s="33">
        <v>8</v>
      </c>
      <c r="R14" s="33" t="s">
        <v>316</v>
      </c>
      <c r="S14" s="33" t="s">
        <v>316</v>
      </c>
      <c r="T14" s="33" t="s">
        <v>316</v>
      </c>
    </row>
    <row r="15" spans="1:20" ht="15.75" customHeight="1">
      <c r="A15" s="5"/>
      <c r="B15" s="5"/>
      <c r="C15" s="5">
        <v>562</v>
      </c>
      <c r="D15" s="5"/>
      <c r="E15" s="21" t="s">
        <v>122</v>
      </c>
      <c r="F15" s="5"/>
      <c r="G15" s="24">
        <v>464</v>
      </c>
      <c r="H15" s="33">
        <v>3</v>
      </c>
      <c r="I15" s="33">
        <v>5</v>
      </c>
      <c r="J15" s="33">
        <v>45</v>
      </c>
      <c r="K15" s="33">
        <v>48</v>
      </c>
      <c r="L15" s="33">
        <v>102</v>
      </c>
      <c r="M15" s="33">
        <v>119</v>
      </c>
      <c r="N15" s="33">
        <v>51</v>
      </c>
      <c r="O15" s="33">
        <v>32</v>
      </c>
      <c r="P15" s="33">
        <v>33</v>
      </c>
      <c r="Q15" s="33">
        <v>20</v>
      </c>
      <c r="R15" s="33">
        <v>6</v>
      </c>
      <c r="S15" s="33" t="s">
        <v>316</v>
      </c>
      <c r="T15" s="33" t="s">
        <v>316</v>
      </c>
    </row>
    <row r="16" spans="1:20" ht="15.75" customHeight="1">
      <c r="A16" s="5"/>
      <c r="B16" s="5"/>
      <c r="C16" s="5">
        <v>563</v>
      </c>
      <c r="D16" s="5"/>
      <c r="E16" s="21" t="s">
        <v>319</v>
      </c>
      <c r="F16" s="5"/>
      <c r="G16" s="24">
        <v>1527</v>
      </c>
      <c r="H16" s="33">
        <v>11</v>
      </c>
      <c r="I16" s="33">
        <v>9</v>
      </c>
      <c r="J16" s="33">
        <v>91</v>
      </c>
      <c r="K16" s="33">
        <v>133</v>
      </c>
      <c r="L16" s="33">
        <v>356</v>
      </c>
      <c r="M16" s="33">
        <v>563</v>
      </c>
      <c r="N16" s="33">
        <v>224</v>
      </c>
      <c r="O16" s="33">
        <v>58</v>
      </c>
      <c r="P16" s="33">
        <v>36</v>
      </c>
      <c r="Q16" s="33">
        <v>31</v>
      </c>
      <c r="R16" s="33">
        <v>10</v>
      </c>
      <c r="S16" s="33">
        <v>5</v>
      </c>
      <c r="T16" s="33" t="s">
        <v>316</v>
      </c>
    </row>
    <row r="17" spans="1:20" ht="15.75" customHeight="1">
      <c r="A17" s="5"/>
      <c r="B17" s="5"/>
      <c r="C17" s="5">
        <v>564</v>
      </c>
      <c r="D17" s="5"/>
      <c r="E17" s="21" t="s">
        <v>320</v>
      </c>
      <c r="F17" s="5"/>
      <c r="G17" s="24">
        <v>273</v>
      </c>
      <c r="H17" s="33" t="s">
        <v>316</v>
      </c>
      <c r="I17" s="33">
        <v>5</v>
      </c>
      <c r="J17" s="33">
        <v>17</v>
      </c>
      <c r="K17" s="33">
        <v>30</v>
      </c>
      <c r="L17" s="33">
        <v>47</v>
      </c>
      <c r="M17" s="33">
        <v>87</v>
      </c>
      <c r="N17" s="33">
        <v>46</v>
      </c>
      <c r="O17" s="33">
        <v>21</v>
      </c>
      <c r="P17" s="33">
        <v>13</v>
      </c>
      <c r="Q17" s="33">
        <v>7</v>
      </c>
      <c r="R17" s="33" t="s">
        <v>316</v>
      </c>
      <c r="S17" s="33" t="s">
        <v>316</v>
      </c>
      <c r="T17" s="33" t="s">
        <v>316</v>
      </c>
    </row>
    <row r="18" spans="1:20" ht="15.75" customHeight="1">
      <c r="A18" s="5"/>
      <c r="B18" s="5"/>
      <c r="C18" s="5">
        <v>569</v>
      </c>
      <c r="D18" s="5"/>
      <c r="E18" s="21" t="s">
        <v>321</v>
      </c>
      <c r="F18" s="5"/>
      <c r="G18" s="24">
        <v>599</v>
      </c>
      <c r="H18" s="33">
        <v>17</v>
      </c>
      <c r="I18" s="33">
        <v>9</v>
      </c>
      <c r="J18" s="33">
        <v>67</v>
      </c>
      <c r="K18" s="33">
        <v>77</v>
      </c>
      <c r="L18" s="33">
        <v>136</v>
      </c>
      <c r="M18" s="33">
        <v>149</v>
      </c>
      <c r="N18" s="33">
        <v>57</v>
      </c>
      <c r="O18" s="33">
        <v>32</v>
      </c>
      <c r="P18" s="33">
        <v>26</v>
      </c>
      <c r="Q18" s="33">
        <v>23</v>
      </c>
      <c r="R18" s="33">
        <v>1</v>
      </c>
      <c r="S18" s="33">
        <v>2</v>
      </c>
      <c r="T18" s="33">
        <v>3</v>
      </c>
    </row>
    <row r="19" spans="1:20" ht="15.75" customHeight="1">
      <c r="A19" s="5"/>
      <c r="B19" s="5"/>
      <c r="C19" s="5"/>
      <c r="D19" s="5"/>
      <c r="E19" s="21"/>
      <c r="F19" s="5"/>
      <c r="G19" s="24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" customFormat="1" ht="15.75" customHeight="1">
      <c r="A20" s="19"/>
      <c r="B20" s="19">
        <v>57</v>
      </c>
      <c r="C20" s="19"/>
      <c r="D20" s="82" t="s">
        <v>131</v>
      </c>
      <c r="E20" s="47"/>
      <c r="F20" s="19"/>
      <c r="G20" s="138">
        <v>7393</v>
      </c>
      <c r="H20" s="34">
        <v>436</v>
      </c>
      <c r="I20" s="34">
        <v>357</v>
      </c>
      <c r="J20" s="34">
        <v>969</v>
      </c>
      <c r="K20" s="34">
        <v>952</v>
      </c>
      <c r="L20" s="34">
        <v>1669</v>
      </c>
      <c r="M20" s="34">
        <v>1525</v>
      </c>
      <c r="N20" s="34">
        <v>1003</v>
      </c>
      <c r="O20" s="34">
        <v>149</v>
      </c>
      <c r="P20" s="34">
        <v>124</v>
      </c>
      <c r="Q20" s="34">
        <v>105</v>
      </c>
      <c r="R20" s="34">
        <v>38</v>
      </c>
      <c r="S20" s="34">
        <v>55</v>
      </c>
      <c r="T20" s="34">
        <v>11</v>
      </c>
    </row>
    <row r="21" spans="1:20" ht="15.75" customHeight="1">
      <c r="A21" s="5"/>
      <c r="B21" s="5"/>
      <c r="C21" s="5">
        <v>571</v>
      </c>
      <c r="D21" s="5"/>
      <c r="E21" s="21" t="s">
        <v>132</v>
      </c>
      <c r="F21" s="5"/>
      <c r="G21" s="24">
        <v>785</v>
      </c>
      <c r="H21" s="33">
        <v>4</v>
      </c>
      <c r="I21" s="33">
        <v>5</v>
      </c>
      <c r="J21" s="33">
        <v>31</v>
      </c>
      <c r="K21" s="33">
        <v>52</v>
      </c>
      <c r="L21" s="33">
        <v>128</v>
      </c>
      <c r="M21" s="33">
        <v>225</v>
      </c>
      <c r="N21" s="33">
        <v>131</v>
      </c>
      <c r="O21" s="33">
        <v>43</v>
      </c>
      <c r="P21" s="33">
        <v>59</v>
      </c>
      <c r="Q21" s="33">
        <v>54</v>
      </c>
      <c r="R21" s="33">
        <v>19</v>
      </c>
      <c r="S21" s="33">
        <v>28</v>
      </c>
      <c r="T21" s="33">
        <v>6</v>
      </c>
    </row>
    <row r="22" spans="1:20" ht="15.75" customHeight="1">
      <c r="A22" s="5"/>
      <c r="B22" s="5"/>
      <c r="C22" s="5">
        <v>572</v>
      </c>
      <c r="D22" s="5"/>
      <c r="E22" s="21" t="s">
        <v>133</v>
      </c>
      <c r="F22" s="5"/>
      <c r="G22" s="24">
        <v>1113</v>
      </c>
      <c r="H22" s="33">
        <v>1</v>
      </c>
      <c r="I22" s="33">
        <v>13</v>
      </c>
      <c r="J22" s="33">
        <v>92</v>
      </c>
      <c r="K22" s="33">
        <v>141</v>
      </c>
      <c r="L22" s="33">
        <v>404</v>
      </c>
      <c r="M22" s="33">
        <v>315</v>
      </c>
      <c r="N22" s="33">
        <v>97</v>
      </c>
      <c r="O22" s="33">
        <v>24</v>
      </c>
      <c r="P22" s="33">
        <v>17</v>
      </c>
      <c r="Q22" s="33">
        <v>9</v>
      </c>
      <c r="R22" s="33" t="s">
        <v>316</v>
      </c>
      <c r="S22" s="33" t="s">
        <v>316</v>
      </c>
      <c r="T22" s="33" t="s">
        <v>316</v>
      </c>
    </row>
    <row r="23" spans="1:20" ht="15.75" customHeight="1">
      <c r="A23" s="5"/>
      <c r="B23" s="5"/>
      <c r="C23" s="5">
        <v>573</v>
      </c>
      <c r="D23" s="5"/>
      <c r="E23" s="21" t="s">
        <v>134</v>
      </c>
      <c r="F23" s="5"/>
      <c r="G23" s="24">
        <v>244</v>
      </c>
      <c r="H23" s="33" t="s">
        <v>316</v>
      </c>
      <c r="I23" s="33">
        <v>14</v>
      </c>
      <c r="J23" s="33">
        <v>56</v>
      </c>
      <c r="K23" s="33">
        <v>34</v>
      </c>
      <c r="L23" s="33">
        <v>62</v>
      </c>
      <c r="M23" s="33">
        <v>54</v>
      </c>
      <c r="N23" s="33">
        <v>18</v>
      </c>
      <c r="O23" s="33">
        <v>3</v>
      </c>
      <c r="P23" s="33">
        <v>2</v>
      </c>
      <c r="Q23" s="33">
        <v>1</v>
      </c>
      <c r="R23" s="33" t="s">
        <v>316</v>
      </c>
      <c r="S23" s="33" t="s">
        <v>316</v>
      </c>
      <c r="T23" s="33" t="s">
        <v>316</v>
      </c>
    </row>
    <row r="24" spans="1:20" ht="15.75" customHeight="1">
      <c r="A24" s="5"/>
      <c r="B24" s="5"/>
      <c r="C24" s="5">
        <v>574</v>
      </c>
      <c r="D24" s="5"/>
      <c r="E24" s="21" t="s">
        <v>137</v>
      </c>
      <c r="F24" s="5"/>
      <c r="G24" s="24">
        <v>108</v>
      </c>
      <c r="H24" s="33">
        <v>3</v>
      </c>
      <c r="I24" s="33">
        <v>4</v>
      </c>
      <c r="J24" s="33">
        <v>14</v>
      </c>
      <c r="K24" s="33">
        <v>15</v>
      </c>
      <c r="L24" s="33">
        <v>26</v>
      </c>
      <c r="M24" s="33">
        <v>31</v>
      </c>
      <c r="N24" s="33">
        <v>10</v>
      </c>
      <c r="O24" s="33">
        <v>1</v>
      </c>
      <c r="P24" s="33">
        <v>2</v>
      </c>
      <c r="Q24" s="33">
        <v>2</v>
      </c>
      <c r="R24" s="33" t="s">
        <v>316</v>
      </c>
      <c r="S24" s="33" t="s">
        <v>316</v>
      </c>
      <c r="T24" s="33" t="s">
        <v>316</v>
      </c>
    </row>
    <row r="25" spans="1:20" ht="15.75" customHeight="1">
      <c r="A25" s="5"/>
      <c r="B25" s="5"/>
      <c r="C25" s="5">
        <v>575</v>
      </c>
      <c r="D25" s="5"/>
      <c r="E25" s="21" t="s">
        <v>322</v>
      </c>
      <c r="F25" s="5"/>
      <c r="G25" s="24">
        <v>332</v>
      </c>
      <c r="H25" s="33">
        <v>2</v>
      </c>
      <c r="I25" s="33">
        <v>6</v>
      </c>
      <c r="J25" s="33">
        <v>43</v>
      </c>
      <c r="K25" s="33">
        <v>34</v>
      </c>
      <c r="L25" s="33">
        <v>77</v>
      </c>
      <c r="M25" s="33">
        <v>102</v>
      </c>
      <c r="N25" s="33">
        <v>45</v>
      </c>
      <c r="O25" s="33">
        <v>9</v>
      </c>
      <c r="P25" s="33">
        <v>10</v>
      </c>
      <c r="Q25" s="33">
        <v>4</v>
      </c>
      <c r="R25" s="33" t="s">
        <v>316</v>
      </c>
      <c r="S25" s="33" t="s">
        <v>316</v>
      </c>
      <c r="T25" s="33" t="s">
        <v>316</v>
      </c>
    </row>
    <row r="26" spans="1:20" ht="15.75" customHeight="1">
      <c r="A26" s="5"/>
      <c r="B26" s="5"/>
      <c r="C26" s="5">
        <v>576</v>
      </c>
      <c r="D26" s="5"/>
      <c r="E26" s="21" t="s">
        <v>323</v>
      </c>
      <c r="F26" s="5"/>
      <c r="G26" s="24">
        <v>1417</v>
      </c>
      <c r="H26" s="33">
        <v>6</v>
      </c>
      <c r="I26" s="33">
        <v>100</v>
      </c>
      <c r="J26" s="33">
        <v>284</v>
      </c>
      <c r="K26" s="33">
        <v>304</v>
      </c>
      <c r="L26" s="33">
        <v>361</v>
      </c>
      <c r="M26" s="33">
        <v>234</v>
      </c>
      <c r="N26" s="33">
        <v>107</v>
      </c>
      <c r="O26" s="33">
        <v>14</v>
      </c>
      <c r="P26" s="33">
        <v>5</v>
      </c>
      <c r="Q26" s="33">
        <v>2</v>
      </c>
      <c r="R26" s="33" t="s">
        <v>316</v>
      </c>
      <c r="S26" s="33" t="s">
        <v>316</v>
      </c>
      <c r="T26" s="33" t="s">
        <v>316</v>
      </c>
    </row>
    <row r="27" spans="1:20" ht="15.75" customHeight="1">
      <c r="A27" s="5"/>
      <c r="B27" s="5"/>
      <c r="C27" s="5">
        <v>577</v>
      </c>
      <c r="D27" s="5"/>
      <c r="E27" s="21" t="s">
        <v>145</v>
      </c>
      <c r="F27" s="5"/>
      <c r="G27" s="24">
        <v>378</v>
      </c>
      <c r="H27" s="33">
        <v>1</v>
      </c>
      <c r="I27" s="33">
        <v>11</v>
      </c>
      <c r="J27" s="33">
        <v>57</v>
      </c>
      <c r="K27" s="33">
        <v>73</v>
      </c>
      <c r="L27" s="33">
        <v>121</v>
      </c>
      <c r="M27" s="33">
        <v>87</v>
      </c>
      <c r="N27" s="33">
        <v>23</v>
      </c>
      <c r="O27" s="33">
        <v>4</v>
      </c>
      <c r="P27" s="33">
        <v>1</v>
      </c>
      <c r="Q27" s="33" t="s">
        <v>316</v>
      </c>
      <c r="R27" s="33" t="s">
        <v>316</v>
      </c>
      <c r="S27" s="33" t="s">
        <v>316</v>
      </c>
      <c r="T27" s="33" t="s">
        <v>316</v>
      </c>
    </row>
    <row r="28" spans="1:20" ht="15.75" customHeight="1">
      <c r="A28" s="5"/>
      <c r="B28" s="5"/>
      <c r="C28" s="5">
        <v>579</v>
      </c>
      <c r="D28" s="5"/>
      <c r="E28" s="21" t="s">
        <v>324</v>
      </c>
      <c r="F28" s="5"/>
      <c r="G28" s="24">
        <v>3016</v>
      </c>
      <c r="H28" s="33">
        <v>419</v>
      </c>
      <c r="I28" s="33">
        <v>204</v>
      </c>
      <c r="J28" s="33">
        <v>392</v>
      </c>
      <c r="K28" s="33">
        <v>299</v>
      </c>
      <c r="L28" s="33">
        <v>490</v>
      </c>
      <c r="M28" s="33">
        <v>477</v>
      </c>
      <c r="N28" s="33">
        <v>572</v>
      </c>
      <c r="O28" s="33">
        <v>51</v>
      </c>
      <c r="P28" s="33">
        <v>28</v>
      </c>
      <c r="Q28" s="33">
        <v>33</v>
      </c>
      <c r="R28" s="33">
        <v>19</v>
      </c>
      <c r="S28" s="33">
        <v>27</v>
      </c>
      <c r="T28" s="33">
        <v>5</v>
      </c>
    </row>
    <row r="29" spans="1:20" ht="15.75" customHeight="1">
      <c r="A29" s="5"/>
      <c r="B29" s="5"/>
      <c r="C29" s="5"/>
      <c r="D29" s="5"/>
      <c r="E29" s="21"/>
      <c r="F29" s="5"/>
      <c r="G29" s="2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2" customFormat="1" ht="15.75" customHeight="1">
      <c r="A30" s="19"/>
      <c r="B30" s="19">
        <v>58</v>
      </c>
      <c r="C30" s="19"/>
      <c r="D30" s="82" t="s">
        <v>237</v>
      </c>
      <c r="E30" s="47"/>
      <c r="F30" s="19"/>
      <c r="G30" s="138">
        <v>2237</v>
      </c>
      <c r="H30" s="34">
        <v>1567</v>
      </c>
      <c r="I30" s="34">
        <v>11</v>
      </c>
      <c r="J30" s="34">
        <v>47</v>
      </c>
      <c r="K30" s="34">
        <v>57</v>
      </c>
      <c r="L30" s="34">
        <v>140</v>
      </c>
      <c r="M30" s="34">
        <v>178</v>
      </c>
      <c r="N30" s="34">
        <v>128</v>
      </c>
      <c r="O30" s="34">
        <v>36</v>
      </c>
      <c r="P30" s="34">
        <v>52</v>
      </c>
      <c r="Q30" s="34">
        <v>18</v>
      </c>
      <c r="R30" s="34">
        <v>3</v>
      </c>
      <c r="S30" s="34" t="s">
        <v>316</v>
      </c>
      <c r="T30" s="34" t="s">
        <v>316</v>
      </c>
    </row>
    <row r="31" spans="1:20" ht="15.75" customHeight="1">
      <c r="A31" s="5"/>
      <c r="B31" s="5"/>
      <c r="C31" s="5">
        <v>581</v>
      </c>
      <c r="D31" s="5"/>
      <c r="E31" s="21" t="s">
        <v>155</v>
      </c>
      <c r="F31" s="5"/>
      <c r="G31" s="24">
        <v>1978</v>
      </c>
      <c r="H31" s="33">
        <v>1567</v>
      </c>
      <c r="I31" s="33">
        <v>3</v>
      </c>
      <c r="J31" s="33">
        <v>17</v>
      </c>
      <c r="K31" s="33">
        <v>23</v>
      </c>
      <c r="L31" s="33">
        <v>55</v>
      </c>
      <c r="M31" s="33">
        <v>107</v>
      </c>
      <c r="N31" s="33">
        <v>104</v>
      </c>
      <c r="O31" s="33">
        <v>33</v>
      </c>
      <c r="P31" s="33">
        <v>50</v>
      </c>
      <c r="Q31" s="33">
        <v>16</v>
      </c>
      <c r="R31" s="33">
        <v>3</v>
      </c>
      <c r="S31" s="33" t="s">
        <v>316</v>
      </c>
      <c r="T31" s="33" t="s">
        <v>316</v>
      </c>
    </row>
    <row r="32" spans="1:20" ht="15.75" customHeight="1">
      <c r="A32" s="5"/>
      <c r="B32" s="5"/>
      <c r="C32" s="5">
        <v>582</v>
      </c>
      <c r="D32" s="5"/>
      <c r="E32" s="21" t="s">
        <v>160</v>
      </c>
      <c r="F32" s="5"/>
      <c r="G32" s="24">
        <v>259</v>
      </c>
      <c r="H32" s="33" t="s">
        <v>316</v>
      </c>
      <c r="I32" s="33">
        <v>8</v>
      </c>
      <c r="J32" s="33">
        <v>30</v>
      </c>
      <c r="K32" s="33">
        <v>34</v>
      </c>
      <c r="L32" s="33">
        <v>85</v>
      </c>
      <c r="M32" s="33">
        <v>71</v>
      </c>
      <c r="N32" s="33">
        <v>24</v>
      </c>
      <c r="O32" s="33">
        <v>3</v>
      </c>
      <c r="P32" s="33">
        <v>2</v>
      </c>
      <c r="Q32" s="33">
        <v>2</v>
      </c>
      <c r="R32" s="33" t="s">
        <v>316</v>
      </c>
      <c r="S32" s="33" t="s">
        <v>316</v>
      </c>
      <c r="T32" s="33" t="s">
        <v>316</v>
      </c>
    </row>
    <row r="33" spans="1:20" ht="15.75" customHeight="1">
      <c r="A33" s="5"/>
      <c r="B33" s="5"/>
      <c r="C33" s="5"/>
      <c r="D33" s="5"/>
      <c r="E33" s="21"/>
      <c r="F33" s="5"/>
      <c r="G33" s="24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2" customFormat="1" ht="15.75" customHeight="1">
      <c r="A34" s="19"/>
      <c r="B34" s="19">
        <v>59</v>
      </c>
      <c r="C34" s="19"/>
      <c r="D34" s="82" t="s">
        <v>238</v>
      </c>
      <c r="E34" s="47"/>
      <c r="F34" s="19"/>
      <c r="G34" s="138">
        <v>2489</v>
      </c>
      <c r="H34" s="34">
        <v>392</v>
      </c>
      <c r="I34" s="34">
        <v>34</v>
      </c>
      <c r="J34" s="34">
        <v>151</v>
      </c>
      <c r="K34" s="34">
        <v>275</v>
      </c>
      <c r="L34" s="34">
        <v>513</v>
      </c>
      <c r="M34" s="34">
        <v>509</v>
      </c>
      <c r="N34" s="34">
        <v>258</v>
      </c>
      <c r="O34" s="34">
        <v>71</v>
      </c>
      <c r="P34" s="34">
        <v>115</v>
      </c>
      <c r="Q34" s="34">
        <v>86</v>
      </c>
      <c r="R34" s="34">
        <v>19</v>
      </c>
      <c r="S34" s="34">
        <v>42</v>
      </c>
      <c r="T34" s="34">
        <v>24</v>
      </c>
    </row>
    <row r="35" spans="1:20" ht="15.75" customHeight="1">
      <c r="A35" s="5"/>
      <c r="B35" s="5"/>
      <c r="C35" s="5">
        <v>591</v>
      </c>
      <c r="D35" s="5"/>
      <c r="E35" s="21" t="s">
        <v>325</v>
      </c>
      <c r="F35" s="5"/>
      <c r="G35" s="24">
        <v>762</v>
      </c>
      <c r="H35" s="33">
        <v>340</v>
      </c>
      <c r="I35" s="33">
        <v>4</v>
      </c>
      <c r="J35" s="33">
        <v>16</v>
      </c>
      <c r="K35" s="33">
        <v>20</v>
      </c>
      <c r="L35" s="33">
        <v>41</v>
      </c>
      <c r="M35" s="33">
        <v>93</v>
      </c>
      <c r="N35" s="33">
        <v>81</v>
      </c>
      <c r="O35" s="33">
        <v>29</v>
      </c>
      <c r="P35" s="33">
        <v>62</v>
      </c>
      <c r="Q35" s="33">
        <v>48</v>
      </c>
      <c r="R35" s="33">
        <v>11</v>
      </c>
      <c r="S35" s="33">
        <v>11</v>
      </c>
      <c r="T35" s="33">
        <v>6</v>
      </c>
    </row>
    <row r="36" spans="1:20" ht="15.75" customHeight="1">
      <c r="A36" s="5"/>
      <c r="B36" s="5"/>
      <c r="C36" s="5">
        <v>592</v>
      </c>
      <c r="D36" s="5"/>
      <c r="E36" s="21" t="s">
        <v>165</v>
      </c>
      <c r="F36" s="5"/>
      <c r="G36" s="24">
        <v>1212</v>
      </c>
      <c r="H36" s="33">
        <v>30</v>
      </c>
      <c r="I36" s="33">
        <v>10</v>
      </c>
      <c r="J36" s="33">
        <v>102</v>
      </c>
      <c r="K36" s="33">
        <v>203</v>
      </c>
      <c r="L36" s="33">
        <v>376</v>
      </c>
      <c r="M36" s="33">
        <v>292</v>
      </c>
      <c r="N36" s="33">
        <v>114</v>
      </c>
      <c r="O36" s="33">
        <v>19</v>
      </c>
      <c r="P36" s="33">
        <v>23</v>
      </c>
      <c r="Q36" s="33">
        <v>16</v>
      </c>
      <c r="R36" s="33">
        <v>4</v>
      </c>
      <c r="S36" s="33">
        <v>17</v>
      </c>
      <c r="T36" s="33">
        <v>6</v>
      </c>
    </row>
    <row r="37" spans="1:20" ht="15.75" customHeight="1">
      <c r="A37" s="5"/>
      <c r="B37" s="5"/>
      <c r="C37" s="5">
        <v>599</v>
      </c>
      <c r="D37" s="5"/>
      <c r="E37" s="21" t="s">
        <v>169</v>
      </c>
      <c r="F37" s="5"/>
      <c r="G37" s="24">
        <v>515</v>
      </c>
      <c r="H37" s="33">
        <v>22</v>
      </c>
      <c r="I37" s="33">
        <v>20</v>
      </c>
      <c r="J37" s="33">
        <v>33</v>
      </c>
      <c r="K37" s="33">
        <v>52</v>
      </c>
      <c r="L37" s="33">
        <v>96</v>
      </c>
      <c r="M37" s="33">
        <v>124</v>
      </c>
      <c r="N37" s="33">
        <v>63</v>
      </c>
      <c r="O37" s="33">
        <v>23</v>
      </c>
      <c r="P37" s="33">
        <v>30</v>
      </c>
      <c r="Q37" s="33">
        <v>22</v>
      </c>
      <c r="R37" s="33">
        <v>4</v>
      </c>
      <c r="S37" s="33">
        <v>14</v>
      </c>
      <c r="T37" s="33">
        <v>12</v>
      </c>
    </row>
    <row r="38" spans="1:20" ht="15.75" customHeight="1">
      <c r="A38" s="5"/>
      <c r="B38" s="5"/>
      <c r="C38" s="5"/>
      <c r="D38" s="5"/>
      <c r="E38" s="21"/>
      <c r="F38" s="5"/>
      <c r="G38" s="2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2" customFormat="1" ht="15.75" customHeight="1">
      <c r="A39" s="19"/>
      <c r="B39" s="19">
        <v>60</v>
      </c>
      <c r="C39" s="19"/>
      <c r="D39" s="82" t="s">
        <v>174</v>
      </c>
      <c r="E39" s="47"/>
      <c r="F39" s="19"/>
      <c r="G39" s="138">
        <v>8067</v>
      </c>
      <c r="H39" s="34">
        <v>1643</v>
      </c>
      <c r="I39" s="34">
        <v>325</v>
      </c>
      <c r="J39" s="34">
        <v>773</v>
      </c>
      <c r="K39" s="34">
        <v>770</v>
      </c>
      <c r="L39" s="34">
        <v>1456</v>
      </c>
      <c r="M39" s="34">
        <v>1553</v>
      </c>
      <c r="N39" s="34">
        <v>747</v>
      </c>
      <c r="O39" s="34">
        <v>244</v>
      </c>
      <c r="P39" s="34">
        <v>272</v>
      </c>
      <c r="Q39" s="34">
        <v>193</v>
      </c>
      <c r="R39" s="34">
        <v>33</v>
      </c>
      <c r="S39" s="34">
        <v>38</v>
      </c>
      <c r="T39" s="34">
        <v>20</v>
      </c>
    </row>
    <row r="40" spans="1:20" ht="15.75" customHeight="1">
      <c r="A40" s="5"/>
      <c r="B40" s="5"/>
      <c r="C40" s="5">
        <v>601</v>
      </c>
      <c r="D40" s="5"/>
      <c r="E40" s="21" t="s">
        <v>326</v>
      </c>
      <c r="F40" s="5"/>
      <c r="G40" s="24">
        <v>1598</v>
      </c>
      <c r="H40" s="33">
        <v>77</v>
      </c>
      <c r="I40" s="33">
        <v>23</v>
      </c>
      <c r="J40" s="33">
        <v>136</v>
      </c>
      <c r="K40" s="33">
        <v>179</v>
      </c>
      <c r="L40" s="33">
        <v>415</v>
      </c>
      <c r="M40" s="33">
        <v>476</v>
      </c>
      <c r="N40" s="33">
        <v>127</v>
      </c>
      <c r="O40" s="33">
        <v>28</v>
      </c>
      <c r="P40" s="33">
        <v>54</v>
      </c>
      <c r="Q40" s="33">
        <v>78</v>
      </c>
      <c r="R40" s="33">
        <v>1</v>
      </c>
      <c r="S40" s="33">
        <v>1</v>
      </c>
      <c r="T40" s="33">
        <v>3</v>
      </c>
    </row>
    <row r="41" spans="1:20" ht="15.75" customHeight="1">
      <c r="A41" s="5"/>
      <c r="B41" s="5"/>
      <c r="C41" s="5">
        <v>602</v>
      </c>
      <c r="D41" s="5"/>
      <c r="E41" s="21" t="s">
        <v>327</v>
      </c>
      <c r="F41" s="5"/>
      <c r="G41" s="24">
        <v>281</v>
      </c>
      <c r="H41" s="33">
        <v>5</v>
      </c>
      <c r="I41" s="33">
        <v>3</v>
      </c>
      <c r="J41" s="33">
        <v>21</v>
      </c>
      <c r="K41" s="33">
        <v>18</v>
      </c>
      <c r="L41" s="33">
        <v>47</v>
      </c>
      <c r="M41" s="33">
        <v>70</v>
      </c>
      <c r="N41" s="33">
        <v>59</v>
      </c>
      <c r="O41" s="33">
        <v>20</v>
      </c>
      <c r="P41" s="33">
        <v>23</v>
      </c>
      <c r="Q41" s="33">
        <v>12</v>
      </c>
      <c r="R41" s="33">
        <v>1</v>
      </c>
      <c r="S41" s="33" t="s">
        <v>316</v>
      </c>
      <c r="T41" s="33">
        <v>2</v>
      </c>
    </row>
    <row r="42" spans="1:20" ht="15.75" customHeight="1">
      <c r="A42" s="5"/>
      <c r="B42" s="5"/>
      <c r="C42" s="5">
        <v>603</v>
      </c>
      <c r="D42" s="5"/>
      <c r="E42" s="21" t="s">
        <v>182</v>
      </c>
      <c r="F42" s="5"/>
      <c r="G42" s="24">
        <v>1460</v>
      </c>
      <c r="H42" s="33">
        <v>1115</v>
      </c>
      <c r="I42" s="33">
        <v>10</v>
      </c>
      <c r="J42" s="33">
        <v>53</v>
      </c>
      <c r="K42" s="33">
        <v>42</v>
      </c>
      <c r="L42" s="33">
        <v>91</v>
      </c>
      <c r="M42" s="33">
        <v>87</v>
      </c>
      <c r="N42" s="33">
        <v>38</v>
      </c>
      <c r="O42" s="33">
        <v>11</v>
      </c>
      <c r="P42" s="33">
        <v>7</v>
      </c>
      <c r="Q42" s="33">
        <v>4</v>
      </c>
      <c r="R42" s="33">
        <v>2</v>
      </c>
      <c r="S42" s="33" t="s">
        <v>316</v>
      </c>
      <c r="T42" s="33" t="s">
        <v>316</v>
      </c>
    </row>
    <row r="43" spans="1:20" ht="15.75" customHeight="1">
      <c r="A43" s="5"/>
      <c r="B43" s="5"/>
      <c r="C43" s="5">
        <v>604</v>
      </c>
      <c r="D43" s="5"/>
      <c r="E43" s="21" t="s">
        <v>328</v>
      </c>
      <c r="F43" s="5"/>
      <c r="G43" s="24">
        <v>1002</v>
      </c>
      <c r="H43" s="33">
        <v>399</v>
      </c>
      <c r="I43" s="33">
        <v>5</v>
      </c>
      <c r="J43" s="33">
        <v>56</v>
      </c>
      <c r="K43" s="33">
        <v>61</v>
      </c>
      <c r="L43" s="33">
        <v>145</v>
      </c>
      <c r="M43" s="33">
        <v>141</v>
      </c>
      <c r="N43" s="33">
        <v>81</v>
      </c>
      <c r="O43" s="33">
        <v>31</v>
      </c>
      <c r="P43" s="33">
        <v>41</v>
      </c>
      <c r="Q43" s="33">
        <v>26</v>
      </c>
      <c r="R43" s="33">
        <v>12</v>
      </c>
      <c r="S43" s="33">
        <v>4</v>
      </c>
      <c r="T43" s="33" t="s">
        <v>316</v>
      </c>
    </row>
    <row r="44" spans="1:20" ht="15.75" customHeight="1">
      <c r="A44" s="5"/>
      <c r="B44" s="5"/>
      <c r="C44" s="5">
        <v>605</v>
      </c>
      <c r="D44" s="5"/>
      <c r="E44" s="139" t="s">
        <v>329</v>
      </c>
      <c r="F44" s="5"/>
      <c r="G44" s="24">
        <v>645</v>
      </c>
      <c r="H44" s="33">
        <v>5</v>
      </c>
      <c r="I44" s="33">
        <v>7</v>
      </c>
      <c r="J44" s="33">
        <v>25</v>
      </c>
      <c r="K44" s="33">
        <v>72</v>
      </c>
      <c r="L44" s="33">
        <v>129</v>
      </c>
      <c r="M44" s="33">
        <v>170</v>
      </c>
      <c r="N44" s="33">
        <v>104</v>
      </c>
      <c r="O44" s="33">
        <v>60</v>
      </c>
      <c r="P44" s="33">
        <v>45</v>
      </c>
      <c r="Q44" s="33">
        <v>20</v>
      </c>
      <c r="R44" s="33">
        <v>3</v>
      </c>
      <c r="S44" s="33">
        <v>3</v>
      </c>
      <c r="T44" s="33">
        <v>2</v>
      </c>
    </row>
    <row r="45" spans="1:20" ht="15.75" customHeight="1">
      <c r="A45" s="5"/>
      <c r="B45" s="5"/>
      <c r="C45" s="5">
        <v>606</v>
      </c>
      <c r="D45" s="5"/>
      <c r="E45" s="21" t="s">
        <v>192</v>
      </c>
      <c r="F45" s="5"/>
      <c r="G45" s="24">
        <v>127</v>
      </c>
      <c r="H45" s="33" t="s">
        <v>316</v>
      </c>
      <c r="I45" s="33">
        <v>2</v>
      </c>
      <c r="J45" s="33">
        <v>25</v>
      </c>
      <c r="K45" s="33">
        <v>18</v>
      </c>
      <c r="L45" s="33">
        <v>35</v>
      </c>
      <c r="M45" s="33">
        <v>24</v>
      </c>
      <c r="N45" s="33">
        <v>19</v>
      </c>
      <c r="O45" s="33">
        <v>4</v>
      </c>
      <c r="P45" s="33" t="s">
        <v>316</v>
      </c>
      <c r="Q45" s="33" t="s">
        <v>316</v>
      </c>
      <c r="R45" s="33" t="s">
        <v>316</v>
      </c>
      <c r="S45" s="33" t="s">
        <v>316</v>
      </c>
      <c r="T45" s="33" t="s">
        <v>316</v>
      </c>
    </row>
    <row r="46" spans="1:20" ht="15.75" customHeight="1">
      <c r="A46" s="5"/>
      <c r="B46" s="5"/>
      <c r="C46" s="5">
        <v>607</v>
      </c>
      <c r="D46" s="5"/>
      <c r="E46" s="21" t="s">
        <v>193</v>
      </c>
      <c r="F46" s="5"/>
      <c r="G46" s="24">
        <v>324</v>
      </c>
      <c r="H46" s="33">
        <v>3</v>
      </c>
      <c r="I46" s="33">
        <v>10</v>
      </c>
      <c r="J46" s="33">
        <v>18</v>
      </c>
      <c r="K46" s="33">
        <v>43</v>
      </c>
      <c r="L46" s="33">
        <v>74</v>
      </c>
      <c r="M46" s="33">
        <v>91</v>
      </c>
      <c r="N46" s="33">
        <v>64</v>
      </c>
      <c r="O46" s="33">
        <v>9</v>
      </c>
      <c r="P46" s="33">
        <v>10</v>
      </c>
      <c r="Q46" s="33">
        <v>2</v>
      </c>
      <c r="R46" s="33" t="s">
        <v>316</v>
      </c>
      <c r="S46" s="33" t="s">
        <v>316</v>
      </c>
      <c r="T46" s="33" t="s">
        <v>316</v>
      </c>
    </row>
    <row r="47" spans="1:20" ht="15.75" customHeight="1">
      <c r="A47" s="5"/>
      <c r="B47" s="5"/>
      <c r="C47" s="5">
        <v>609</v>
      </c>
      <c r="D47" s="5"/>
      <c r="E47" s="21" t="s">
        <v>194</v>
      </c>
      <c r="F47" s="5"/>
      <c r="G47" s="24">
        <v>2630</v>
      </c>
      <c r="H47" s="33">
        <v>39</v>
      </c>
      <c r="I47" s="33">
        <v>265</v>
      </c>
      <c r="J47" s="33">
        <v>439</v>
      </c>
      <c r="K47" s="33">
        <v>337</v>
      </c>
      <c r="L47" s="33">
        <v>520</v>
      </c>
      <c r="M47" s="33">
        <v>494</v>
      </c>
      <c r="N47" s="33">
        <v>255</v>
      </c>
      <c r="O47" s="33">
        <v>81</v>
      </c>
      <c r="P47" s="33">
        <v>92</v>
      </c>
      <c r="Q47" s="33">
        <v>51</v>
      </c>
      <c r="R47" s="33">
        <v>14</v>
      </c>
      <c r="S47" s="33">
        <v>30</v>
      </c>
      <c r="T47" s="33">
        <v>13</v>
      </c>
    </row>
    <row r="48" spans="1:20" ht="15.75" customHeight="1" thickBot="1">
      <c r="A48" s="15"/>
      <c r="B48" s="15"/>
      <c r="C48" s="15"/>
      <c r="D48" s="15"/>
      <c r="E48" s="15"/>
      <c r="F48" s="15"/>
      <c r="G48" s="140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</row>
    <row r="49" spans="1:20" ht="13.5" customHeight="1">
      <c r="A49" s="142" t="s">
        <v>56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</sheetData>
  <sheetProtection/>
  <mergeCells count="15">
    <mergeCell ref="D30:E30"/>
    <mergeCell ref="D34:E34"/>
    <mergeCell ref="D39:E39"/>
    <mergeCell ref="L4:L5"/>
    <mergeCell ref="M4:M5"/>
    <mergeCell ref="A7:F7"/>
    <mergeCell ref="D9:E9"/>
    <mergeCell ref="D13:E13"/>
    <mergeCell ref="D20:E20"/>
    <mergeCell ref="A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G21" sqref="G21"/>
    </sheetView>
  </sheetViews>
  <sheetFormatPr defaultColWidth="9.140625" defaultRowHeight="12"/>
  <cols>
    <col min="1" max="1" width="1.8515625" style="88" customWidth="1"/>
    <col min="2" max="2" width="2.57421875" style="88" customWidth="1"/>
    <col min="3" max="3" width="3.7109375" style="88" customWidth="1"/>
    <col min="4" max="4" width="1.7109375" style="88" customWidth="1"/>
    <col min="5" max="5" width="32.8515625" style="88" customWidth="1"/>
    <col min="6" max="6" width="1.1484375" style="88" customWidth="1"/>
    <col min="7" max="11" width="10.28125" style="88" customWidth="1"/>
    <col min="12" max="15" width="13.57421875" style="88" customWidth="1"/>
    <col min="16" max="17" width="13.7109375" style="88" customWidth="1"/>
    <col min="18" max="18" width="13.57421875" style="88" customWidth="1"/>
    <col min="19" max="16384" width="9.140625" style="88" customWidth="1"/>
  </cols>
  <sheetData>
    <row r="1" spans="6:7" ht="17.25">
      <c r="F1" s="4" t="s">
        <v>330</v>
      </c>
      <c r="G1" s="4"/>
    </row>
    <row r="2" ht="15.75" customHeight="1"/>
    <row r="3" ht="15.75" customHeight="1" thickBot="1">
      <c r="Q3" s="37" t="s">
        <v>331</v>
      </c>
    </row>
    <row r="4" spans="1:18" ht="14.25" customHeight="1" thickTop="1">
      <c r="A4" s="122" t="s">
        <v>3</v>
      </c>
      <c r="B4" s="122"/>
      <c r="C4" s="122"/>
      <c r="D4" s="122"/>
      <c r="E4" s="122"/>
      <c r="F4" s="122"/>
      <c r="G4" s="144" t="s">
        <v>4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33.75" customHeight="1">
      <c r="A5" s="128"/>
      <c r="B5" s="128"/>
      <c r="C5" s="128"/>
      <c r="D5" s="128"/>
      <c r="E5" s="128"/>
      <c r="F5" s="128"/>
      <c r="G5" s="146" t="s">
        <v>18</v>
      </c>
      <c r="H5" s="147" t="s">
        <v>332</v>
      </c>
      <c r="I5" s="147" t="s">
        <v>333</v>
      </c>
      <c r="J5" s="147" t="s">
        <v>334</v>
      </c>
      <c r="K5" s="148" t="s">
        <v>335</v>
      </c>
      <c r="L5" s="149" t="s">
        <v>336</v>
      </c>
      <c r="M5" s="146" t="s">
        <v>337</v>
      </c>
      <c r="N5" s="146" t="s">
        <v>338</v>
      </c>
      <c r="O5" s="146" t="s">
        <v>339</v>
      </c>
      <c r="P5" s="146" t="s">
        <v>340</v>
      </c>
      <c r="Q5" s="146" t="s">
        <v>341</v>
      </c>
      <c r="R5" s="146" t="s">
        <v>342</v>
      </c>
    </row>
    <row r="6" ht="12">
      <c r="G6" s="150"/>
    </row>
    <row r="7" spans="1:18" s="2" customFormat="1" ht="12" customHeight="1">
      <c r="A7" s="86" t="s">
        <v>18</v>
      </c>
      <c r="B7" s="86"/>
      <c r="C7" s="86"/>
      <c r="D7" s="86"/>
      <c r="E7" s="86"/>
      <c r="F7" s="86"/>
      <c r="G7" s="138">
        <v>30909</v>
      </c>
      <c r="H7" s="34">
        <v>2000</v>
      </c>
      <c r="I7" s="34">
        <v>2276</v>
      </c>
      <c r="J7" s="34">
        <v>2879</v>
      </c>
      <c r="K7" s="34">
        <v>4124</v>
      </c>
      <c r="L7" s="34">
        <v>6829</v>
      </c>
      <c r="M7" s="34">
        <v>4532</v>
      </c>
      <c r="N7" s="34">
        <v>6375</v>
      </c>
      <c r="O7" s="34">
        <v>1014</v>
      </c>
      <c r="P7" s="34">
        <v>782</v>
      </c>
      <c r="Q7" s="34">
        <v>67</v>
      </c>
      <c r="R7" s="34">
        <v>31</v>
      </c>
    </row>
    <row r="8" spans="1:18" ht="12" customHeight="1">
      <c r="A8" s="5"/>
      <c r="B8" s="5"/>
      <c r="C8" s="5"/>
      <c r="D8" s="5"/>
      <c r="E8" s="5"/>
      <c r="F8" s="5"/>
      <c r="G8" s="24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s="2" customFormat="1" ht="12" customHeight="1">
      <c r="A9" s="19"/>
      <c r="B9" s="47" t="s">
        <v>255</v>
      </c>
      <c r="C9" s="47"/>
      <c r="D9" s="82" t="s">
        <v>19</v>
      </c>
      <c r="E9" s="151"/>
      <c r="F9" s="19"/>
      <c r="G9" s="138">
        <v>7043</v>
      </c>
      <c r="H9" s="34">
        <v>112</v>
      </c>
      <c r="I9" s="34">
        <v>176</v>
      </c>
      <c r="J9" s="34">
        <v>285</v>
      </c>
      <c r="K9" s="34">
        <v>548</v>
      </c>
      <c r="L9" s="34">
        <v>1292</v>
      </c>
      <c r="M9" s="34">
        <v>1150</v>
      </c>
      <c r="N9" s="34">
        <v>2273</v>
      </c>
      <c r="O9" s="34">
        <v>593</v>
      </c>
      <c r="P9" s="34">
        <v>534</v>
      </c>
      <c r="Q9" s="34">
        <v>51</v>
      </c>
      <c r="R9" s="34">
        <v>29</v>
      </c>
    </row>
    <row r="10" spans="1:18" ht="12" customHeight="1">
      <c r="A10" s="5"/>
      <c r="B10" s="5"/>
      <c r="C10" s="5"/>
      <c r="D10" s="5"/>
      <c r="E10" s="21"/>
      <c r="F10" s="5"/>
      <c r="G10" s="24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s="2" customFormat="1" ht="12" customHeight="1">
      <c r="A11" s="19"/>
      <c r="B11" s="19">
        <v>49</v>
      </c>
      <c r="C11" s="19"/>
      <c r="D11" s="82" t="s">
        <v>20</v>
      </c>
      <c r="E11" s="151"/>
      <c r="F11" s="19"/>
      <c r="G11" s="138">
        <v>14</v>
      </c>
      <c r="H11" s="34" t="s">
        <v>343</v>
      </c>
      <c r="I11" s="34" t="s">
        <v>343</v>
      </c>
      <c r="J11" s="34">
        <v>2</v>
      </c>
      <c r="K11" s="34">
        <v>1</v>
      </c>
      <c r="L11" s="34">
        <v>4</v>
      </c>
      <c r="M11" s="34">
        <v>1</v>
      </c>
      <c r="N11" s="34">
        <v>2</v>
      </c>
      <c r="O11" s="34">
        <v>1</v>
      </c>
      <c r="P11" s="34">
        <v>3</v>
      </c>
      <c r="Q11" s="34" t="s">
        <v>343</v>
      </c>
      <c r="R11" s="34" t="s">
        <v>343</v>
      </c>
    </row>
    <row r="12" spans="1:18" ht="12" customHeight="1">
      <c r="A12" s="5"/>
      <c r="B12" s="5"/>
      <c r="C12" s="5">
        <v>491</v>
      </c>
      <c r="D12" s="5"/>
      <c r="E12" s="21" t="s">
        <v>20</v>
      </c>
      <c r="F12" s="5"/>
      <c r="G12" s="24">
        <v>14</v>
      </c>
      <c r="H12" s="33" t="s">
        <v>343</v>
      </c>
      <c r="I12" s="33" t="s">
        <v>343</v>
      </c>
      <c r="J12" s="33">
        <v>2</v>
      </c>
      <c r="K12" s="33">
        <v>1</v>
      </c>
      <c r="L12" s="33">
        <v>4</v>
      </c>
      <c r="M12" s="33">
        <v>1</v>
      </c>
      <c r="N12" s="33">
        <v>2</v>
      </c>
      <c r="O12" s="33">
        <v>1</v>
      </c>
      <c r="P12" s="33">
        <v>3</v>
      </c>
      <c r="Q12" s="33" t="s">
        <v>343</v>
      </c>
      <c r="R12" s="33" t="s">
        <v>343</v>
      </c>
    </row>
    <row r="13" spans="1:18" ht="12" customHeight="1">
      <c r="A13" s="5"/>
      <c r="B13" s="5"/>
      <c r="C13" s="5"/>
      <c r="D13" s="5"/>
      <c r="E13" s="21"/>
      <c r="F13" s="5"/>
      <c r="G13" s="24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s="2" customFormat="1" ht="12" customHeight="1">
      <c r="A14" s="19"/>
      <c r="B14" s="19">
        <v>50</v>
      </c>
      <c r="C14" s="19"/>
      <c r="D14" s="82" t="s">
        <v>206</v>
      </c>
      <c r="E14" s="151"/>
      <c r="F14" s="19"/>
      <c r="G14" s="138">
        <v>1391</v>
      </c>
      <c r="H14" s="34">
        <v>19</v>
      </c>
      <c r="I14" s="34">
        <v>23</v>
      </c>
      <c r="J14" s="34">
        <v>39</v>
      </c>
      <c r="K14" s="34">
        <v>80</v>
      </c>
      <c r="L14" s="34">
        <v>253</v>
      </c>
      <c r="M14" s="34">
        <v>290</v>
      </c>
      <c r="N14" s="34">
        <v>482</v>
      </c>
      <c r="O14" s="34">
        <v>99</v>
      </c>
      <c r="P14" s="34">
        <v>89</v>
      </c>
      <c r="Q14" s="34">
        <v>10</v>
      </c>
      <c r="R14" s="34">
        <v>7</v>
      </c>
    </row>
    <row r="15" spans="1:18" ht="12" customHeight="1">
      <c r="A15" s="5"/>
      <c r="B15" s="5"/>
      <c r="C15" s="5">
        <v>501</v>
      </c>
      <c r="D15" s="5"/>
      <c r="E15" s="139" t="s">
        <v>344</v>
      </c>
      <c r="F15" s="5"/>
      <c r="G15" s="24">
        <v>162</v>
      </c>
      <c r="H15" s="33">
        <v>2</v>
      </c>
      <c r="I15" s="33">
        <v>6</v>
      </c>
      <c r="J15" s="33">
        <v>5</v>
      </c>
      <c r="K15" s="33">
        <v>10</v>
      </c>
      <c r="L15" s="33">
        <v>31</v>
      </c>
      <c r="M15" s="33">
        <v>25</v>
      </c>
      <c r="N15" s="33">
        <v>49</v>
      </c>
      <c r="O15" s="33">
        <v>18</v>
      </c>
      <c r="P15" s="33">
        <v>14</v>
      </c>
      <c r="Q15" s="33">
        <v>1</v>
      </c>
      <c r="R15" s="33">
        <v>1</v>
      </c>
    </row>
    <row r="16" spans="1:18" ht="12" customHeight="1">
      <c r="A16" s="5"/>
      <c r="B16" s="5"/>
      <c r="C16" s="5">
        <v>502</v>
      </c>
      <c r="D16" s="5"/>
      <c r="E16" s="21" t="s">
        <v>345</v>
      </c>
      <c r="F16" s="5"/>
      <c r="G16" s="24">
        <v>1229</v>
      </c>
      <c r="H16" s="33">
        <v>17</v>
      </c>
      <c r="I16" s="33">
        <v>17</v>
      </c>
      <c r="J16" s="33">
        <v>34</v>
      </c>
      <c r="K16" s="33">
        <v>70</v>
      </c>
      <c r="L16" s="33">
        <v>222</v>
      </c>
      <c r="M16" s="33">
        <v>265</v>
      </c>
      <c r="N16" s="33">
        <v>433</v>
      </c>
      <c r="O16" s="33">
        <v>81</v>
      </c>
      <c r="P16" s="33">
        <v>75</v>
      </c>
      <c r="Q16" s="33">
        <v>9</v>
      </c>
      <c r="R16" s="33">
        <v>6</v>
      </c>
    </row>
    <row r="17" spans="1:18" ht="12" customHeight="1">
      <c r="A17" s="5"/>
      <c r="B17" s="5"/>
      <c r="C17" s="5"/>
      <c r="D17" s="5"/>
      <c r="E17" s="21"/>
      <c r="F17" s="5"/>
      <c r="G17" s="2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s="2" customFormat="1" ht="12" customHeight="1">
      <c r="A18" s="19"/>
      <c r="B18" s="19">
        <v>51</v>
      </c>
      <c r="C18" s="19"/>
      <c r="D18" s="82" t="s">
        <v>346</v>
      </c>
      <c r="E18" s="151"/>
      <c r="F18" s="19"/>
      <c r="G18" s="138">
        <v>1205</v>
      </c>
      <c r="H18" s="34">
        <v>16</v>
      </c>
      <c r="I18" s="34">
        <v>37</v>
      </c>
      <c r="J18" s="34">
        <v>50</v>
      </c>
      <c r="K18" s="34">
        <v>117</v>
      </c>
      <c r="L18" s="34">
        <v>229</v>
      </c>
      <c r="M18" s="34">
        <v>195</v>
      </c>
      <c r="N18" s="34">
        <v>344</v>
      </c>
      <c r="O18" s="34">
        <v>89</v>
      </c>
      <c r="P18" s="34">
        <v>103</v>
      </c>
      <c r="Q18" s="34">
        <v>14</v>
      </c>
      <c r="R18" s="34">
        <v>11</v>
      </c>
    </row>
    <row r="19" spans="1:18" ht="12" customHeight="1">
      <c r="A19" s="5"/>
      <c r="B19" s="5"/>
      <c r="C19" s="5">
        <v>511</v>
      </c>
      <c r="D19" s="5"/>
      <c r="E19" s="21" t="s">
        <v>347</v>
      </c>
      <c r="F19" s="5"/>
      <c r="G19" s="24">
        <v>473</v>
      </c>
      <c r="H19" s="33">
        <v>2</v>
      </c>
      <c r="I19" s="33">
        <v>11</v>
      </c>
      <c r="J19" s="33">
        <v>20</v>
      </c>
      <c r="K19" s="33">
        <v>29</v>
      </c>
      <c r="L19" s="33">
        <v>86</v>
      </c>
      <c r="M19" s="33">
        <v>67</v>
      </c>
      <c r="N19" s="33">
        <v>159</v>
      </c>
      <c r="O19" s="33">
        <v>37</v>
      </c>
      <c r="P19" s="33">
        <v>45</v>
      </c>
      <c r="Q19" s="33">
        <v>8</v>
      </c>
      <c r="R19" s="33">
        <v>9</v>
      </c>
    </row>
    <row r="20" spans="1:18" ht="12" customHeight="1">
      <c r="A20" s="5"/>
      <c r="B20" s="5"/>
      <c r="C20" s="5">
        <v>512</v>
      </c>
      <c r="D20" s="5"/>
      <c r="E20" s="21" t="s">
        <v>348</v>
      </c>
      <c r="F20" s="5"/>
      <c r="G20" s="24">
        <v>732</v>
      </c>
      <c r="H20" s="33">
        <v>14</v>
      </c>
      <c r="I20" s="33">
        <v>26</v>
      </c>
      <c r="J20" s="33">
        <v>30</v>
      </c>
      <c r="K20" s="33">
        <v>88</v>
      </c>
      <c r="L20" s="33">
        <v>143</v>
      </c>
      <c r="M20" s="33">
        <v>128</v>
      </c>
      <c r="N20" s="33">
        <v>185</v>
      </c>
      <c r="O20" s="33">
        <v>52</v>
      </c>
      <c r="P20" s="33">
        <v>58</v>
      </c>
      <c r="Q20" s="33">
        <v>6</v>
      </c>
      <c r="R20" s="33">
        <v>2</v>
      </c>
    </row>
    <row r="21" spans="1:18" ht="12" customHeight="1">
      <c r="A21" s="5"/>
      <c r="B21" s="5"/>
      <c r="C21" s="5"/>
      <c r="D21" s="5"/>
      <c r="E21" s="21"/>
      <c r="F21" s="5"/>
      <c r="G21" s="24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2" customFormat="1" ht="12" customHeight="1">
      <c r="A22" s="19"/>
      <c r="B22" s="19">
        <v>52</v>
      </c>
      <c r="C22" s="19"/>
      <c r="D22" s="82" t="s">
        <v>215</v>
      </c>
      <c r="E22" s="151"/>
      <c r="F22" s="19"/>
      <c r="G22" s="138">
        <v>1326</v>
      </c>
      <c r="H22" s="34">
        <v>16</v>
      </c>
      <c r="I22" s="34">
        <v>41</v>
      </c>
      <c r="J22" s="34">
        <v>65</v>
      </c>
      <c r="K22" s="34">
        <v>89</v>
      </c>
      <c r="L22" s="34">
        <v>192</v>
      </c>
      <c r="M22" s="34">
        <v>195</v>
      </c>
      <c r="N22" s="34">
        <v>439</v>
      </c>
      <c r="O22" s="34">
        <v>152</v>
      </c>
      <c r="P22" s="34">
        <v>127</v>
      </c>
      <c r="Q22" s="34">
        <v>8</v>
      </c>
      <c r="R22" s="34">
        <v>2</v>
      </c>
    </row>
    <row r="23" spans="1:18" ht="12" customHeight="1">
      <c r="A23" s="5"/>
      <c r="B23" s="5"/>
      <c r="C23" s="5">
        <v>521</v>
      </c>
      <c r="D23" s="5"/>
      <c r="E23" s="21" t="s">
        <v>55</v>
      </c>
      <c r="F23" s="5"/>
      <c r="G23" s="24">
        <v>769</v>
      </c>
      <c r="H23" s="33">
        <v>8</v>
      </c>
      <c r="I23" s="33">
        <v>11</v>
      </c>
      <c r="J23" s="33">
        <v>31</v>
      </c>
      <c r="K23" s="33">
        <v>56</v>
      </c>
      <c r="L23" s="33">
        <v>121</v>
      </c>
      <c r="M23" s="33">
        <v>121</v>
      </c>
      <c r="N23" s="33">
        <v>252</v>
      </c>
      <c r="O23" s="33">
        <v>87</v>
      </c>
      <c r="P23" s="33">
        <v>74</v>
      </c>
      <c r="Q23" s="33">
        <v>7</v>
      </c>
      <c r="R23" s="33">
        <v>1</v>
      </c>
    </row>
    <row r="24" spans="1:18" ht="12" customHeight="1">
      <c r="A24" s="5"/>
      <c r="B24" s="5"/>
      <c r="C24" s="5">
        <v>522</v>
      </c>
      <c r="D24" s="5"/>
      <c r="E24" s="21" t="s">
        <v>62</v>
      </c>
      <c r="F24" s="5"/>
      <c r="G24" s="24">
        <v>152</v>
      </c>
      <c r="H24" s="33">
        <v>1</v>
      </c>
      <c r="I24" s="33">
        <v>1</v>
      </c>
      <c r="J24" s="33">
        <v>4</v>
      </c>
      <c r="K24" s="33">
        <v>7</v>
      </c>
      <c r="L24" s="33">
        <v>20</v>
      </c>
      <c r="M24" s="33">
        <v>17</v>
      </c>
      <c r="N24" s="33">
        <v>73</v>
      </c>
      <c r="O24" s="33">
        <v>16</v>
      </c>
      <c r="P24" s="33">
        <v>13</v>
      </c>
      <c r="Q24" s="33" t="s">
        <v>343</v>
      </c>
      <c r="R24" s="33" t="s">
        <v>343</v>
      </c>
    </row>
    <row r="25" spans="1:18" ht="12" customHeight="1">
      <c r="A25" s="5"/>
      <c r="B25" s="5"/>
      <c r="C25" s="5">
        <v>523</v>
      </c>
      <c r="D25" s="5"/>
      <c r="E25" s="21" t="s">
        <v>349</v>
      </c>
      <c r="F25" s="5"/>
      <c r="G25" s="24">
        <v>231</v>
      </c>
      <c r="H25" s="33" t="s">
        <v>343</v>
      </c>
      <c r="I25" s="33">
        <v>2</v>
      </c>
      <c r="J25" s="33">
        <v>2</v>
      </c>
      <c r="K25" s="33">
        <v>7</v>
      </c>
      <c r="L25" s="33">
        <v>23</v>
      </c>
      <c r="M25" s="33">
        <v>31</v>
      </c>
      <c r="N25" s="33">
        <v>81</v>
      </c>
      <c r="O25" s="33">
        <v>46</v>
      </c>
      <c r="P25" s="33">
        <v>37</v>
      </c>
      <c r="Q25" s="33">
        <v>1</v>
      </c>
      <c r="R25" s="33">
        <v>1</v>
      </c>
    </row>
    <row r="26" spans="1:18" ht="12" customHeight="1">
      <c r="A26" s="5"/>
      <c r="B26" s="5"/>
      <c r="C26" s="5">
        <v>524</v>
      </c>
      <c r="D26" s="5"/>
      <c r="E26" s="21" t="s">
        <v>71</v>
      </c>
      <c r="F26" s="5"/>
      <c r="G26" s="24">
        <v>174</v>
      </c>
      <c r="H26" s="33">
        <v>7</v>
      </c>
      <c r="I26" s="33">
        <v>27</v>
      </c>
      <c r="J26" s="33">
        <v>28</v>
      </c>
      <c r="K26" s="33">
        <v>19</v>
      </c>
      <c r="L26" s="33">
        <v>28</v>
      </c>
      <c r="M26" s="33">
        <v>26</v>
      </c>
      <c r="N26" s="33">
        <v>33</v>
      </c>
      <c r="O26" s="33">
        <v>3</v>
      </c>
      <c r="P26" s="33">
        <v>3</v>
      </c>
      <c r="Q26" s="33" t="s">
        <v>343</v>
      </c>
      <c r="R26" s="33" t="s">
        <v>343</v>
      </c>
    </row>
    <row r="27" spans="1:18" ht="12" customHeight="1">
      <c r="A27" s="5"/>
      <c r="B27" s="5"/>
      <c r="C27" s="5"/>
      <c r="D27" s="5"/>
      <c r="E27" s="21"/>
      <c r="F27" s="5"/>
      <c r="G27" s="2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s="2" customFormat="1" ht="12" customHeight="1">
      <c r="A28" s="19"/>
      <c r="B28" s="19">
        <v>53</v>
      </c>
      <c r="C28" s="19"/>
      <c r="D28" s="82" t="s">
        <v>77</v>
      </c>
      <c r="E28" s="151"/>
      <c r="F28" s="19"/>
      <c r="G28" s="138">
        <v>1147</v>
      </c>
      <c r="H28" s="34">
        <v>13</v>
      </c>
      <c r="I28" s="34">
        <v>17</v>
      </c>
      <c r="J28" s="34">
        <v>34</v>
      </c>
      <c r="K28" s="34">
        <v>55</v>
      </c>
      <c r="L28" s="34">
        <v>155</v>
      </c>
      <c r="M28" s="34">
        <v>145</v>
      </c>
      <c r="N28" s="34">
        <v>465</v>
      </c>
      <c r="O28" s="34">
        <v>146</v>
      </c>
      <c r="P28" s="34">
        <v>102</v>
      </c>
      <c r="Q28" s="34">
        <v>12</v>
      </c>
      <c r="R28" s="34">
        <v>3</v>
      </c>
    </row>
    <row r="29" spans="1:18" ht="12" customHeight="1">
      <c r="A29" s="5"/>
      <c r="B29" s="5"/>
      <c r="C29" s="5">
        <v>531</v>
      </c>
      <c r="D29" s="5"/>
      <c r="E29" s="21" t="s">
        <v>78</v>
      </c>
      <c r="F29" s="5"/>
      <c r="G29" s="24">
        <v>438</v>
      </c>
      <c r="H29" s="33">
        <v>6</v>
      </c>
      <c r="I29" s="33">
        <v>6</v>
      </c>
      <c r="J29" s="33">
        <v>18</v>
      </c>
      <c r="K29" s="33">
        <v>24</v>
      </c>
      <c r="L29" s="33">
        <v>62</v>
      </c>
      <c r="M29" s="33">
        <v>65</v>
      </c>
      <c r="N29" s="33">
        <v>188</v>
      </c>
      <c r="O29" s="33">
        <v>39</v>
      </c>
      <c r="P29" s="33">
        <v>29</v>
      </c>
      <c r="Q29" s="33">
        <v>1</v>
      </c>
      <c r="R29" s="33" t="s">
        <v>343</v>
      </c>
    </row>
    <row r="30" spans="1:18" ht="12" customHeight="1">
      <c r="A30" s="5"/>
      <c r="B30" s="5"/>
      <c r="C30" s="5">
        <v>532</v>
      </c>
      <c r="D30" s="5"/>
      <c r="E30" s="21" t="s">
        <v>84</v>
      </c>
      <c r="F30" s="5"/>
      <c r="G30" s="24">
        <v>356</v>
      </c>
      <c r="H30" s="33">
        <v>2</v>
      </c>
      <c r="I30" s="33">
        <v>6</v>
      </c>
      <c r="J30" s="33">
        <v>9</v>
      </c>
      <c r="K30" s="33">
        <v>17</v>
      </c>
      <c r="L30" s="33">
        <v>48</v>
      </c>
      <c r="M30" s="33">
        <v>42</v>
      </c>
      <c r="N30" s="33">
        <v>139</v>
      </c>
      <c r="O30" s="33">
        <v>55</v>
      </c>
      <c r="P30" s="33">
        <v>31</v>
      </c>
      <c r="Q30" s="33">
        <v>4</v>
      </c>
      <c r="R30" s="33">
        <v>3</v>
      </c>
    </row>
    <row r="31" spans="1:18" ht="12" customHeight="1">
      <c r="A31" s="5"/>
      <c r="B31" s="5"/>
      <c r="C31" s="5">
        <v>533</v>
      </c>
      <c r="D31" s="5"/>
      <c r="E31" s="21" t="s">
        <v>88</v>
      </c>
      <c r="F31" s="5"/>
      <c r="G31" s="24">
        <v>220</v>
      </c>
      <c r="H31" s="33">
        <v>3</v>
      </c>
      <c r="I31" s="33">
        <v>3</v>
      </c>
      <c r="J31" s="33">
        <v>4</v>
      </c>
      <c r="K31" s="33">
        <v>8</v>
      </c>
      <c r="L31" s="33">
        <v>32</v>
      </c>
      <c r="M31" s="33">
        <v>17</v>
      </c>
      <c r="N31" s="33">
        <v>91</v>
      </c>
      <c r="O31" s="33">
        <v>33</v>
      </c>
      <c r="P31" s="33">
        <v>24</v>
      </c>
      <c r="Q31" s="33">
        <v>5</v>
      </c>
      <c r="R31" s="33" t="s">
        <v>343</v>
      </c>
    </row>
    <row r="32" spans="1:18" ht="12" customHeight="1">
      <c r="A32" s="5"/>
      <c r="B32" s="5"/>
      <c r="C32" s="5">
        <v>539</v>
      </c>
      <c r="D32" s="5"/>
      <c r="E32" s="21" t="s">
        <v>91</v>
      </c>
      <c r="F32" s="5"/>
      <c r="G32" s="24">
        <v>133</v>
      </c>
      <c r="H32" s="33">
        <v>2</v>
      </c>
      <c r="I32" s="33">
        <v>2</v>
      </c>
      <c r="J32" s="33">
        <v>3</v>
      </c>
      <c r="K32" s="33">
        <v>6</v>
      </c>
      <c r="L32" s="33">
        <v>13</v>
      </c>
      <c r="M32" s="33">
        <v>21</v>
      </c>
      <c r="N32" s="33">
        <v>47</v>
      </c>
      <c r="O32" s="33">
        <v>19</v>
      </c>
      <c r="P32" s="33">
        <v>18</v>
      </c>
      <c r="Q32" s="33">
        <v>2</v>
      </c>
      <c r="R32" s="33" t="s">
        <v>343</v>
      </c>
    </row>
    <row r="33" spans="1:18" ht="12" customHeight="1">
      <c r="A33" s="5"/>
      <c r="B33" s="5"/>
      <c r="C33" s="5"/>
      <c r="D33" s="5"/>
      <c r="E33" s="21"/>
      <c r="F33" s="5"/>
      <c r="G33" s="24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2" customFormat="1" ht="12" customHeight="1">
      <c r="A34" s="19"/>
      <c r="B34" s="19">
        <v>54</v>
      </c>
      <c r="C34" s="19"/>
      <c r="D34" s="82" t="s">
        <v>95</v>
      </c>
      <c r="E34" s="151"/>
      <c r="F34" s="19"/>
      <c r="G34" s="138">
        <v>1960</v>
      </c>
      <c r="H34" s="34">
        <v>48</v>
      </c>
      <c r="I34" s="34">
        <v>58</v>
      </c>
      <c r="J34" s="34">
        <v>95</v>
      </c>
      <c r="K34" s="34">
        <v>206</v>
      </c>
      <c r="L34" s="34">
        <v>459</v>
      </c>
      <c r="M34" s="34">
        <v>324</v>
      </c>
      <c r="N34" s="34">
        <v>541</v>
      </c>
      <c r="O34" s="34">
        <v>106</v>
      </c>
      <c r="P34" s="34">
        <v>110</v>
      </c>
      <c r="Q34" s="34">
        <v>7</v>
      </c>
      <c r="R34" s="34">
        <v>6</v>
      </c>
    </row>
    <row r="35" spans="1:18" ht="12" customHeight="1">
      <c r="A35" s="5"/>
      <c r="B35" s="5"/>
      <c r="C35" s="5">
        <v>541</v>
      </c>
      <c r="D35" s="5"/>
      <c r="E35" s="21" t="s">
        <v>350</v>
      </c>
      <c r="F35" s="5"/>
      <c r="G35" s="24">
        <v>933</v>
      </c>
      <c r="H35" s="33">
        <v>12</v>
      </c>
      <c r="I35" s="33">
        <v>34</v>
      </c>
      <c r="J35" s="33">
        <v>59</v>
      </c>
      <c r="K35" s="33">
        <v>99</v>
      </c>
      <c r="L35" s="33">
        <v>235</v>
      </c>
      <c r="M35" s="33">
        <v>165</v>
      </c>
      <c r="N35" s="33">
        <v>270</v>
      </c>
      <c r="O35" s="33">
        <v>39</v>
      </c>
      <c r="P35" s="33">
        <v>19</v>
      </c>
      <c r="Q35" s="33" t="s">
        <v>343</v>
      </c>
      <c r="R35" s="33">
        <v>1</v>
      </c>
    </row>
    <row r="36" spans="1:18" ht="12" customHeight="1">
      <c r="A36" s="5"/>
      <c r="B36" s="5"/>
      <c r="C36" s="5">
        <v>542</v>
      </c>
      <c r="D36" s="5"/>
      <c r="E36" s="21" t="s">
        <v>351</v>
      </c>
      <c r="F36" s="5"/>
      <c r="G36" s="24">
        <v>297</v>
      </c>
      <c r="H36" s="33">
        <v>3</v>
      </c>
      <c r="I36" s="33">
        <v>8</v>
      </c>
      <c r="J36" s="33">
        <v>12</v>
      </c>
      <c r="K36" s="33">
        <v>44</v>
      </c>
      <c r="L36" s="33">
        <v>65</v>
      </c>
      <c r="M36" s="33">
        <v>29</v>
      </c>
      <c r="N36" s="33">
        <v>51</v>
      </c>
      <c r="O36" s="33">
        <v>22</v>
      </c>
      <c r="P36" s="33">
        <v>55</v>
      </c>
      <c r="Q36" s="33">
        <v>4</v>
      </c>
      <c r="R36" s="33">
        <v>4</v>
      </c>
    </row>
    <row r="37" spans="1:18" ht="12" customHeight="1">
      <c r="A37" s="5"/>
      <c r="B37" s="5"/>
      <c r="C37" s="5">
        <v>549</v>
      </c>
      <c r="D37" s="5"/>
      <c r="E37" s="21" t="s">
        <v>106</v>
      </c>
      <c r="F37" s="5"/>
      <c r="G37" s="24">
        <v>730</v>
      </c>
      <c r="H37" s="33">
        <v>33</v>
      </c>
      <c r="I37" s="33">
        <v>16</v>
      </c>
      <c r="J37" s="33">
        <v>24</v>
      </c>
      <c r="K37" s="33">
        <v>63</v>
      </c>
      <c r="L37" s="33">
        <v>159</v>
      </c>
      <c r="M37" s="33">
        <v>130</v>
      </c>
      <c r="N37" s="33">
        <v>220</v>
      </c>
      <c r="O37" s="33">
        <v>45</v>
      </c>
      <c r="P37" s="33">
        <v>36</v>
      </c>
      <c r="Q37" s="33">
        <v>3</v>
      </c>
      <c r="R37" s="33">
        <v>1</v>
      </c>
    </row>
    <row r="38" spans="1:18" ht="12" customHeight="1">
      <c r="A38" s="5"/>
      <c r="B38" s="5"/>
      <c r="C38" s="5"/>
      <c r="D38" s="5"/>
      <c r="E38" s="21"/>
      <c r="F38" s="5"/>
      <c r="G38" s="2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s="2" customFormat="1" ht="12" customHeight="1">
      <c r="A39" s="19"/>
      <c r="B39" s="47" t="s">
        <v>275</v>
      </c>
      <c r="C39" s="47"/>
      <c r="D39" s="82" t="s">
        <v>116</v>
      </c>
      <c r="E39" s="151"/>
      <c r="F39" s="19"/>
      <c r="G39" s="138">
        <v>23866</v>
      </c>
      <c r="H39" s="34">
        <v>1888</v>
      </c>
      <c r="I39" s="34">
        <v>2100</v>
      </c>
      <c r="J39" s="34">
        <v>2594</v>
      </c>
      <c r="K39" s="34">
        <v>3576</v>
      </c>
      <c r="L39" s="34">
        <v>5537</v>
      </c>
      <c r="M39" s="34">
        <v>3382</v>
      </c>
      <c r="N39" s="34">
        <v>4102</v>
      </c>
      <c r="O39" s="34">
        <v>421</v>
      </c>
      <c r="P39" s="34">
        <v>248</v>
      </c>
      <c r="Q39" s="34">
        <v>16</v>
      </c>
      <c r="R39" s="34">
        <v>2</v>
      </c>
    </row>
    <row r="40" spans="1:18" ht="12" customHeight="1">
      <c r="A40" s="5"/>
      <c r="B40" s="5"/>
      <c r="C40" s="5"/>
      <c r="D40" s="5"/>
      <c r="E40" s="21"/>
      <c r="F40" s="5"/>
      <c r="G40" s="2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s="2" customFormat="1" ht="12" customHeight="1">
      <c r="A41" s="19"/>
      <c r="B41" s="19">
        <v>55</v>
      </c>
      <c r="C41" s="19"/>
      <c r="D41" s="82" t="s">
        <v>117</v>
      </c>
      <c r="E41" s="151"/>
      <c r="F41" s="19"/>
      <c r="G41" s="138">
        <v>104</v>
      </c>
      <c r="H41" s="34">
        <v>2</v>
      </c>
      <c r="I41" s="34">
        <v>2</v>
      </c>
      <c r="J41" s="34">
        <v>6</v>
      </c>
      <c r="K41" s="34">
        <v>2</v>
      </c>
      <c r="L41" s="34">
        <v>16</v>
      </c>
      <c r="M41" s="34">
        <v>15</v>
      </c>
      <c r="N41" s="34">
        <v>24</v>
      </c>
      <c r="O41" s="34">
        <v>2</v>
      </c>
      <c r="P41" s="34">
        <v>21</v>
      </c>
      <c r="Q41" s="34">
        <v>12</v>
      </c>
      <c r="R41" s="34">
        <v>2</v>
      </c>
    </row>
    <row r="42" spans="1:18" ht="12" customHeight="1">
      <c r="A42" s="5"/>
      <c r="B42" s="5"/>
      <c r="C42" s="5">
        <v>551</v>
      </c>
      <c r="D42" s="5"/>
      <c r="E42" s="21" t="s">
        <v>118</v>
      </c>
      <c r="F42" s="5"/>
      <c r="G42" s="24">
        <v>35</v>
      </c>
      <c r="H42" s="33" t="s">
        <v>343</v>
      </c>
      <c r="I42" s="33" t="s">
        <v>343</v>
      </c>
      <c r="J42" s="33" t="s">
        <v>343</v>
      </c>
      <c r="K42" s="33" t="s">
        <v>343</v>
      </c>
      <c r="L42" s="33" t="s">
        <v>343</v>
      </c>
      <c r="M42" s="33" t="s">
        <v>343</v>
      </c>
      <c r="N42" s="33" t="s">
        <v>343</v>
      </c>
      <c r="O42" s="33" t="s">
        <v>343</v>
      </c>
      <c r="P42" s="33">
        <v>21</v>
      </c>
      <c r="Q42" s="33">
        <v>12</v>
      </c>
      <c r="R42" s="33">
        <v>2</v>
      </c>
    </row>
    <row r="43" spans="1:18" ht="12" customHeight="1">
      <c r="A43" s="5"/>
      <c r="B43" s="5"/>
      <c r="C43" s="5">
        <v>559</v>
      </c>
      <c r="D43" s="5"/>
      <c r="E43" s="139" t="s">
        <v>119</v>
      </c>
      <c r="F43" s="5"/>
      <c r="G43" s="24">
        <v>69</v>
      </c>
      <c r="H43" s="33">
        <v>2</v>
      </c>
      <c r="I43" s="33">
        <v>2</v>
      </c>
      <c r="J43" s="33">
        <v>6</v>
      </c>
      <c r="K43" s="33">
        <v>2</v>
      </c>
      <c r="L43" s="33">
        <v>16</v>
      </c>
      <c r="M43" s="33">
        <v>15</v>
      </c>
      <c r="N43" s="33">
        <v>24</v>
      </c>
      <c r="O43" s="33">
        <v>2</v>
      </c>
      <c r="P43" s="33" t="s">
        <v>352</v>
      </c>
      <c r="Q43" s="33" t="s">
        <v>343</v>
      </c>
      <c r="R43" s="33" t="s">
        <v>343</v>
      </c>
    </row>
    <row r="44" spans="1:18" ht="12" customHeight="1">
      <c r="A44" s="5"/>
      <c r="B44" s="5"/>
      <c r="C44" s="5"/>
      <c r="D44" s="5"/>
      <c r="E44" s="21"/>
      <c r="F44" s="5"/>
      <c r="G44" s="24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s="2" customFormat="1" ht="12" customHeight="1">
      <c r="A45" s="19"/>
      <c r="B45" s="19">
        <v>56</v>
      </c>
      <c r="C45" s="19"/>
      <c r="D45" s="82" t="s">
        <v>228</v>
      </c>
      <c r="E45" s="151"/>
      <c r="F45" s="19"/>
      <c r="G45" s="138">
        <v>3576</v>
      </c>
      <c r="H45" s="34">
        <v>326</v>
      </c>
      <c r="I45" s="34">
        <v>398</v>
      </c>
      <c r="J45" s="34">
        <v>410</v>
      </c>
      <c r="K45" s="34">
        <v>585</v>
      </c>
      <c r="L45" s="34">
        <v>955</v>
      </c>
      <c r="M45" s="34">
        <v>537</v>
      </c>
      <c r="N45" s="34">
        <v>338</v>
      </c>
      <c r="O45" s="34">
        <v>21</v>
      </c>
      <c r="P45" s="34">
        <v>6</v>
      </c>
      <c r="Q45" s="34" t="s">
        <v>343</v>
      </c>
      <c r="R45" s="34" t="s">
        <v>343</v>
      </c>
    </row>
    <row r="46" spans="1:18" ht="12" customHeight="1">
      <c r="A46" s="5"/>
      <c r="B46" s="5"/>
      <c r="C46" s="5">
        <v>561</v>
      </c>
      <c r="D46" s="5"/>
      <c r="E46" s="21" t="s">
        <v>318</v>
      </c>
      <c r="F46" s="5"/>
      <c r="G46" s="24">
        <v>713</v>
      </c>
      <c r="H46" s="33">
        <v>65</v>
      </c>
      <c r="I46" s="33">
        <v>86</v>
      </c>
      <c r="J46" s="33">
        <v>101</v>
      </c>
      <c r="K46" s="33">
        <v>120</v>
      </c>
      <c r="L46" s="33">
        <v>198</v>
      </c>
      <c r="M46" s="33">
        <v>80</v>
      </c>
      <c r="N46" s="33">
        <v>60</v>
      </c>
      <c r="O46" s="33">
        <v>2</v>
      </c>
      <c r="P46" s="33">
        <v>1</v>
      </c>
      <c r="Q46" s="33" t="s">
        <v>343</v>
      </c>
      <c r="R46" s="33" t="s">
        <v>343</v>
      </c>
    </row>
    <row r="47" spans="1:18" ht="12" customHeight="1">
      <c r="A47" s="5"/>
      <c r="B47" s="5"/>
      <c r="C47" s="5">
        <v>562</v>
      </c>
      <c r="D47" s="5"/>
      <c r="E47" s="21" t="s">
        <v>122</v>
      </c>
      <c r="F47" s="5"/>
      <c r="G47" s="24">
        <v>464</v>
      </c>
      <c r="H47" s="33">
        <v>38</v>
      </c>
      <c r="I47" s="33">
        <v>51</v>
      </c>
      <c r="J47" s="33">
        <v>43</v>
      </c>
      <c r="K47" s="33">
        <v>71</v>
      </c>
      <c r="L47" s="33">
        <v>116</v>
      </c>
      <c r="M47" s="33">
        <v>85</v>
      </c>
      <c r="N47" s="33">
        <v>60</v>
      </c>
      <c r="O47" s="33" t="s">
        <v>343</v>
      </c>
      <c r="P47" s="33" t="s">
        <v>352</v>
      </c>
      <c r="Q47" s="33" t="s">
        <v>343</v>
      </c>
      <c r="R47" s="33" t="s">
        <v>343</v>
      </c>
    </row>
    <row r="48" spans="1:18" ht="12" customHeight="1">
      <c r="A48" s="5"/>
      <c r="B48" s="5"/>
      <c r="C48" s="5">
        <v>563</v>
      </c>
      <c r="D48" s="5"/>
      <c r="E48" s="21" t="s">
        <v>319</v>
      </c>
      <c r="F48" s="5"/>
      <c r="G48" s="24">
        <v>1527</v>
      </c>
      <c r="H48" s="33">
        <v>95</v>
      </c>
      <c r="I48" s="33">
        <v>133</v>
      </c>
      <c r="J48" s="33">
        <v>183</v>
      </c>
      <c r="K48" s="33">
        <v>262</v>
      </c>
      <c r="L48" s="33">
        <v>457</v>
      </c>
      <c r="M48" s="33">
        <v>253</v>
      </c>
      <c r="N48" s="33">
        <v>136</v>
      </c>
      <c r="O48" s="33">
        <v>7</v>
      </c>
      <c r="P48" s="33">
        <v>1</v>
      </c>
      <c r="Q48" s="33" t="s">
        <v>343</v>
      </c>
      <c r="R48" s="33" t="s">
        <v>343</v>
      </c>
    </row>
    <row r="49" spans="1:18" ht="12" customHeight="1">
      <c r="A49" s="5"/>
      <c r="B49" s="5"/>
      <c r="C49" s="5">
        <v>564</v>
      </c>
      <c r="D49" s="5"/>
      <c r="E49" s="21" t="s">
        <v>320</v>
      </c>
      <c r="F49" s="5"/>
      <c r="G49" s="24">
        <v>273</v>
      </c>
      <c r="H49" s="33">
        <v>36</v>
      </c>
      <c r="I49" s="33">
        <v>38</v>
      </c>
      <c r="J49" s="33">
        <v>23</v>
      </c>
      <c r="K49" s="33">
        <v>34</v>
      </c>
      <c r="L49" s="33">
        <v>60</v>
      </c>
      <c r="M49" s="33">
        <v>48</v>
      </c>
      <c r="N49" s="33">
        <v>33</v>
      </c>
      <c r="O49" s="33">
        <v>1</v>
      </c>
      <c r="P49" s="33" t="s">
        <v>352</v>
      </c>
      <c r="Q49" s="33" t="s">
        <v>343</v>
      </c>
      <c r="R49" s="33" t="s">
        <v>343</v>
      </c>
    </row>
    <row r="50" spans="1:18" ht="12" customHeight="1">
      <c r="A50" s="5"/>
      <c r="B50" s="5"/>
      <c r="C50" s="5">
        <v>569</v>
      </c>
      <c r="D50" s="5"/>
      <c r="E50" s="139" t="s">
        <v>321</v>
      </c>
      <c r="F50" s="5"/>
      <c r="G50" s="24">
        <v>599</v>
      </c>
      <c r="H50" s="33">
        <v>92</v>
      </c>
      <c r="I50" s="33">
        <v>90</v>
      </c>
      <c r="J50" s="33">
        <v>60</v>
      </c>
      <c r="K50" s="33">
        <v>98</v>
      </c>
      <c r="L50" s="33">
        <v>124</v>
      </c>
      <c r="M50" s="33">
        <v>71</v>
      </c>
      <c r="N50" s="33">
        <v>49</v>
      </c>
      <c r="O50" s="33">
        <v>11</v>
      </c>
      <c r="P50" s="33">
        <v>4</v>
      </c>
      <c r="Q50" s="33" t="s">
        <v>343</v>
      </c>
      <c r="R50" s="33" t="s">
        <v>343</v>
      </c>
    </row>
    <row r="51" spans="1:18" ht="12" customHeight="1">
      <c r="A51" s="5"/>
      <c r="B51" s="5"/>
      <c r="C51" s="5"/>
      <c r="D51" s="5"/>
      <c r="E51" s="21"/>
      <c r="F51" s="5"/>
      <c r="G51" s="24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s="2" customFormat="1" ht="12" customHeight="1">
      <c r="A52" s="19"/>
      <c r="B52" s="19">
        <v>57</v>
      </c>
      <c r="C52" s="19"/>
      <c r="D52" s="82" t="s">
        <v>131</v>
      </c>
      <c r="E52" s="151"/>
      <c r="F52" s="19"/>
      <c r="G52" s="138">
        <v>7393</v>
      </c>
      <c r="H52" s="34">
        <v>641</v>
      </c>
      <c r="I52" s="34">
        <v>673</v>
      </c>
      <c r="J52" s="34">
        <v>878</v>
      </c>
      <c r="K52" s="34">
        <v>1209</v>
      </c>
      <c r="L52" s="34">
        <v>1737</v>
      </c>
      <c r="M52" s="34">
        <v>918</v>
      </c>
      <c r="N52" s="34">
        <v>1112</v>
      </c>
      <c r="O52" s="34">
        <v>111</v>
      </c>
      <c r="P52" s="34">
        <v>114</v>
      </c>
      <c r="Q52" s="34" t="s">
        <v>343</v>
      </c>
      <c r="R52" s="34" t="s">
        <v>343</v>
      </c>
    </row>
    <row r="53" spans="1:18" ht="12" customHeight="1">
      <c r="A53" s="5"/>
      <c r="B53" s="5"/>
      <c r="C53" s="5">
        <v>571</v>
      </c>
      <c r="D53" s="5"/>
      <c r="E53" s="21" t="s">
        <v>132</v>
      </c>
      <c r="F53" s="5"/>
      <c r="G53" s="24">
        <v>785</v>
      </c>
      <c r="H53" s="33">
        <v>20</v>
      </c>
      <c r="I53" s="33">
        <v>29</v>
      </c>
      <c r="J53" s="33">
        <v>67</v>
      </c>
      <c r="K53" s="33">
        <v>106</v>
      </c>
      <c r="L53" s="33">
        <v>205</v>
      </c>
      <c r="M53" s="33">
        <v>106</v>
      </c>
      <c r="N53" s="33">
        <v>131</v>
      </c>
      <c r="O53" s="33">
        <v>59</v>
      </c>
      <c r="P53" s="33">
        <v>62</v>
      </c>
      <c r="Q53" s="33" t="s">
        <v>343</v>
      </c>
      <c r="R53" s="33" t="s">
        <v>343</v>
      </c>
    </row>
    <row r="54" spans="1:18" ht="12" customHeight="1">
      <c r="A54" s="5"/>
      <c r="B54" s="5"/>
      <c r="C54" s="5">
        <v>572</v>
      </c>
      <c r="D54" s="5"/>
      <c r="E54" s="21" t="s">
        <v>133</v>
      </c>
      <c r="F54" s="5"/>
      <c r="G54" s="24">
        <v>1113</v>
      </c>
      <c r="H54" s="33">
        <v>49</v>
      </c>
      <c r="I54" s="33">
        <v>89</v>
      </c>
      <c r="J54" s="33">
        <v>119</v>
      </c>
      <c r="K54" s="33">
        <v>181</v>
      </c>
      <c r="L54" s="33">
        <v>351</v>
      </c>
      <c r="M54" s="33">
        <v>178</v>
      </c>
      <c r="N54" s="33">
        <v>136</v>
      </c>
      <c r="O54" s="33">
        <v>10</v>
      </c>
      <c r="P54" s="33" t="s">
        <v>352</v>
      </c>
      <c r="Q54" s="33" t="s">
        <v>343</v>
      </c>
      <c r="R54" s="33" t="s">
        <v>343</v>
      </c>
    </row>
    <row r="55" spans="1:18" ht="12" customHeight="1">
      <c r="A55" s="5"/>
      <c r="B55" s="5"/>
      <c r="C55" s="5">
        <v>573</v>
      </c>
      <c r="D55" s="5"/>
      <c r="E55" s="21" t="s">
        <v>134</v>
      </c>
      <c r="F55" s="5"/>
      <c r="G55" s="24">
        <v>244</v>
      </c>
      <c r="H55" s="33">
        <v>17</v>
      </c>
      <c r="I55" s="33">
        <v>27</v>
      </c>
      <c r="J55" s="33">
        <v>29</v>
      </c>
      <c r="K55" s="33">
        <v>35</v>
      </c>
      <c r="L55" s="33">
        <v>56</v>
      </c>
      <c r="M55" s="33">
        <v>42</v>
      </c>
      <c r="N55" s="33">
        <v>35</v>
      </c>
      <c r="O55" s="33">
        <v>3</v>
      </c>
      <c r="P55" s="33" t="s">
        <v>352</v>
      </c>
      <c r="Q55" s="33" t="s">
        <v>343</v>
      </c>
      <c r="R55" s="33" t="s">
        <v>343</v>
      </c>
    </row>
    <row r="56" spans="1:18" ht="12" customHeight="1">
      <c r="A56" s="5"/>
      <c r="B56" s="5"/>
      <c r="C56" s="5">
        <v>574</v>
      </c>
      <c r="D56" s="5"/>
      <c r="E56" s="21" t="s">
        <v>137</v>
      </c>
      <c r="F56" s="5"/>
      <c r="G56" s="24">
        <v>108</v>
      </c>
      <c r="H56" s="33">
        <v>9</v>
      </c>
      <c r="I56" s="33">
        <v>8</v>
      </c>
      <c r="J56" s="33">
        <v>14</v>
      </c>
      <c r="K56" s="33">
        <v>17</v>
      </c>
      <c r="L56" s="33">
        <v>27</v>
      </c>
      <c r="M56" s="33">
        <v>19</v>
      </c>
      <c r="N56" s="33">
        <v>14</v>
      </c>
      <c r="O56" s="33" t="s">
        <v>343</v>
      </c>
      <c r="P56" s="33" t="s">
        <v>352</v>
      </c>
      <c r="Q56" s="33" t="s">
        <v>343</v>
      </c>
      <c r="R56" s="33" t="s">
        <v>343</v>
      </c>
    </row>
    <row r="57" spans="1:18" ht="12" customHeight="1">
      <c r="A57" s="5"/>
      <c r="B57" s="5"/>
      <c r="C57" s="5">
        <v>575</v>
      </c>
      <c r="D57" s="5"/>
      <c r="E57" s="21" t="s">
        <v>322</v>
      </c>
      <c r="F57" s="5"/>
      <c r="G57" s="24">
        <v>332</v>
      </c>
      <c r="H57" s="33">
        <v>21</v>
      </c>
      <c r="I57" s="33">
        <v>31</v>
      </c>
      <c r="J57" s="33">
        <v>51</v>
      </c>
      <c r="K57" s="33">
        <v>71</v>
      </c>
      <c r="L57" s="33">
        <v>74</v>
      </c>
      <c r="M57" s="33">
        <v>59</v>
      </c>
      <c r="N57" s="33">
        <v>22</v>
      </c>
      <c r="O57" s="33">
        <v>3</v>
      </c>
      <c r="P57" s="33" t="s">
        <v>352</v>
      </c>
      <c r="Q57" s="33" t="s">
        <v>343</v>
      </c>
      <c r="R57" s="33" t="s">
        <v>343</v>
      </c>
    </row>
    <row r="58" spans="1:18" ht="12" customHeight="1">
      <c r="A58" s="5"/>
      <c r="B58" s="5"/>
      <c r="C58" s="5">
        <v>576</v>
      </c>
      <c r="D58" s="5"/>
      <c r="E58" s="21" t="s">
        <v>323</v>
      </c>
      <c r="F58" s="5"/>
      <c r="G58" s="24">
        <v>1417</v>
      </c>
      <c r="H58" s="33">
        <v>209</v>
      </c>
      <c r="I58" s="33">
        <v>167</v>
      </c>
      <c r="J58" s="33">
        <v>208</v>
      </c>
      <c r="K58" s="33">
        <v>271</v>
      </c>
      <c r="L58" s="33">
        <v>347</v>
      </c>
      <c r="M58" s="33">
        <v>152</v>
      </c>
      <c r="N58" s="33">
        <v>60</v>
      </c>
      <c r="O58" s="33">
        <v>3</v>
      </c>
      <c r="P58" s="33" t="s">
        <v>352</v>
      </c>
      <c r="Q58" s="33" t="s">
        <v>343</v>
      </c>
      <c r="R58" s="33" t="s">
        <v>343</v>
      </c>
    </row>
    <row r="59" spans="1:18" ht="12" customHeight="1">
      <c r="A59" s="5"/>
      <c r="B59" s="5"/>
      <c r="C59" s="5">
        <v>577</v>
      </c>
      <c r="D59" s="5"/>
      <c r="E59" s="21" t="s">
        <v>144</v>
      </c>
      <c r="F59" s="5"/>
      <c r="G59" s="24">
        <v>378</v>
      </c>
      <c r="H59" s="33">
        <v>30</v>
      </c>
      <c r="I59" s="33">
        <v>38</v>
      </c>
      <c r="J59" s="33">
        <v>60</v>
      </c>
      <c r="K59" s="33">
        <v>84</v>
      </c>
      <c r="L59" s="33">
        <v>99</v>
      </c>
      <c r="M59" s="33">
        <v>43</v>
      </c>
      <c r="N59" s="33">
        <v>23</v>
      </c>
      <c r="O59" s="33">
        <v>1</v>
      </c>
      <c r="P59" s="33" t="s">
        <v>352</v>
      </c>
      <c r="Q59" s="33" t="s">
        <v>343</v>
      </c>
      <c r="R59" s="33" t="s">
        <v>343</v>
      </c>
    </row>
    <row r="60" spans="1:18" ht="12" customHeight="1">
      <c r="A60" s="5"/>
      <c r="B60" s="5"/>
      <c r="C60" s="5">
        <v>579</v>
      </c>
      <c r="D60" s="5"/>
      <c r="E60" s="21" t="s">
        <v>146</v>
      </c>
      <c r="F60" s="5"/>
      <c r="G60" s="24">
        <v>3016</v>
      </c>
      <c r="H60" s="33">
        <v>286</v>
      </c>
      <c r="I60" s="33">
        <v>284</v>
      </c>
      <c r="J60" s="33">
        <v>330</v>
      </c>
      <c r="K60" s="33">
        <v>444</v>
      </c>
      <c r="L60" s="33">
        <v>578</v>
      </c>
      <c r="M60" s="33">
        <v>319</v>
      </c>
      <c r="N60" s="33">
        <v>691</v>
      </c>
      <c r="O60" s="33">
        <v>32</v>
      </c>
      <c r="P60" s="33">
        <v>52</v>
      </c>
      <c r="Q60" s="33" t="s">
        <v>343</v>
      </c>
      <c r="R60" s="33" t="s">
        <v>343</v>
      </c>
    </row>
    <row r="61" spans="1:7" ht="6" customHeight="1" thickBot="1">
      <c r="A61" s="5"/>
      <c r="B61" s="5"/>
      <c r="C61" s="5"/>
      <c r="D61" s="5"/>
      <c r="E61" s="5"/>
      <c r="F61" s="5"/>
      <c r="G61" s="152"/>
    </row>
    <row r="62" spans="1:18" ht="12">
      <c r="A62" s="142" t="s">
        <v>56</v>
      </c>
      <c r="B62" s="142"/>
      <c r="C62" s="142"/>
      <c r="D62" s="142"/>
      <c r="E62" s="142"/>
      <c r="F62" s="142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6:7" ht="17.25" customHeight="1">
      <c r="F63" s="4" t="s">
        <v>353</v>
      </c>
      <c r="G63" s="4"/>
    </row>
    <row r="64" ht="15.75" customHeight="1"/>
    <row r="65" ht="15.75" customHeight="1" thickBot="1"/>
    <row r="66" spans="1:18" ht="14.25" customHeight="1" thickTop="1">
      <c r="A66" s="122" t="s">
        <v>3</v>
      </c>
      <c r="B66" s="122"/>
      <c r="C66" s="122"/>
      <c r="D66" s="122"/>
      <c r="E66" s="122"/>
      <c r="F66" s="122"/>
      <c r="G66" s="153" t="s">
        <v>4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</row>
    <row r="67" spans="1:18" ht="33.75" customHeight="1">
      <c r="A67" s="128"/>
      <c r="B67" s="128"/>
      <c r="C67" s="128"/>
      <c r="D67" s="128"/>
      <c r="E67" s="128"/>
      <c r="F67" s="128"/>
      <c r="G67" s="146" t="s">
        <v>18</v>
      </c>
      <c r="H67" s="147" t="s">
        <v>332</v>
      </c>
      <c r="I67" s="147" t="s">
        <v>354</v>
      </c>
      <c r="J67" s="147" t="s">
        <v>334</v>
      </c>
      <c r="K67" s="155" t="s">
        <v>355</v>
      </c>
      <c r="L67" s="149" t="s">
        <v>336</v>
      </c>
      <c r="M67" s="146" t="s">
        <v>337</v>
      </c>
      <c r="N67" s="146" t="s">
        <v>338</v>
      </c>
      <c r="O67" s="146" t="s">
        <v>339</v>
      </c>
      <c r="P67" s="146" t="s">
        <v>340</v>
      </c>
      <c r="Q67" s="146" t="s">
        <v>341</v>
      </c>
      <c r="R67" s="146" t="s">
        <v>342</v>
      </c>
    </row>
    <row r="68" ht="6" customHeight="1">
      <c r="G68" s="150"/>
    </row>
    <row r="69" spans="2:18" s="2" customFormat="1" ht="11.25" customHeight="1">
      <c r="B69" s="19">
        <v>58</v>
      </c>
      <c r="C69" s="19"/>
      <c r="D69" s="82" t="s">
        <v>237</v>
      </c>
      <c r="E69" s="151"/>
      <c r="F69" s="19"/>
      <c r="G69" s="138">
        <v>2237</v>
      </c>
      <c r="H69" s="34">
        <v>121</v>
      </c>
      <c r="I69" s="34">
        <v>120</v>
      </c>
      <c r="J69" s="34">
        <v>142</v>
      </c>
      <c r="K69" s="34">
        <v>208</v>
      </c>
      <c r="L69" s="34">
        <v>441</v>
      </c>
      <c r="M69" s="34">
        <v>353</v>
      </c>
      <c r="N69" s="34">
        <v>657</v>
      </c>
      <c r="O69" s="34">
        <v>160</v>
      </c>
      <c r="P69" s="34">
        <v>33</v>
      </c>
      <c r="Q69" s="34">
        <v>2</v>
      </c>
      <c r="R69" s="34" t="s">
        <v>343</v>
      </c>
    </row>
    <row r="70" spans="1:18" ht="11.25" customHeight="1">
      <c r="A70" s="156"/>
      <c r="B70" s="5"/>
      <c r="C70" s="5">
        <v>581</v>
      </c>
      <c r="D70" s="5"/>
      <c r="E70" s="21" t="s">
        <v>155</v>
      </c>
      <c r="F70" s="15"/>
      <c r="G70" s="24">
        <v>1978</v>
      </c>
      <c r="H70" s="33">
        <v>35</v>
      </c>
      <c r="I70" s="33">
        <v>55</v>
      </c>
      <c r="J70" s="33">
        <v>91</v>
      </c>
      <c r="K70" s="33">
        <v>171</v>
      </c>
      <c r="L70" s="33">
        <v>424</v>
      </c>
      <c r="M70" s="33">
        <v>351</v>
      </c>
      <c r="N70" s="33">
        <v>656</v>
      </c>
      <c r="O70" s="33">
        <v>160</v>
      </c>
      <c r="P70" s="33">
        <v>33</v>
      </c>
      <c r="Q70" s="33">
        <v>2</v>
      </c>
      <c r="R70" s="33" t="s">
        <v>343</v>
      </c>
    </row>
    <row r="71" spans="1:18" ht="11.25" customHeight="1">
      <c r="A71" s="156"/>
      <c r="B71" s="5"/>
      <c r="C71" s="5">
        <v>582</v>
      </c>
      <c r="D71" s="5"/>
      <c r="E71" s="21" t="s">
        <v>160</v>
      </c>
      <c r="F71" s="15"/>
      <c r="G71" s="24">
        <v>259</v>
      </c>
      <c r="H71" s="33">
        <v>86</v>
      </c>
      <c r="I71" s="33">
        <v>65</v>
      </c>
      <c r="J71" s="33">
        <v>51</v>
      </c>
      <c r="K71" s="33">
        <v>37</v>
      </c>
      <c r="L71" s="33">
        <v>17</v>
      </c>
      <c r="M71" s="33">
        <v>2</v>
      </c>
      <c r="N71" s="33">
        <v>1</v>
      </c>
      <c r="O71" s="33" t="s">
        <v>343</v>
      </c>
      <c r="P71" s="33" t="s">
        <v>352</v>
      </c>
      <c r="Q71" s="33" t="s">
        <v>343</v>
      </c>
      <c r="R71" s="33" t="s">
        <v>343</v>
      </c>
    </row>
    <row r="72" spans="1:18" ht="11.25" customHeight="1">
      <c r="A72" s="156"/>
      <c r="B72" s="5"/>
      <c r="C72" s="5"/>
      <c r="D72" s="5"/>
      <c r="E72" s="21"/>
      <c r="F72" s="15"/>
      <c r="G72" s="2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2:18" s="2" customFormat="1" ht="11.25" customHeight="1">
      <c r="B73" s="19">
        <v>59</v>
      </c>
      <c r="C73" s="19"/>
      <c r="D73" s="82" t="s">
        <v>238</v>
      </c>
      <c r="E73" s="47"/>
      <c r="F73" s="19"/>
      <c r="G73" s="138">
        <v>2489</v>
      </c>
      <c r="H73" s="34">
        <v>203</v>
      </c>
      <c r="I73" s="34">
        <v>248</v>
      </c>
      <c r="J73" s="34">
        <v>336</v>
      </c>
      <c r="K73" s="34">
        <v>467</v>
      </c>
      <c r="L73" s="34">
        <v>659</v>
      </c>
      <c r="M73" s="34">
        <v>296</v>
      </c>
      <c r="N73" s="34">
        <v>211</v>
      </c>
      <c r="O73" s="34">
        <v>36</v>
      </c>
      <c r="P73" s="34">
        <v>31</v>
      </c>
      <c r="Q73" s="34">
        <v>2</v>
      </c>
      <c r="R73" s="34" t="s">
        <v>343</v>
      </c>
    </row>
    <row r="74" spans="1:18" ht="11.25" customHeight="1">
      <c r="A74" s="156"/>
      <c r="B74" s="5"/>
      <c r="C74" s="5">
        <v>591</v>
      </c>
      <c r="D74" s="5"/>
      <c r="E74" s="21" t="s">
        <v>325</v>
      </c>
      <c r="F74" s="15"/>
      <c r="G74" s="24">
        <v>762</v>
      </c>
      <c r="H74" s="33">
        <v>48</v>
      </c>
      <c r="I74" s="33">
        <v>101</v>
      </c>
      <c r="J74" s="33">
        <v>149</v>
      </c>
      <c r="K74" s="33">
        <v>171</v>
      </c>
      <c r="L74" s="33">
        <v>143</v>
      </c>
      <c r="M74" s="33">
        <v>74</v>
      </c>
      <c r="N74" s="33">
        <v>70</v>
      </c>
      <c r="O74" s="33">
        <v>4</v>
      </c>
      <c r="P74" s="33">
        <v>2</v>
      </c>
      <c r="Q74" s="33" t="s">
        <v>343</v>
      </c>
      <c r="R74" s="33" t="s">
        <v>343</v>
      </c>
    </row>
    <row r="75" spans="1:18" ht="11.25" customHeight="1">
      <c r="A75" s="156"/>
      <c r="B75" s="5"/>
      <c r="C75" s="5">
        <v>592</v>
      </c>
      <c r="D75" s="5"/>
      <c r="E75" s="21" t="s">
        <v>165</v>
      </c>
      <c r="F75" s="15"/>
      <c r="G75" s="24">
        <v>1212</v>
      </c>
      <c r="H75" s="33">
        <v>54</v>
      </c>
      <c r="I75" s="33">
        <v>74</v>
      </c>
      <c r="J75" s="33">
        <v>117</v>
      </c>
      <c r="K75" s="33">
        <v>223</v>
      </c>
      <c r="L75" s="33">
        <v>429</v>
      </c>
      <c r="M75" s="33">
        <v>175</v>
      </c>
      <c r="N75" s="33">
        <v>99</v>
      </c>
      <c r="O75" s="33">
        <v>16</v>
      </c>
      <c r="P75" s="33">
        <v>23</v>
      </c>
      <c r="Q75" s="33">
        <v>2</v>
      </c>
      <c r="R75" s="33" t="s">
        <v>343</v>
      </c>
    </row>
    <row r="76" spans="1:18" ht="11.25" customHeight="1">
      <c r="A76" s="156"/>
      <c r="B76" s="5"/>
      <c r="C76" s="5">
        <v>599</v>
      </c>
      <c r="D76" s="5"/>
      <c r="E76" s="21" t="s">
        <v>169</v>
      </c>
      <c r="F76" s="15"/>
      <c r="G76" s="24">
        <v>515</v>
      </c>
      <c r="H76" s="33">
        <v>101</v>
      </c>
      <c r="I76" s="33">
        <v>73</v>
      </c>
      <c r="J76" s="33">
        <v>70</v>
      </c>
      <c r="K76" s="33">
        <v>73</v>
      </c>
      <c r="L76" s="33">
        <v>87</v>
      </c>
      <c r="M76" s="33">
        <v>47</v>
      </c>
      <c r="N76" s="33">
        <v>42</v>
      </c>
      <c r="O76" s="33">
        <v>16</v>
      </c>
      <c r="P76" s="33">
        <v>6</v>
      </c>
      <c r="Q76" s="33" t="s">
        <v>343</v>
      </c>
      <c r="R76" s="33" t="s">
        <v>343</v>
      </c>
    </row>
    <row r="77" spans="1:18" ht="11.25" customHeight="1">
      <c r="A77" s="156"/>
      <c r="B77" s="5"/>
      <c r="C77" s="5"/>
      <c r="D77" s="5"/>
      <c r="E77" s="21"/>
      <c r="F77" s="15"/>
      <c r="G77" s="24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2:18" s="2" customFormat="1" ht="11.25" customHeight="1">
      <c r="B78" s="19">
        <v>60</v>
      </c>
      <c r="C78" s="19"/>
      <c r="D78" s="82" t="s">
        <v>174</v>
      </c>
      <c r="E78" s="151"/>
      <c r="F78" s="19"/>
      <c r="G78" s="138">
        <v>8067</v>
      </c>
      <c r="H78" s="34">
        <v>595</v>
      </c>
      <c r="I78" s="34">
        <v>659</v>
      </c>
      <c r="J78" s="34">
        <v>822</v>
      </c>
      <c r="K78" s="34">
        <v>1105</v>
      </c>
      <c r="L78" s="34">
        <v>1729</v>
      </c>
      <c r="M78" s="34">
        <v>1263</v>
      </c>
      <c r="N78" s="34">
        <v>1760</v>
      </c>
      <c r="O78" s="34">
        <v>91</v>
      </c>
      <c r="P78" s="34">
        <v>43</v>
      </c>
      <c r="Q78" s="34" t="s">
        <v>343</v>
      </c>
      <c r="R78" s="34" t="s">
        <v>343</v>
      </c>
    </row>
    <row r="79" spans="1:18" ht="11.25" customHeight="1">
      <c r="A79" s="156"/>
      <c r="B79" s="5"/>
      <c r="C79" s="5">
        <v>601</v>
      </c>
      <c r="D79" s="5"/>
      <c r="E79" s="21" t="s">
        <v>326</v>
      </c>
      <c r="F79" s="15"/>
      <c r="G79" s="24">
        <v>1598</v>
      </c>
      <c r="H79" s="33">
        <v>83</v>
      </c>
      <c r="I79" s="33">
        <v>130</v>
      </c>
      <c r="J79" s="33">
        <v>151</v>
      </c>
      <c r="K79" s="33">
        <v>241</v>
      </c>
      <c r="L79" s="33">
        <v>388</v>
      </c>
      <c r="M79" s="33">
        <v>276</v>
      </c>
      <c r="N79" s="33">
        <v>309</v>
      </c>
      <c r="O79" s="33">
        <v>15</v>
      </c>
      <c r="P79" s="33">
        <v>5</v>
      </c>
      <c r="Q79" s="33" t="s">
        <v>343</v>
      </c>
      <c r="R79" s="33" t="s">
        <v>343</v>
      </c>
    </row>
    <row r="80" spans="1:18" ht="11.25" customHeight="1">
      <c r="A80" s="156"/>
      <c r="B80" s="5"/>
      <c r="C80" s="5">
        <v>602</v>
      </c>
      <c r="D80" s="5"/>
      <c r="E80" s="21" t="s">
        <v>356</v>
      </c>
      <c r="F80" s="15"/>
      <c r="G80" s="24">
        <v>281</v>
      </c>
      <c r="H80" s="33">
        <v>23</v>
      </c>
      <c r="I80" s="33">
        <v>27</v>
      </c>
      <c r="J80" s="33">
        <v>16</v>
      </c>
      <c r="K80" s="33">
        <v>33</v>
      </c>
      <c r="L80" s="33">
        <v>68</v>
      </c>
      <c r="M80" s="33">
        <v>36</v>
      </c>
      <c r="N80" s="33">
        <v>73</v>
      </c>
      <c r="O80" s="33">
        <v>5</v>
      </c>
      <c r="P80" s="33" t="s">
        <v>352</v>
      </c>
      <c r="Q80" s="33" t="s">
        <v>343</v>
      </c>
      <c r="R80" s="33" t="s">
        <v>343</v>
      </c>
    </row>
    <row r="81" spans="1:18" ht="11.25" customHeight="1">
      <c r="A81" s="156"/>
      <c r="B81" s="5"/>
      <c r="C81" s="5">
        <v>603</v>
      </c>
      <c r="D81" s="5"/>
      <c r="E81" s="21" t="s">
        <v>182</v>
      </c>
      <c r="F81" s="15"/>
      <c r="G81" s="24">
        <v>1460</v>
      </c>
      <c r="H81" s="33">
        <v>7</v>
      </c>
      <c r="I81" s="33">
        <v>16</v>
      </c>
      <c r="J81" s="33">
        <v>19</v>
      </c>
      <c r="K81" s="33">
        <v>61</v>
      </c>
      <c r="L81" s="33">
        <v>186</v>
      </c>
      <c r="M81" s="33">
        <v>284</v>
      </c>
      <c r="N81" s="33">
        <v>829</v>
      </c>
      <c r="O81" s="33">
        <v>42</v>
      </c>
      <c r="P81" s="33">
        <v>16</v>
      </c>
      <c r="Q81" s="33" t="s">
        <v>343</v>
      </c>
      <c r="R81" s="33" t="s">
        <v>343</v>
      </c>
    </row>
    <row r="82" spans="1:18" ht="11.25" customHeight="1">
      <c r="A82" s="156"/>
      <c r="B82" s="5"/>
      <c r="C82" s="5">
        <v>604</v>
      </c>
      <c r="D82" s="5"/>
      <c r="E82" s="21" t="s">
        <v>328</v>
      </c>
      <c r="F82" s="15"/>
      <c r="G82" s="24">
        <v>1002</v>
      </c>
      <c r="H82" s="33">
        <v>83</v>
      </c>
      <c r="I82" s="33">
        <v>52</v>
      </c>
      <c r="J82" s="33">
        <v>72</v>
      </c>
      <c r="K82" s="33">
        <v>122</v>
      </c>
      <c r="L82" s="33">
        <v>236</v>
      </c>
      <c r="M82" s="33">
        <v>234</v>
      </c>
      <c r="N82" s="33">
        <v>196</v>
      </c>
      <c r="O82" s="33">
        <v>6</v>
      </c>
      <c r="P82" s="33">
        <v>1</v>
      </c>
      <c r="Q82" s="33" t="s">
        <v>343</v>
      </c>
      <c r="R82" s="33" t="s">
        <v>343</v>
      </c>
    </row>
    <row r="83" spans="1:18" ht="11.25" customHeight="1">
      <c r="A83" s="156"/>
      <c r="B83" s="5"/>
      <c r="C83" s="5">
        <v>605</v>
      </c>
      <c r="D83" s="5"/>
      <c r="E83" s="139" t="s">
        <v>357</v>
      </c>
      <c r="F83" s="15"/>
      <c r="G83" s="24">
        <v>645</v>
      </c>
      <c r="H83" s="33">
        <v>67</v>
      </c>
      <c r="I83" s="33">
        <v>48</v>
      </c>
      <c r="J83" s="33">
        <v>65</v>
      </c>
      <c r="K83" s="33">
        <v>92</v>
      </c>
      <c r="L83" s="33">
        <v>151</v>
      </c>
      <c r="M83" s="33">
        <v>103</v>
      </c>
      <c r="N83" s="33">
        <v>111</v>
      </c>
      <c r="O83" s="33">
        <v>6</v>
      </c>
      <c r="P83" s="33">
        <v>2</v>
      </c>
      <c r="Q83" s="33" t="s">
        <v>343</v>
      </c>
      <c r="R83" s="33" t="s">
        <v>343</v>
      </c>
    </row>
    <row r="84" spans="1:18" ht="11.25" customHeight="1">
      <c r="A84" s="156"/>
      <c r="B84" s="5"/>
      <c r="C84" s="5">
        <v>606</v>
      </c>
      <c r="D84" s="5"/>
      <c r="E84" s="21" t="s">
        <v>192</v>
      </c>
      <c r="F84" s="15"/>
      <c r="G84" s="24">
        <v>127</v>
      </c>
      <c r="H84" s="33">
        <v>7</v>
      </c>
      <c r="I84" s="33">
        <v>12</v>
      </c>
      <c r="J84" s="33">
        <v>15</v>
      </c>
      <c r="K84" s="33">
        <v>29</v>
      </c>
      <c r="L84" s="33">
        <v>40</v>
      </c>
      <c r="M84" s="33">
        <v>11</v>
      </c>
      <c r="N84" s="33">
        <v>13</v>
      </c>
      <c r="O84" s="33" t="s">
        <v>343</v>
      </c>
      <c r="P84" s="33" t="s">
        <v>352</v>
      </c>
      <c r="Q84" s="33" t="s">
        <v>343</v>
      </c>
      <c r="R84" s="33" t="s">
        <v>343</v>
      </c>
    </row>
    <row r="85" spans="1:18" ht="11.25" customHeight="1">
      <c r="A85" s="156"/>
      <c r="B85" s="5"/>
      <c r="C85" s="5">
        <v>607</v>
      </c>
      <c r="D85" s="5"/>
      <c r="E85" s="21" t="s">
        <v>193</v>
      </c>
      <c r="F85" s="15"/>
      <c r="G85" s="24">
        <v>324</v>
      </c>
      <c r="H85" s="33">
        <v>27</v>
      </c>
      <c r="I85" s="33">
        <v>23</v>
      </c>
      <c r="J85" s="33">
        <v>36</v>
      </c>
      <c r="K85" s="33">
        <v>57</v>
      </c>
      <c r="L85" s="33">
        <v>81</v>
      </c>
      <c r="M85" s="33">
        <v>66</v>
      </c>
      <c r="N85" s="33">
        <v>32</v>
      </c>
      <c r="O85" s="33">
        <v>2</v>
      </c>
      <c r="P85" s="33" t="s">
        <v>352</v>
      </c>
      <c r="Q85" s="33" t="s">
        <v>343</v>
      </c>
      <c r="R85" s="33" t="s">
        <v>343</v>
      </c>
    </row>
    <row r="86" spans="1:18" ht="11.25" customHeight="1">
      <c r="A86" s="156"/>
      <c r="B86" s="5"/>
      <c r="C86" s="5">
        <v>609</v>
      </c>
      <c r="D86" s="5"/>
      <c r="E86" s="21" t="s">
        <v>194</v>
      </c>
      <c r="F86" s="15"/>
      <c r="G86" s="24">
        <v>2630</v>
      </c>
      <c r="H86" s="33">
        <v>298</v>
      </c>
      <c r="I86" s="33">
        <v>351</v>
      </c>
      <c r="J86" s="33">
        <v>448</v>
      </c>
      <c r="K86" s="33">
        <v>470</v>
      </c>
      <c r="L86" s="33">
        <v>579</v>
      </c>
      <c r="M86" s="33">
        <v>253</v>
      </c>
      <c r="N86" s="33">
        <v>197</v>
      </c>
      <c r="O86" s="33">
        <v>15</v>
      </c>
      <c r="P86" s="33">
        <v>19</v>
      </c>
      <c r="Q86" s="33" t="s">
        <v>343</v>
      </c>
      <c r="R86" s="33" t="s">
        <v>343</v>
      </c>
    </row>
    <row r="87" ht="4.5" customHeight="1" thickBot="1">
      <c r="G87" s="157"/>
    </row>
    <row r="88" spans="1:18" ht="27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</sheetData>
  <sheetProtection/>
  <mergeCells count="21">
    <mergeCell ref="D73:E73"/>
    <mergeCell ref="D78:E78"/>
    <mergeCell ref="D41:E41"/>
    <mergeCell ref="D45:E45"/>
    <mergeCell ref="D52:E52"/>
    <mergeCell ref="A66:F67"/>
    <mergeCell ref="G66:R66"/>
    <mergeCell ref="D69:E69"/>
    <mergeCell ref="D14:E14"/>
    <mergeCell ref="D18:E18"/>
    <mergeCell ref="D22:E22"/>
    <mergeCell ref="D28:E28"/>
    <mergeCell ref="D34:E34"/>
    <mergeCell ref="B39:C39"/>
    <mergeCell ref="D39:E39"/>
    <mergeCell ref="A4:F5"/>
    <mergeCell ref="G4:R4"/>
    <mergeCell ref="A7:F7"/>
    <mergeCell ref="B9:C9"/>
    <mergeCell ref="D9:E9"/>
    <mergeCell ref="D11:E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4"/>
  <sheetViews>
    <sheetView zoomScalePageLayoutView="0" workbookViewId="0" topLeftCell="A1">
      <selection activeCell="H19" sqref="H19"/>
    </sheetView>
  </sheetViews>
  <sheetFormatPr defaultColWidth="9.140625" defaultRowHeight="12"/>
  <cols>
    <col min="1" max="1" width="1.421875" style="88" customWidth="1"/>
    <col min="2" max="2" width="2.57421875" style="88" customWidth="1"/>
    <col min="3" max="3" width="3.7109375" style="88" customWidth="1"/>
    <col min="4" max="4" width="1.7109375" style="88" customWidth="1"/>
    <col min="5" max="5" width="32.8515625" style="88" customWidth="1"/>
    <col min="6" max="6" width="0.85546875" style="88" customWidth="1"/>
    <col min="7" max="7" width="9.7109375" style="88" customWidth="1"/>
    <col min="8" max="21" width="8.7109375" style="88" customWidth="1"/>
    <col min="22" max="16384" width="9.140625" style="88" customWidth="1"/>
  </cols>
  <sheetData>
    <row r="1" spans="5:7" ht="17.25">
      <c r="E1" s="158" t="s">
        <v>358</v>
      </c>
      <c r="G1" s="158"/>
    </row>
    <row r="3" ht="12.75" thickBot="1"/>
    <row r="4" spans="1:21" ht="13.5" customHeight="1" thickTop="1">
      <c r="A4" s="159" t="s">
        <v>3</v>
      </c>
      <c r="B4" s="160"/>
      <c r="C4" s="160"/>
      <c r="D4" s="160"/>
      <c r="E4" s="160"/>
      <c r="F4" s="160"/>
      <c r="G4" s="161" t="s">
        <v>359</v>
      </c>
      <c r="H4" s="162" t="s">
        <v>360</v>
      </c>
      <c r="I4" s="163"/>
      <c r="J4" s="163"/>
      <c r="K4" s="163"/>
      <c r="L4" s="163" t="s">
        <v>361</v>
      </c>
      <c r="M4" s="163"/>
      <c r="N4" s="163"/>
      <c r="O4" s="163"/>
      <c r="P4" s="163"/>
      <c r="Q4" s="163"/>
      <c r="R4" s="163"/>
      <c r="S4" s="164"/>
      <c r="T4" s="165" t="s">
        <v>362</v>
      </c>
      <c r="U4" s="166"/>
    </row>
    <row r="5" spans="1:21" ht="13.5" customHeight="1">
      <c r="A5" s="167"/>
      <c r="B5" s="167"/>
      <c r="C5" s="167"/>
      <c r="D5" s="167"/>
      <c r="E5" s="167"/>
      <c r="F5" s="167"/>
      <c r="G5" s="168"/>
      <c r="H5" s="169" t="s">
        <v>363</v>
      </c>
      <c r="I5" s="170" t="s">
        <v>364</v>
      </c>
      <c r="J5" s="170" t="s">
        <v>365</v>
      </c>
      <c r="K5" s="171" t="s">
        <v>366</v>
      </c>
      <c r="L5" s="172" t="s">
        <v>367</v>
      </c>
      <c r="M5" s="170" t="s">
        <v>368</v>
      </c>
      <c r="N5" s="171" t="s">
        <v>369</v>
      </c>
      <c r="O5" s="173" t="s">
        <v>370</v>
      </c>
      <c r="P5" s="174" t="s">
        <v>371</v>
      </c>
      <c r="Q5" s="174" t="s">
        <v>372</v>
      </c>
      <c r="R5" s="174" t="s">
        <v>373</v>
      </c>
      <c r="S5" s="174" t="s">
        <v>374</v>
      </c>
      <c r="T5" s="175" t="s">
        <v>375</v>
      </c>
      <c r="U5" s="176" t="s">
        <v>376</v>
      </c>
    </row>
    <row r="6" spans="1:21" ht="13.5" customHeight="1">
      <c r="A6" s="177"/>
      <c r="B6" s="177"/>
      <c r="C6" s="177"/>
      <c r="D6" s="177"/>
      <c r="E6" s="177"/>
      <c r="F6" s="177"/>
      <c r="G6" s="178"/>
      <c r="H6" s="179"/>
      <c r="I6" s="180" t="s">
        <v>377</v>
      </c>
      <c r="J6" s="180" t="s">
        <v>378</v>
      </c>
      <c r="K6" s="181" t="s">
        <v>379</v>
      </c>
      <c r="L6" s="182" t="s">
        <v>380</v>
      </c>
      <c r="M6" s="180" t="s">
        <v>381</v>
      </c>
      <c r="N6" s="181" t="s">
        <v>382</v>
      </c>
      <c r="O6" s="183"/>
      <c r="P6" s="184"/>
      <c r="Q6" s="184"/>
      <c r="R6" s="184"/>
      <c r="S6" s="184"/>
      <c r="T6" s="185"/>
      <c r="U6" s="186"/>
    </row>
    <row r="7" ht="12">
      <c r="G7" s="150"/>
    </row>
    <row r="8" spans="1:21" s="2" customFormat="1" ht="12">
      <c r="A8" s="86" t="s">
        <v>18</v>
      </c>
      <c r="B8" s="86"/>
      <c r="C8" s="86"/>
      <c r="D8" s="86"/>
      <c r="E8" s="86"/>
      <c r="F8" s="86"/>
      <c r="G8" s="138">
        <v>30909</v>
      </c>
      <c r="H8" s="187">
        <v>3976</v>
      </c>
      <c r="I8" s="187">
        <v>3260</v>
      </c>
      <c r="J8" s="187">
        <v>3572</v>
      </c>
      <c r="K8" s="187">
        <v>4641</v>
      </c>
      <c r="L8" s="187">
        <v>4771</v>
      </c>
      <c r="M8" s="187">
        <v>4820</v>
      </c>
      <c r="N8" s="187">
        <v>2099</v>
      </c>
      <c r="O8" s="187">
        <v>775</v>
      </c>
      <c r="P8" s="187">
        <v>801</v>
      </c>
      <c r="Q8" s="187">
        <v>999</v>
      </c>
      <c r="R8" s="187">
        <v>891</v>
      </c>
      <c r="S8" s="187">
        <v>304</v>
      </c>
      <c r="T8" s="187">
        <v>2797</v>
      </c>
      <c r="U8" s="187">
        <v>21069</v>
      </c>
    </row>
    <row r="9" spans="1:21" s="156" customFormat="1" ht="12">
      <c r="A9" s="5"/>
      <c r="B9" s="5"/>
      <c r="C9" s="5"/>
      <c r="D9" s="5"/>
      <c r="E9" s="5"/>
      <c r="F9" s="5"/>
      <c r="G9" s="24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2" customFormat="1" ht="12">
      <c r="A10" s="19"/>
      <c r="B10" s="47" t="s">
        <v>383</v>
      </c>
      <c r="C10" s="47"/>
      <c r="D10" s="82" t="s">
        <v>19</v>
      </c>
      <c r="E10" s="47"/>
      <c r="F10" s="19"/>
      <c r="G10" s="138">
        <v>7043</v>
      </c>
      <c r="H10" s="34">
        <v>414</v>
      </c>
      <c r="I10" s="34">
        <v>705</v>
      </c>
      <c r="J10" s="34">
        <v>844</v>
      </c>
      <c r="K10" s="34">
        <v>1519</v>
      </c>
      <c r="L10" s="34">
        <v>1418</v>
      </c>
      <c r="M10" s="34">
        <v>1274</v>
      </c>
      <c r="N10" s="34">
        <v>337</v>
      </c>
      <c r="O10" s="34">
        <v>137</v>
      </c>
      <c r="P10" s="34">
        <v>115</v>
      </c>
      <c r="Q10" s="34">
        <v>131</v>
      </c>
      <c r="R10" s="34">
        <v>114</v>
      </c>
      <c r="S10" s="34">
        <v>35</v>
      </c>
      <c r="T10" s="34" t="s">
        <v>22</v>
      </c>
      <c r="U10" s="34" t="s">
        <v>22</v>
      </c>
    </row>
    <row r="11" spans="1:21" s="156" customFormat="1" ht="12">
      <c r="A11" s="5"/>
      <c r="B11" s="5"/>
      <c r="C11" s="5"/>
      <c r="D11" s="5"/>
      <c r="E11" s="5"/>
      <c r="F11" s="5"/>
      <c r="G11" s="24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156" customFormat="1" ht="12">
      <c r="A12" s="5"/>
      <c r="B12" s="5"/>
      <c r="C12" s="5"/>
      <c r="D12" s="5"/>
      <c r="E12" s="21"/>
      <c r="F12" s="5"/>
      <c r="G12" s="2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2" customFormat="1" ht="12">
      <c r="A13" s="19"/>
      <c r="B13" s="19">
        <v>49</v>
      </c>
      <c r="C13" s="19"/>
      <c r="D13" s="82" t="s">
        <v>20</v>
      </c>
      <c r="E13" s="47"/>
      <c r="F13" s="19"/>
      <c r="G13" s="138">
        <v>14</v>
      </c>
      <c r="H13" s="34">
        <v>3</v>
      </c>
      <c r="I13" s="34">
        <v>2</v>
      </c>
      <c r="J13" s="34">
        <v>3</v>
      </c>
      <c r="K13" s="34">
        <v>2</v>
      </c>
      <c r="L13" s="34">
        <v>1</v>
      </c>
      <c r="M13" s="34">
        <v>2</v>
      </c>
      <c r="N13" s="34">
        <v>1</v>
      </c>
      <c r="O13" s="34" t="s">
        <v>22</v>
      </c>
      <c r="P13" s="34" t="s">
        <v>22</v>
      </c>
      <c r="Q13" s="34" t="s">
        <v>22</v>
      </c>
      <c r="R13" s="34" t="s">
        <v>22</v>
      </c>
      <c r="S13" s="34" t="s">
        <v>352</v>
      </c>
      <c r="T13" s="34" t="s">
        <v>22</v>
      </c>
      <c r="U13" s="34" t="s">
        <v>22</v>
      </c>
    </row>
    <row r="14" spans="1:21" ht="12">
      <c r="A14" s="5"/>
      <c r="B14" s="5"/>
      <c r="C14" s="5">
        <v>491</v>
      </c>
      <c r="D14" s="5"/>
      <c r="E14" s="21" t="s">
        <v>20</v>
      </c>
      <c r="F14" s="5"/>
      <c r="G14" s="24">
        <v>14</v>
      </c>
      <c r="H14" s="33">
        <v>3</v>
      </c>
      <c r="I14" s="33">
        <v>2</v>
      </c>
      <c r="J14" s="33">
        <v>3</v>
      </c>
      <c r="K14" s="33">
        <v>2</v>
      </c>
      <c r="L14" s="33">
        <v>1</v>
      </c>
      <c r="M14" s="33">
        <v>2</v>
      </c>
      <c r="N14" s="33">
        <v>1</v>
      </c>
      <c r="O14" s="33" t="s">
        <v>22</v>
      </c>
      <c r="P14" s="33" t="s">
        <v>22</v>
      </c>
      <c r="Q14" s="33" t="s">
        <v>22</v>
      </c>
      <c r="R14" s="33" t="s">
        <v>22</v>
      </c>
      <c r="S14" s="33" t="s">
        <v>352</v>
      </c>
      <c r="T14" s="33" t="s">
        <v>22</v>
      </c>
      <c r="U14" s="33" t="s">
        <v>22</v>
      </c>
    </row>
    <row r="15" spans="1:21" ht="12">
      <c r="A15" s="5"/>
      <c r="B15" s="5"/>
      <c r="C15" s="5"/>
      <c r="D15" s="5"/>
      <c r="E15" s="21"/>
      <c r="F15" s="5"/>
      <c r="G15" s="2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2" customFormat="1" ht="12">
      <c r="A16" s="19"/>
      <c r="B16" s="19">
        <v>50</v>
      </c>
      <c r="C16" s="19"/>
      <c r="D16" s="82" t="s">
        <v>206</v>
      </c>
      <c r="E16" s="151"/>
      <c r="F16" s="19"/>
      <c r="G16" s="138">
        <v>1391</v>
      </c>
      <c r="H16" s="34">
        <v>42</v>
      </c>
      <c r="I16" s="34">
        <v>140</v>
      </c>
      <c r="J16" s="34">
        <v>159</v>
      </c>
      <c r="K16" s="34">
        <v>241</v>
      </c>
      <c r="L16" s="34">
        <v>278</v>
      </c>
      <c r="M16" s="34">
        <v>272</v>
      </c>
      <c r="N16" s="34">
        <v>73</v>
      </c>
      <c r="O16" s="34">
        <v>45</v>
      </c>
      <c r="P16" s="34">
        <v>45</v>
      </c>
      <c r="Q16" s="34">
        <v>30</v>
      </c>
      <c r="R16" s="34">
        <v>49</v>
      </c>
      <c r="S16" s="34">
        <v>17</v>
      </c>
      <c r="T16" s="34" t="s">
        <v>22</v>
      </c>
      <c r="U16" s="34" t="s">
        <v>22</v>
      </c>
    </row>
    <row r="17" spans="1:23" ht="21">
      <c r="A17" s="5"/>
      <c r="B17" s="5"/>
      <c r="C17" s="5">
        <v>501</v>
      </c>
      <c r="D17" s="5"/>
      <c r="E17" s="21" t="s">
        <v>384</v>
      </c>
      <c r="F17" s="5"/>
      <c r="G17" s="24">
        <v>162</v>
      </c>
      <c r="H17" s="33">
        <v>7</v>
      </c>
      <c r="I17" s="33">
        <v>17</v>
      </c>
      <c r="J17" s="33">
        <v>15</v>
      </c>
      <c r="K17" s="33">
        <v>38</v>
      </c>
      <c r="L17" s="33">
        <v>30</v>
      </c>
      <c r="M17" s="33">
        <v>34</v>
      </c>
      <c r="N17" s="33">
        <v>7</v>
      </c>
      <c r="O17" s="33">
        <v>4</v>
      </c>
      <c r="P17" s="33">
        <v>2</v>
      </c>
      <c r="Q17" s="33">
        <v>4</v>
      </c>
      <c r="R17" s="33">
        <v>4</v>
      </c>
      <c r="S17" s="33" t="s">
        <v>352</v>
      </c>
      <c r="T17" s="33" t="s">
        <v>22</v>
      </c>
      <c r="U17" s="33" t="s">
        <v>22</v>
      </c>
      <c r="V17" s="156"/>
      <c r="W17" s="156"/>
    </row>
    <row r="18" spans="1:21" ht="12">
      <c r="A18" s="5"/>
      <c r="B18" s="5"/>
      <c r="C18" s="5">
        <v>502</v>
      </c>
      <c r="D18" s="5"/>
      <c r="E18" s="21" t="s">
        <v>345</v>
      </c>
      <c r="F18" s="5"/>
      <c r="G18" s="24">
        <v>1229</v>
      </c>
      <c r="H18" s="33">
        <v>35</v>
      </c>
      <c r="I18" s="33">
        <v>123</v>
      </c>
      <c r="J18" s="33">
        <v>144</v>
      </c>
      <c r="K18" s="33">
        <v>203</v>
      </c>
      <c r="L18" s="33">
        <v>248</v>
      </c>
      <c r="M18" s="33">
        <v>238</v>
      </c>
      <c r="N18" s="33">
        <v>66</v>
      </c>
      <c r="O18" s="33">
        <v>41</v>
      </c>
      <c r="P18" s="33">
        <v>43</v>
      </c>
      <c r="Q18" s="33">
        <v>26</v>
      </c>
      <c r="R18" s="33">
        <v>45</v>
      </c>
      <c r="S18" s="33">
        <v>17</v>
      </c>
      <c r="T18" s="33" t="s">
        <v>22</v>
      </c>
      <c r="U18" s="33" t="s">
        <v>22</v>
      </c>
    </row>
    <row r="19" spans="1:21" ht="12">
      <c r="A19" s="5"/>
      <c r="B19" s="5"/>
      <c r="C19" s="5"/>
      <c r="D19" s="5"/>
      <c r="E19" s="21"/>
      <c r="F19" s="5"/>
      <c r="G19" s="24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2" customFormat="1" ht="12">
      <c r="A20" s="19"/>
      <c r="B20" s="19">
        <v>51</v>
      </c>
      <c r="C20" s="19"/>
      <c r="D20" s="82" t="s">
        <v>385</v>
      </c>
      <c r="E20" s="151"/>
      <c r="F20" s="19"/>
      <c r="G20" s="138">
        <v>1205</v>
      </c>
      <c r="H20" s="34">
        <v>127</v>
      </c>
      <c r="I20" s="34">
        <v>135</v>
      </c>
      <c r="J20" s="34">
        <v>124</v>
      </c>
      <c r="K20" s="34">
        <v>335</v>
      </c>
      <c r="L20" s="34">
        <v>204</v>
      </c>
      <c r="M20" s="34">
        <v>182</v>
      </c>
      <c r="N20" s="34">
        <v>46</v>
      </c>
      <c r="O20" s="34">
        <v>16</v>
      </c>
      <c r="P20" s="34">
        <v>10</v>
      </c>
      <c r="Q20" s="34">
        <v>12</v>
      </c>
      <c r="R20" s="34">
        <v>12</v>
      </c>
      <c r="S20" s="34">
        <v>2</v>
      </c>
      <c r="T20" s="34" t="s">
        <v>22</v>
      </c>
      <c r="U20" s="34" t="s">
        <v>22</v>
      </c>
    </row>
    <row r="21" spans="1:23" ht="12">
      <c r="A21" s="5"/>
      <c r="B21" s="5"/>
      <c r="C21" s="5">
        <v>511</v>
      </c>
      <c r="D21" s="5"/>
      <c r="E21" s="21" t="s">
        <v>347</v>
      </c>
      <c r="F21" s="5"/>
      <c r="G21" s="24">
        <v>473</v>
      </c>
      <c r="H21" s="33">
        <v>45</v>
      </c>
      <c r="I21" s="33">
        <v>48</v>
      </c>
      <c r="J21" s="33">
        <v>49</v>
      </c>
      <c r="K21" s="33">
        <v>165</v>
      </c>
      <c r="L21" s="33">
        <v>80</v>
      </c>
      <c r="M21" s="33">
        <v>56</v>
      </c>
      <c r="N21" s="33">
        <v>16</v>
      </c>
      <c r="O21" s="33">
        <v>6</v>
      </c>
      <c r="P21" s="33">
        <v>1</v>
      </c>
      <c r="Q21" s="33">
        <v>3</v>
      </c>
      <c r="R21" s="33">
        <v>4</v>
      </c>
      <c r="S21" s="33" t="s">
        <v>352</v>
      </c>
      <c r="T21" s="33" t="s">
        <v>22</v>
      </c>
      <c r="U21" s="33" t="s">
        <v>22</v>
      </c>
      <c r="V21" s="156"/>
      <c r="W21" s="156"/>
    </row>
    <row r="22" spans="1:21" ht="12">
      <c r="A22" s="5"/>
      <c r="B22" s="5"/>
      <c r="C22" s="5">
        <v>512</v>
      </c>
      <c r="D22" s="5"/>
      <c r="E22" s="21" t="s">
        <v>348</v>
      </c>
      <c r="F22" s="5"/>
      <c r="G22" s="24">
        <v>732</v>
      </c>
      <c r="H22" s="33">
        <v>82</v>
      </c>
      <c r="I22" s="33">
        <v>87</v>
      </c>
      <c r="J22" s="33">
        <v>75</v>
      </c>
      <c r="K22" s="33">
        <v>170</v>
      </c>
      <c r="L22" s="33">
        <v>124</v>
      </c>
      <c r="M22" s="33">
        <v>126</v>
      </c>
      <c r="N22" s="33">
        <v>30</v>
      </c>
      <c r="O22" s="33">
        <v>10</v>
      </c>
      <c r="P22" s="33">
        <v>9</v>
      </c>
      <c r="Q22" s="33">
        <v>9</v>
      </c>
      <c r="R22" s="33">
        <v>8</v>
      </c>
      <c r="S22" s="33">
        <v>2</v>
      </c>
      <c r="T22" s="33" t="s">
        <v>22</v>
      </c>
      <c r="U22" s="33" t="s">
        <v>22</v>
      </c>
    </row>
    <row r="23" spans="1:21" ht="12">
      <c r="A23" s="5"/>
      <c r="B23" s="5"/>
      <c r="C23" s="5"/>
      <c r="D23" s="5"/>
      <c r="E23" s="21"/>
      <c r="F23" s="5"/>
      <c r="G23" s="2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s="2" customFormat="1" ht="12">
      <c r="A24" s="19"/>
      <c r="B24" s="19">
        <v>52</v>
      </c>
      <c r="C24" s="19"/>
      <c r="D24" s="82" t="s">
        <v>215</v>
      </c>
      <c r="E24" s="151"/>
      <c r="F24" s="19"/>
      <c r="G24" s="138">
        <v>1326</v>
      </c>
      <c r="H24" s="34">
        <v>63</v>
      </c>
      <c r="I24" s="34">
        <v>130</v>
      </c>
      <c r="J24" s="34">
        <v>203</v>
      </c>
      <c r="K24" s="34">
        <v>335</v>
      </c>
      <c r="L24" s="34">
        <v>278</v>
      </c>
      <c r="M24" s="34">
        <v>196</v>
      </c>
      <c r="N24" s="34">
        <v>50</v>
      </c>
      <c r="O24" s="34">
        <v>17</v>
      </c>
      <c r="P24" s="34">
        <v>18</v>
      </c>
      <c r="Q24" s="34">
        <v>22</v>
      </c>
      <c r="R24" s="34">
        <v>10</v>
      </c>
      <c r="S24" s="34">
        <v>4</v>
      </c>
      <c r="T24" s="34" t="s">
        <v>22</v>
      </c>
      <c r="U24" s="34" t="s">
        <v>22</v>
      </c>
    </row>
    <row r="25" spans="1:22" ht="12">
      <c r="A25" s="5"/>
      <c r="B25" s="5"/>
      <c r="C25" s="5">
        <v>521</v>
      </c>
      <c r="D25" s="5"/>
      <c r="E25" s="21" t="s">
        <v>55</v>
      </c>
      <c r="F25" s="5"/>
      <c r="G25" s="24">
        <v>769</v>
      </c>
      <c r="H25" s="33">
        <v>32</v>
      </c>
      <c r="I25" s="33">
        <v>76</v>
      </c>
      <c r="J25" s="33">
        <v>116</v>
      </c>
      <c r="K25" s="33">
        <v>187</v>
      </c>
      <c r="L25" s="33">
        <v>163</v>
      </c>
      <c r="M25" s="33">
        <v>114</v>
      </c>
      <c r="N25" s="33">
        <v>31</v>
      </c>
      <c r="O25" s="33">
        <v>11</v>
      </c>
      <c r="P25" s="33">
        <v>12</v>
      </c>
      <c r="Q25" s="33">
        <v>15</v>
      </c>
      <c r="R25" s="33">
        <v>8</v>
      </c>
      <c r="S25" s="33">
        <v>4</v>
      </c>
      <c r="T25" s="33" t="s">
        <v>22</v>
      </c>
      <c r="U25" s="33" t="s">
        <v>22</v>
      </c>
      <c r="V25" s="156"/>
    </row>
    <row r="26" spans="1:21" ht="12">
      <c r="A26" s="5"/>
      <c r="B26" s="5"/>
      <c r="C26" s="5">
        <v>522</v>
      </c>
      <c r="D26" s="5"/>
      <c r="E26" s="21" t="s">
        <v>62</v>
      </c>
      <c r="F26" s="5"/>
      <c r="G26" s="24">
        <v>152</v>
      </c>
      <c r="H26" s="33">
        <v>9</v>
      </c>
      <c r="I26" s="33">
        <v>17</v>
      </c>
      <c r="J26" s="33">
        <v>16</v>
      </c>
      <c r="K26" s="33">
        <v>37</v>
      </c>
      <c r="L26" s="33">
        <v>29</v>
      </c>
      <c r="M26" s="33">
        <v>32</v>
      </c>
      <c r="N26" s="33">
        <v>9</v>
      </c>
      <c r="O26" s="33">
        <v>2</v>
      </c>
      <c r="P26" s="33" t="s">
        <v>22</v>
      </c>
      <c r="Q26" s="33">
        <v>1</v>
      </c>
      <c r="R26" s="33" t="s">
        <v>22</v>
      </c>
      <c r="S26" s="33" t="s">
        <v>352</v>
      </c>
      <c r="T26" s="33" t="s">
        <v>22</v>
      </c>
      <c r="U26" s="33" t="s">
        <v>22</v>
      </c>
    </row>
    <row r="27" spans="1:21" ht="12">
      <c r="A27" s="5"/>
      <c r="B27" s="5"/>
      <c r="C27" s="5">
        <v>523</v>
      </c>
      <c r="D27" s="5"/>
      <c r="E27" s="21" t="s">
        <v>349</v>
      </c>
      <c r="F27" s="5"/>
      <c r="G27" s="24">
        <v>231</v>
      </c>
      <c r="H27" s="33">
        <v>9</v>
      </c>
      <c r="I27" s="33">
        <v>16</v>
      </c>
      <c r="J27" s="33">
        <v>41</v>
      </c>
      <c r="K27" s="33">
        <v>62</v>
      </c>
      <c r="L27" s="33">
        <v>50</v>
      </c>
      <c r="M27" s="33">
        <v>36</v>
      </c>
      <c r="N27" s="33">
        <v>5</v>
      </c>
      <c r="O27" s="33">
        <v>3</v>
      </c>
      <c r="P27" s="33">
        <v>3</v>
      </c>
      <c r="Q27" s="33">
        <v>5</v>
      </c>
      <c r="R27" s="33">
        <v>1</v>
      </c>
      <c r="S27" s="33" t="s">
        <v>352</v>
      </c>
      <c r="T27" s="33" t="s">
        <v>22</v>
      </c>
      <c r="U27" s="33" t="s">
        <v>22</v>
      </c>
    </row>
    <row r="28" spans="1:21" ht="12">
      <c r="A28" s="5"/>
      <c r="B28" s="5"/>
      <c r="C28" s="5">
        <v>524</v>
      </c>
      <c r="D28" s="5"/>
      <c r="E28" s="21" t="s">
        <v>71</v>
      </c>
      <c r="F28" s="5"/>
      <c r="G28" s="24">
        <v>174</v>
      </c>
      <c r="H28" s="33">
        <v>13</v>
      </c>
      <c r="I28" s="33">
        <v>21</v>
      </c>
      <c r="J28" s="33">
        <v>30</v>
      </c>
      <c r="K28" s="33">
        <v>49</v>
      </c>
      <c r="L28" s="33">
        <v>36</v>
      </c>
      <c r="M28" s="33">
        <v>14</v>
      </c>
      <c r="N28" s="33">
        <v>5</v>
      </c>
      <c r="O28" s="33">
        <v>1</v>
      </c>
      <c r="P28" s="33">
        <v>3</v>
      </c>
      <c r="Q28" s="33">
        <v>1</v>
      </c>
      <c r="R28" s="33">
        <v>1</v>
      </c>
      <c r="S28" s="33" t="s">
        <v>352</v>
      </c>
      <c r="T28" s="33" t="s">
        <v>22</v>
      </c>
      <c r="U28" s="33" t="s">
        <v>22</v>
      </c>
    </row>
    <row r="29" spans="1:21" ht="12">
      <c r="A29" s="5"/>
      <c r="B29" s="5"/>
      <c r="C29" s="5"/>
      <c r="D29" s="5"/>
      <c r="E29" s="21"/>
      <c r="F29" s="5"/>
      <c r="G29" s="2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2" customFormat="1" ht="12">
      <c r="A30" s="19"/>
      <c r="B30" s="19">
        <v>53</v>
      </c>
      <c r="C30" s="19"/>
      <c r="D30" s="82" t="s">
        <v>77</v>
      </c>
      <c r="E30" s="151"/>
      <c r="F30" s="19"/>
      <c r="G30" s="138">
        <v>1147</v>
      </c>
      <c r="H30" s="34">
        <v>22</v>
      </c>
      <c r="I30" s="34">
        <v>62</v>
      </c>
      <c r="J30" s="34">
        <v>98</v>
      </c>
      <c r="K30" s="34">
        <v>236</v>
      </c>
      <c r="L30" s="34">
        <v>261</v>
      </c>
      <c r="M30" s="34">
        <v>294</v>
      </c>
      <c r="N30" s="34">
        <v>74</v>
      </c>
      <c r="O30" s="34">
        <v>27</v>
      </c>
      <c r="P30" s="34">
        <v>22</v>
      </c>
      <c r="Q30" s="34">
        <v>25</v>
      </c>
      <c r="R30" s="34">
        <v>21</v>
      </c>
      <c r="S30" s="34">
        <v>5</v>
      </c>
      <c r="T30" s="34" t="s">
        <v>22</v>
      </c>
      <c r="U30" s="34" t="s">
        <v>22</v>
      </c>
    </row>
    <row r="31" spans="1:22" ht="12">
      <c r="A31" s="5"/>
      <c r="B31" s="5"/>
      <c r="C31" s="5">
        <v>531</v>
      </c>
      <c r="D31" s="5"/>
      <c r="E31" s="21" t="s">
        <v>78</v>
      </c>
      <c r="F31" s="15"/>
      <c r="G31" s="24">
        <v>438</v>
      </c>
      <c r="H31" s="33">
        <v>7</v>
      </c>
      <c r="I31" s="33">
        <v>27</v>
      </c>
      <c r="J31" s="33">
        <v>37</v>
      </c>
      <c r="K31" s="33">
        <v>90</v>
      </c>
      <c r="L31" s="33">
        <v>112</v>
      </c>
      <c r="M31" s="33">
        <v>112</v>
      </c>
      <c r="N31" s="33">
        <v>18</v>
      </c>
      <c r="O31" s="33">
        <v>12</v>
      </c>
      <c r="P31" s="33">
        <v>6</v>
      </c>
      <c r="Q31" s="33">
        <v>7</v>
      </c>
      <c r="R31" s="33">
        <v>7</v>
      </c>
      <c r="S31" s="33">
        <v>3</v>
      </c>
      <c r="T31" s="33" t="s">
        <v>22</v>
      </c>
      <c r="U31" s="33" t="s">
        <v>22</v>
      </c>
      <c r="V31" s="156"/>
    </row>
    <row r="32" spans="1:21" ht="12.75" thickBot="1">
      <c r="A32" s="15"/>
      <c r="B32" s="15"/>
      <c r="C32" s="15"/>
      <c r="D32" s="15"/>
      <c r="E32" s="15"/>
      <c r="F32" s="15"/>
      <c r="G32" s="24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2">
      <c r="A33" s="142" t="s">
        <v>386</v>
      </c>
      <c r="B33" s="142"/>
      <c r="C33" s="142"/>
      <c r="D33" s="142"/>
      <c r="E33" s="142"/>
      <c r="F33" s="142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6" spans="5:7" ht="17.25">
      <c r="E36" s="158" t="s">
        <v>387</v>
      </c>
      <c r="G36" s="158"/>
    </row>
    <row r="38" ht="12.75" thickBot="1"/>
    <row r="39" spans="1:21" ht="13.5" customHeight="1" thickTop="1">
      <c r="A39" s="159" t="s">
        <v>3</v>
      </c>
      <c r="B39" s="160"/>
      <c r="C39" s="160"/>
      <c r="D39" s="160"/>
      <c r="E39" s="160"/>
      <c r="F39" s="160"/>
      <c r="G39" s="161" t="s">
        <v>359</v>
      </c>
      <c r="H39" s="162" t="s">
        <v>360</v>
      </c>
      <c r="I39" s="163"/>
      <c r="J39" s="163"/>
      <c r="K39" s="163"/>
      <c r="L39" s="163" t="s">
        <v>388</v>
      </c>
      <c r="M39" s="163"/>
      <c r="N39" s="163"/>
      <c r="O39" s="163"/>
      <c r="P39" s="163"/>
      <c r="Q39" s="163"/>
      <c r="R39" s="163"/>
      <c r="S39" s="164"/>
      <c r="T39" s="165" t="s">
        <v>362</v>
      </c>
      <c r="U39" s="166"/>
    </row>
    <row r="40" spans="1:21" ht="13.5" customHeight="1">
      <c r="A40" s="167"/>
      <c r="B40" s="167"/>
      <c r="C40" s="167"/>
      <c r="D40" s="167"/>
      <c r="E40" s="167"/>
      <c r="F40" s="167"/>
      <c r="G40" s="168"/>
      <c r="H40" s="169" t="s">
        <v>363</v>
      </c>
      <c r="I40" s="170" t="s">
        <v>364</v>
      </c>
      <c r="J40" s="170" t="s">
        <v>365</v>
      </c>
      <c r="K40" s="171" t="s">
        <v>366</v>
      </c>
      <c r="L40" s="172" t="s">
        <v>367</v>
      </c>
      <c r="M40" s="170" t="s">
        <v>368</v>
      </c>
      <c r="N40" s="171" t="s">
        <v>369</v>
      </c>
      <c r="O40" s="173" t="s">
        <v>370</v>
      </c>
      <c r="P40" s="174" t="s">
        <v>371</v>
      </c>
      <c r="Q40" s="174" t="s">
        <v>372</v>
      </c>
      <c r="R40" s="174" t="s">
        <v>373</v>
      </c>
      <c r="S40" s="174" t="s">
        <v>374</v>
      </c>
      <c r="T40" s="175" t="s">
        <v>375</v>
      </c>
      <c r="U40" s="176" t="s">
        <v>376</v>
      </c>
    </row>
    <row r="41" spans="1:21" ht="13.5" customHeight="1">
      <c r="A41" s="177"/>
      <c r="B41" s="177"/>
      <c r="C41" s="177"/>
      <c r="D41" s="177"/>
      <c r="E41" s="177"/>
      <c r="F41" s="177"/>
      <c r="G41" s="178"/>
      <c r="H41" s="179"/>
      <c r="I41" s="180" t="s">
        <v>377</v>
      </c>
      <c r="J41" s="180" t="s">
        <v>378</v>
      </c>
      <c r="K41" s="181" t="s">
        <v>379</v>
      </c>
      <c r="L41" s="182" t="s">
        <v>380</v>
      </c>
      <c r="M41" s="180" t="s">
        <v>381</v>
      </c>
      <c r="N41" s="181" t="s">
        <v>382</v>
      </c>
      <c r="O41" s="183"/>
      <c r="P41" s="184"/>
      <c r="Q41" s="184"/>
      <c r="R41" s="184"/>
      <c r="S41" s="184"/>
      <c r="T41" s="185"/>
      <c r="U41" s="186"/>
    </row>
    <row r="42" ht="11.25" customHeight="1">
      <c r="G42" s="150"/>
    </row>
    <row r="43" spans="2:21" ht="12">
      <c r="B43" s="5"/>
      <c r="C43" s="5">
        <v>532</v>
      </c>
      <c r="D43" s="5"/>
      <c r="E43" s="21" t="s">
        <v>84</v>
      </c>
      <c r="G43" s="24">
        <v>356</v>
      </c>
      <c r="H43" s="33">
        <v>4</v>
      </c>
      <c r="I43" s="33">
        <v>15</v>
      </c>
      <c r="J43" s="33">
        <v>41</v>
      </c>
      <c r="K43" s="33">
        <v>80</v>
      </c>
      <c r="L43" s="33">
        <v>81</v>
      </c>
      <c r="M43" s="33">
        <v>84</v>
      </c>
      <c r="N43" s="33">
        <v>21</v>
      </c>
      <c r="O43" s="33">
        <v>6</v>
      </c>
      <c r="P43" s="33">
        <v>5</v>
      </c>
      <c r="Q43" s="33">
        <v>9</v>
      </c>
      <c r="R43" s="33">
        <v>9</v>
      </c>
      <c r="S43" s="33">
        <v>1</v>
      </c>
      <c r="T43" s="33" t="s">
        <v>22</v>
      </c>
      <c r="U43" s="33" t="s">
        <v>22</v>
      </c>
    </row>
    <row r="44" spans="2:21" ht="12">
      <c r="B44" s="5"/>
      <c r="C44" s="5">
        <v>533</v>
      </c>
      <c r="D44" s="5"/>
      <c r="E44" s="21" t="s">
        <v>88</v>
      </c>
      <c r="G44" s="24">
        <v>220</v>
      </c>
      <c r="H44" s="33">
        <v>7</v>
      </c>
      <c r="I44" s="33">
        <v>8</v>
      </c>
      <c r="J44" s="33">
        <v>13</v>
      </c>
      <c r="K44" s="33">
        <v>44</v>
      </c>
      <c r="L44" s="33">
        <v>40</v>
      </c>
      <c r="M44" s="33">
        <v>59</v>
      </c>
      <c r="N44" s="33">
        <v>24</v>
      </c>
      <c r="O44" s="33">
        <v>6</v>
      </c>
      <c r="P44" s="33">
        <v>8</v>
      </c>
      <c r="Q44" s="33">
        <v>6</v>
      </c>
      <c r="R44" s="33">
        <v>4</v>
      </c>
      <c r="S44" s="33">
        <v>1</v>
      </c>
      <c r="T44" s="33" t="s">
        <v>22</v>
      </c>
      <c r="U44" s="33" t="s">
        <v>22</v>
      </c>
    </row>
    <row r="45" spans="2:21" ht="12">
      <c r="B45" s="5"/>
      <c r="C45" s="5">
        <v>539</v>
      </c>
      <c r="D45" s="5"/>
      <c r="E45" s="21" t="s">
        <v>91</v>
      </c>
      <c r="G45" s="24">
        <v>133</v>
      </c>
      <c r="H45" s="33">
        <v>4</v>
      </c>
      <c r="I45" s="33">
        <v>12</v>
      </c>
      <c r="J45" s="33">
        <v>7</v>
      </c>
      <c r="K45" s="33">
        <v>22</v>
      </c>
      <c r="L45" s="33">
        <v>28</v>
      </c>
      <c r="M45" s="33">
        <v>39</v>
      </c>
      <c r="N45" s="33">
        <v>11</v>
      </c>
      <c r="O45" s="33">
        <v>3</v>
      </c>
      <c r="P45" s="33">
        <v>3</v>
      </c>
      <c r="Q45" s="33">
        <v>3</v>
      </c>
      <c r="R45" s="33">
        <v>1</v>
      </c>
      <c r="S45" s="33" t="s">
        <v>352</v>
      </c>
      <c r="T45" s="33" t="s">
        <v>22</v>
      </c>
      <c r="U45" s="33" t="s">
        <v>22</v>
      </c>
    </row>
    <row r="46" spans="2:21" ht="11.25" customHeight="1">
      <c r="B46" s="5"/>
      <c r="C46" s="5"/>
      <c r="D46" s="5"/>
      <c r="E46" s="21"/>
      <c r="G46" s="2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2:21" s="2" customFormat="1" ht="12">
      <c r="B47" s="19">
        <v>54</v>
      </c>
      <c r="C47" s="19"/>
      <c r="D47" s="82" t="s">
        <v>95</v>
      </c>
      <c r="E47" s="47"/>
      <c r="G47" s="138">
        <v>1960</v>
      </c>
      <c r="H47" s="187">
        <v>157</v>
      </c>
      <c r="I47" s="187">
        <v>236</v>
      </c>
      <c r="J47" s="187">
        <v>257</v>
      </c>
      <c r="K47" s="187">
        <v>370</v>
      </c>
      <c r="L47" s="187">
        <v>396</v>
      </c>
      <c r="M47" s="187">
        <v>328</v>
      </c>
      <c r="N47" s="187">
        <v>93</v>
      </c>
      <c r="O47" s="187">
        <v>32</v>
      </c>
      <c r="P47" s="187">
        <v>20</v>
      </c>
      <c r="Q47" s="187">
        <v>42</v>
      </c>
      <c r="R47" s="187">
        <v>22</v>
      </c>
      <c r="S47" s="187">
        <v>7</v>
      </c>
      <c r="T47" s="187" t="s">
        <v>22</v>
      </c>
      <c r="U47" s="187" t="s">
        <v>22</v>
      </c>
    </row>
    <row r="48" spans="2:21" ht="12">
      <c r="B48" s="5"/>
      <c r="C48" s="5">
        <v>541</v>
      </c>
      <c r="D48" s="5"/>
      <c r="E48" s="21" t="s">
        <v>350</v>
      </c>
      <c r="G48" s="24">
        <v>933</v>
      </c>
      <c r="H48" s="33">
        <v>95</v>
      </c>
      <c r="I48" s="33">
        <v>131</v>
      </c>
      <c r="J48" s="33">
        <v>145</v>
      </c>
      <c r="K48" s="33">
        <v>187</v>
      </c>
      <c r="L48" s="33">
        <v>181</v>
      </c>
      <c r="M48" s="33">
        <v>123</v>
      </c>
      <c r="N48" s="33">
        <v>31</v>
      </c>
      <c r="O48" s="33">
        <v>11</v>
      </c>
      <c r="P48" s="33">
        <v>9</v>
      </c>
      <c r="Q48" s="33">
        <v>14</v>
      </c>
      <c r="R48" s="33">
        <v>6</v>
      </c>
      <c r="S48" s="33" t="s">
        <v>352</v>
      </c>
      <c r="T48" s="33" t="s">
        <v>22</v>
      </c>
      <c r="U48" s="33" t="s">
        <v>22</v>
      </c>
    </row>
    <row r="49" spans="2:21" ht="12">
      <c r="B49" s="5"/>
      <c r="C49" s="5">
        <v>542</v>
      </c>
      <c r="D49" s="5"/>
      <c r="E49" s="21" t="s">
        <v>351</v>
      </c>
      <c r="G49" s="24">
        <v>297</v>
      </c>
      <c r="H49" s="33">
        <v>13</v>
      </c>
      <c r="I49" s="33">
        <v>23</v>
      </c>
      <c r="J49" s="33">
        <v>25</v>
      </c>
      <c r="K49" s="33">
        <v>52</v>
      </c>
      <c r="L49" s="33">
        <v>64</v>
      </c>
      <c r="M49" s="33">
        <v>77</v>
      </c>
      <c r="N49" s="33">
        <v>22</v>
      </c>
      <c r="O49" s="33">
        <v>8</v>
      </c>
      <c r="P49" s="33">
        <v>2</v>
      </c>
      <c r="Q49" s="33">
        <v>5</v>
      </c>
      <c r="R49" s="33">
        <v>6</v>
      </c>
      <c r="S49" s="33" t="s">
        <v>352</v>
      </c>
      <c r="T49" s="33" t="s">
        <v>22</v>
      </c>
      <c r="U49" s="33" t="s">
        <v>22</v>
      </c>
    </row>
    <row r="50" spans="2:21" ht="12">
      <c r="B50" s="5"/>
      <c r="C50" s="5">
        <v>549</v>
      </c>
      <c r="D50" s="5"/>
      <c r="E50" s="21" t="s">
        <v>106</v>
      </c>
      <c r="G50" s="24">
        <v>730</v>
      </c>
      <c r="H50" s="33">
        <v>49</v>
      </c>
      <c r="I50" s="33">
        <v>82</v>
      </c>
      <c r="J50" s="33">
        <v>87</v>
      </c>
      <c r="K50" s="33">
        <v>131</v>
      </c>
      <c r="L50" s="33">
        <v>151</v>
      </c>
      <c r="M50" s="33">
        <v>128</v>
      </c>
      <c r="N50" s="33">
        <v>40</v>
      </c>
      <c r="O50" s="33">
        <v>13</v>
      </c>
      <c r="P50" s="33">
        <v>9</v>
      </c>
      <c r="Q50" s="33">
        <v>23</v>
      </c>
      <c r="R50" s="33">
        <v>10</v>
      </c>
      <c r="S50" s="33">
        <v>7</v>
      </c>
      <c r="T50" s="33" t="s">
        <v>22</v>
      </c>
      <c r="U50" s="33" t="s">
        <v>22</v>
      </c>
    </row>
    <row r="51" spans="2:21" ht="11.25" customHeight="1">
      <c r="B51" s="5"/>
      <c r="C51" s="5"/>
      <c r="D51" s="5"/>
      <c r="E51" s="21"/>
      <c r="G51" s="24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2:21" s="2" customFormat="1" ht="12">
      <c r="B52" s="47" t="s">
        <v>389</v>
      </c>
      <c r="C52" s="47"/>
      <c r="D52" s="82" t="s">
        <v>116</v>
      </c>
      <c r="E52" s="47"/>
      <c r="G52" s="138">
        <v>23866</v>
      </c>
      <c r="H52" s="34">
        <v>3562</v>
      </c>
      <c r="I52" s="34">
        <v>2555</v>
      </c>
      <c r="J52" s="34">
        <v>2728</v>
      </c>
      <c r="K52" s="34">
        <v>3122</v>
      </c>
      <c r="L52" s="34">
        <v>3353</v>
      </c>
      <c r="M52" s="34">
        <v>3546</v>
      </c>
      <c r="N52" s="34">
        <v>1762</v>
      </c>
      <c r="O52" s="34">
        <v>638</v>
      </c>
      <c r="P52" s="34">
        <v>686</v>
      </c>
      <c r="Q52" s="34">
        <v>868</v>
      </c>
      <c r="R52" s="34">
        <v>777</v>
      </c>
      <c r="S52" s="34">
        <v>269</v>
      </c>
      <c r="T52" s="34">
        <v>2797</v>
      </c>
      <c r="U52" s="34">
        <v>21069</v>
      </c>
    </row>
    <row r="53" spans="2:21" s="2" customFormat="1" ht="11.25" customHeight="1">
      <c r="B53" s="19"/>
      <c r="C53" s="19"/>
      <c r="D53" s="19"/>
      <c r="E53" s="20"/>
      <c r="G53" s="138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2:21" s="2" customFormat="1" ht="12">
      <c r="B54" s="19">
        <v>55</v>
      </c>
      <c r="C54" s="19"/>
      <c r="D54" s="82" t="s">
        <v>117</v>
      </c>
      <c r="E54" s="47"/>
      <c r="G54" s="138">
        <v>104</v>
      </c>
      <c r="H54" s="34">
        <v>3</v>
      </c>
      <c r="I54" s="34">
        <v>5</v>
      </c>
      <c r="J54" s="34">
        <v>1</v>
      </c>
      <c r="K54" s="34">
        <v>11</v>
      </c>
      <c r="L54" s="34">
        <v>22</v>
      </c>
      <c r="M54" s="34">
        <v>29</v>
      </c>
      <c r="N54" s="34">
        <v>12</v>
      </c>
      <c r="O54" s="34">
        <v>2</v>
      </c>
      <c r="P54" s="34">
        <v>4</v>
      </c>
      <c r="Q54" s="34">
        <v>12</v>
      </c>
      <c r="R54" s="34">
        <v>3</v>
      </c>
      <c r="S54" s="34" t="s">
        <v>352</v>
      </c>
      <c r="T54" s="34">
        <v>49</v>
      </c>
      <c r="U54" s="34">
        <v>55</v>
      </c>
    </row>
    <row r="55" spans="2:21" ht="12">
      <c r="B55" s="5"/>
      <c r="C55" s="5">
        <v>551</v>
      </c>
      <c r="D55" s="5"/>
      <c r="E55" s="21" t="s">
        <v>118</v>
      </c>
      <c r="G55" s="24">
        <v>35</v>
      </c>
      <c r="H55" s="33" t="s">
        <v>22</v>
      </c>
      <c r="I55" s="33">
        <v>1</v>
      </c>
      <c r="J55" s="33" t="s">
        <v>22</v>
      </c>
      <c r="K55" s="33">
        <v>2</v>
      </c>
      <c r="L55" s="33">
        <v>11</v>
      </c>
      <c r="M55" s="33">
        <v>11</v>
      </c>
      <c r="N55" s="33">
        <v>7</v>
      </c>
      <c r="O55" s="33" t="s">
        <v>22</v>
      </c>
      <c r="P55" s="33" t="s">
        <v>22</v>
      </c>
      <c r="Q55" s="33">
        <v>3</v>
      </c>
      <c r="R55" s="33" t="s">
        <v>22</v>
      </c>
      <c r="S55" s="33" t="s">
        <v>352</v>
      </c>
      <c r="T55" s="33">
        <v>32</v>
      </c>
      <c r="U55" s="33">
        <v>3</v>
      </c>
    </row>
    <row r="56" spans="2:21" ht="21">
      <c r="B56" s="5"/>
      <c r="C56" s="5">
        <v>559</v>
      </c>
      <c r="D56" s="5"/>
      <c r="E56" s="21" t="s">
        <v>390</v>
      </c>
      <c r="G56" s="24">
        <v>69</v>
      </c>
      <c r="H56" s="33">
        <v>3</v>
      </c>
      <c r="I56" s="33">
        <v>4</v>
      </c>
      <c r="J56" s="33">
        <v>1</v>
      </c>
      <c r="K56" s="33">
        <v>9</v>
      </c>
      <c r="L56" s="33">
        <v>11</v>
      </c>
      <c r="M56" s="33">
        <v>18</v>
      </c>
      <c r="N56" s="33">
        <v>5</v>
      </c>
      <c r="O56" s="33">
        <v>2</v>
      </c>
      <c r="P56" s="33">
        <v>4</v>
      </c>
      <c r="Q56" s="33">
        <v>9</v>
      </c>
      <c r="R56" s="33">
        <v>3</v>
      </c>
      <c r="S56" s="33" t="s">
        <v>352</v>
      </c>
      <c r="T56" s="33">
        <v>17</v>
      </c>
      <c r="U56" s="33">
        <v>52</v>
      </c>
    </row>
    <row r="57" spans="2:21" ht="11.25" customHeight="1">
      <c r="B57" s="5"/>
      <c r="C57" s="5"/>
      <c r="D57" s="5"/>
      <c r="E57" s="21"/>
      <c r="G57" s="24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2:21" s="2" customFormat="1" ht="12">
      <c r="B58" s="19">
        <v>56</v>
      </c>
      <c r="C58" s="19"/>
      <c r="D58" s="82" t="s">
        <v>228</v>
      </c>
      <c r="E58" s="47"/>
      <c r="G58" s="138">
        <v>3576</v>
      </c>
      <c r="H58" s="34">
        <v>435</v>
      </c>
      <c r="I58" s="34">
        <v>416</v>
      </c>
      <c r="J58" s="34">
        <v>378</v>
      </c>
      <c r="K58" s="34">
        <v>361</v>
      </c>
      <c r="L58" s="34">
        <v>459</v>
      </c>
      <c r="M58" s="34">
        <v>634</v>
      </c>
      <c r="N58" s="34">
        <v>275</v>
      </c>
      <c r="O58" s="34">
        <v>103</v>
      </c>
      <c r="P58" s="34">
        <v>98</v>
      </c>
      <c r="Q58" s="34">
        <v>201</v>
      </c>
      <c r="R58" s="34">
        <v>152</v>
      </c>
      <c r="S58" s="34">
        <v>64</v>
      </c>
      <c r="T58" s="34">
        <v>258</v>
      </c>
      <c r="U58" s="34">
        <v>3318</v>
      </c>
    </row>
    <row r="59" spans="2:21" ht="12">
      <c r="B59" s="5"/>
      <c r="C59" s="5">
        <v>561</v>
      </c>
      <c r="D59" s="5"/>
      <c r="E59" s="21" t="s">
        <v>318</v>
      </c>
      <c r="G59" s="24">
        <v>713</v>
      </c>
      <c r="H59" s="33">
        <v>138</v>
      </c>
      <c r="I59" s="33">
        <v>105</v>
      </c>
      <c r="J59" s="33">
        <v>96</v>
      </c>
      <c r="K59" s="33">
        <v>126</v>
      </c>
      <c r="L59" s="33">
        <v>115</v>
      </c>
      <c r="M59" s="33">
        <v>67</v>
      </c>
      <c r="N59" s="33">
        <v>28</v>
      </c>
      <c r="O59" s="33">
        <v>5</v>
      </c>
      <c r="P59" s="33">
        <v>5</v>
      </c>
      <c r="Q59" s="33">
        <v>10</v>
      </c>
      <c r="R59" s="33">
        <v>14</v>
      </c>
      <c r="S59" s="33">
        <v>4</v>
      </c>
      <c r="T59" s="33">
        <v>16</v>
      </c>
      <c r="U59" s="33">
        <v>697</v>
      </c>
    </row>
    <row r="60" spans="2:21" ht="12">
      <c r="B60" s="5"/>
      <c r="C60" s="5">
        <v>562</v>
      </c>
      <c r="D60" s="5"/>
      <c r="E60" s="21" t="s">
        <v>391</v>
      </c>
      <c r="G60" s="24">
        <v>464</v>
      </c>
      <c r="H60" s="33">
        <v>50</v>
      </c>
      <c r="I60" s="33">
        <v>48</v>
      </c>
      <c r="J60" s="33">
        <v>41</v>
      </c>
      <c r="K60" s="33">
        <v>42</v>
      </c>
      <c r="L60" s="33">
        <v>48</v>
      </c>
      <c r="M60" s="33">
        <v>106</v>
      </c>
      <c r="N60" s="33">
        <v>44</v>
      </c>
      <c r="O60" s="33">
        <v>17</v>
      </c>
      <c r="P60" s="33">
        <v>10</v>
      </c>
      <c r="Q60" s="33">
        <v>25</v>
      </c>
      <c r="R60" s="33">
        <v>21</v>
      </c>
      <c r="S60" s="33">
        <v>12</v>
      </c>
      <c r="T60" s="33">
        <v>42</v>
      </c>
      <c r="U60" s="33">
        <v>422</v>
      </c>
    </row>
    <row r="61" spans="2:21" ht="12">
      <c r="B61" s="5"/>
      <c r="C61" s="5">
        <v>563</v>
      </c>
      <c r="D61" s="5"/>
      <c r="E61" s="21" t="s">
        <v>392</v>
      </c>
      <c r="G61" s="24">
        <v>1527</v>
      </c>
      <c r="H61" s="33">
        <v>130</v>
      </c>
      <c r="I61" s="33">
        <v>155</v>
      </c>
      <c r="J61" s="33">
        <v>157</v>
      </c>
      <c r="K61" s="33">
        <v>126</v>
      </c>
      <c r="L61" s="33">
        <v>189</v>
      </c>
      <c r="M61" s="33">
        <v>295</v>
      </c>
      <c r="N61" s="33">
        <v>138</v>
      </c>
      <c r="O61" s="33">
        <v>57</v>
      </c>
      <c r="P61" s="33">
        <v>57</v>
      </c>
      <c r="Q61" s="33">
        <v>116</v>
      </c>
      <c r="R61" s="33">
        <v>77</v>
      </c>
      <c r="S61" s="33">
        <v>30</v>
      </c>
      <c r="T61" s="33">
        <v>108</v>
      </c>
      <c r="U61" s="33">
        <v>1419</v>
      </c>
    </row>
    <row r="62" spans="2:21" ht="12">
      <c r="B62" s="5"/>
      <c r="C62" s="5">
        <v>564</v>
      </c>
      <c r="D62" s="5"/>
      <c r="E62" s="21" t="s">
        <v>320</v>
      </c>
      <c r="G62" s="24">
        <v>273</v>
      </c>
      <c r="H62" s="33">
        <v>57</v>
      </c>
      <c r="I62" s="33">
        <v>44</v>
      </c>
      <c r="J62" s="33">
        <v>28</v>
      </c>
      <c r="K62" s="33">
        <v>19</v>
      </c>
      <c r="L62" s="33">
        <v>29</v>
      </c>
      <c r="M62" s="33">
        <v>44</v>
      </c>
      <c r="N62" s="33">
        <v>17</v>
      </c>
      <c r="O62" s="33">
        <v>7</v>
      </c>
      <c r="P62" s="33">
        <v>3</v>
      </c>
      <c r="Q62" s="33">
        <v>11</v>
      </c>
      <c r="R62" s="33">
        <v>11</v>
      </c>
      <c r="S62" s="33">
        <v>3</v>
      </c>
      <c r="T62" s="33">
        <v>22</v>
      </c>
      <c r="U62" s="33">
        <v>251</v>
      </c>
    </row>
    <row r="63" spans="2:21" ht="12">
      <c r="B63" s="5"/>
      <c r="C63" s="5">
        <v>569</v>
      </c>
      <c r="D63" s="5"/>
      <c r="E63" s="139" t="s">
        <v>321</v>
      </c>
      <c r="G63" s="24">
        <v>599</v>
      </c>
      <c r="H63" s="33">
        <v>60</v>
      </c>
      <c r="I63" s="33">
        <v>64</v>
      </c>
      <c r="J63" s="33">
        <v>56</v>
      </c>
      <c r="K63" s="33">
        <v>48</v>
      </c>
      <c r="L63" s="33">
        <v>78</v>
      </c>
      <c r="M63" s="33">
        <v>122</v>
      </c>
      <c r="N63" s="33">
        <v>48</v>
      </c>
      <c r="O63" s="33">
        <v>17</v>
      </c>
      <c r="P63" s="33">
        <v>23</v>
      </c>
      <c r="Q63" s="33">
        <v>39</v>
      </c>
      <c r="R63" s="33">
        <v>29</v>
      </c>
      <c r="S63" s="33">
        <v>15</v>
      </c>
      <c r="T63" s="33">
        <v>70</v>
      </c>
      <c r="U63" s="33">
        <v>529</v>
      </c>
    </row>
    <row r="64" spans="2:21" ht="11.25" customHeight="1">
      <c r="B64" s="5"/>
      <c r="C64" s="5"/>
      <c r="D64" s="5"/>
      <c r="E64" s="21"/>
      <c r="G64" s="2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 s="2" customFormat="1" ht="12">
      <c r="B65" s="19">
        <v>57</v>
      </c>
      <c r="C65" s="19"/>
      <c r="D65" s="82" t="s">
        <v>131</v>
      </c>
      <c r="E65" s="47"/>
      <c r="G65" s="138">
        <v>7393</v>
      </c>
      <c r="H65" s="34">
        <v>1578</v>
      </c>
      <c r="I65" s="34">
        <v>846</v>
      </c>
      <c r="J65" s="34">
        <v>826</v>
      </c>
      <c r="K65" s="34">
        <v>780</v>
      </c>
      <c r="L65" s="34">
        <v>836</v>
      </c>
      <c r="M65" s="34">
        <v>1067</v>
      </c>
      <c r="N65" s="34">
        <v>569</v>
      </c>
      <c r="O65" s="34">
        <v>186</v>
      </c>
      <c r="P65" s="34">
        <v>199</v>
      </c>
      <c r="Q65" s="34">
        <v>223</v>
      </c>
      <c r="R65" s="34">
        <v>212</v>
      </c>
      <c r="S65" s="34">
        <v>71</v>
      </c>
      <c r="T65" s="34">
        <v>1709</v>
      </c>
      <c r="U65" s="34">
        <v>5684</v>
      </c>
    </row>
    <row r="66" spans="2:21" ht="12">
      <c r="B66" s="5"/>
      <c r="C66" s="5">
        <v>571</v>
      </c>
      <c r="D66" s="5"/>
      <c r="E66" s="21" t="s">
        <v>132</v>
      </c>
      <c r="G66" s="24">
        <v>785</v>
      </c>
      <c r="H66" s="33">
        <v>194</v>
      </c>
      <c r="I66" s="33">
        <v>137</v>
      </c>
      <c r="J66" s="33">
        <v>101</v>
      </c>
      <c r="K66" s="33">
        <v>94</v>
      </c>
      <c r="L66" s="33">
        <v>87</v>
      </c>
      <c r="M66" s="33">
        <v>87</v>
      </c>
      <c r="N66" s="33">
        <v>35</v>
      </c>
      <c r="O66" s="33">
        <v>13</v>
      </c>
      <c r="P66" s="33">
        <v>8</v>
      </c>
      <c r="Q66" s="33">
        <v>13</v>
      </c>
      <c r="R66" s="33">
        <v>15</v>
      </c>
      <c r="S66" s="33">
        <v>1</v>
      </c>
      <c r="T66" s="33">
        <v>441</v>
      </c>
      <c r="U66" s="33">
        <v>344</v>
      </c>
    </row>
    <row r="67" spans="2:21" ht="12">
      <c r="B67" s="5"/>
      <c r="C67" s="5">
        <v>572</v>
      </c>
      <c r="D67" s="5"/>
      <c r="E67" s="21" t="s">
        <v>133</v>
      </c>
      <c r="G67" s="24">
        <v>1113</v>
      </c>
      <c r="H67" s="33">
        <v>504</v>
      </c>
      <c r="I67" s="33">
        <v>109</v>
      </c>
      <c r="J67" s="33">
        <v>109</v>
      </c>
      <c r="K67" s="33">
        <v>110</v>
      </c>
      <c r="L67" s="33">
        <v>100</v>
      </c>
      <c r="M67" s="33">
        <v>108</v>
      </c>
      <c r="N67" s="33">
        <v>29</v>
      </c>
      <c r="O67" s="33">
        <v>13</v>
      </c>
      <c r="P67" s="33">
        <v>10</v>
      </c>
      <c r="Q67" s="33">
        <v>7</v>
      </c>
      <c r="R67" s="33">
        <v>12</v>
      </c>
      <c r="S67" s="33">
        <v>2</v>
      </c>
      <c r="T67" s="33">
        <v>130</v>
      </c>
      <c r="U67" s="33">
        <v>983</v>
      </c>
    </row>
    <row r="68" spans="2:21" ht="12">
      <c r="B68" s="5"/>
      <c r="C68" s="5">
        <v>573</v>
      </c>
      <c r="D68" s="5"/>
      <c r="E68" s="21" t="s">
        <v>134</v>
      </c>
      <c r="G68" s="24">
        <v>244</v>
      </c>
      <c r="H68" s="33">
        <v>33</v>
      </c>
      <c r="I68" s="33">
        <v>40</v>
      </c>
      <c r="J68" s="33">
        <v>30</v>
      </c>
      <c r="K68" s="33">
        <v>33</v>
      </c>
      <c r="L68" s="33">
        <v>28</v>
      </c>
      <c r="M68" s="33">
        <v>40</v>
      </c>
      <c r="N68" s="33">
        <v>14</v>
      </c>
      <c r="O68" s="33">
        <v>8</v>
      </c>
      <c r="P68" s="33">
        <v>1</v>
      </c>
      <c r="Q68" s="33">
        <v>8</v>
      </c>
      <c r="R68" s="33">
        <v>7</v>
      </c>
      <c r="S68" s="33">
        <v>2</v>
      </c>
      <c r="T68" s="33">
        <v>29</v>
      </c>
      <c r="U68" s="33">
        <v>215</v>
      </c>
    </row>
    <row r="69" spans="2:21" ht="12">
      <c r="B69" s="5"/>
      <c r="C69" s="5">
        <v>574</v>
      </c>
      <c r="D69" s="5"/>
      <c r="E69" s="21" t="s">
        <v>137</v>
      </c>
      <c r="G69" s="24">
        <v>108</v>
      </c>
      <c r="H69" s="33">
        <v>27</v>
      </c>
      <c r="I69" s="33">
        <v>13</v>
      </c>
      <c r="J69" s="33">
        <v>18</v>
      </c>
      <c r="K69" s="33">
        <v>11</v>
      </c>
      <c r="L69" s="33">
        <v>12</v>
      </c>
      <c r="M69" s="33">
        <v>9</v>
      </c>
      <c r="N69" s="33">
        <v>8</v>
      </c>
      <c r="O69" s="33">
        <v>3</v>
      </c>
      <c r="P69" s="33">
        <v>3</v>
      </c>
      <c r="Q69" s="33">
        <v>1</v>
      </c>
      <c r="R69" s="33">
        <v>3</v>
      </c>
      <c r="S69" s="33" t="s">
        <v>352</v>
      </c>
      <c r="T69" s="33">
        <v>15</v>
      </c>
      <c r="U69" s="33">
        <v>93</v>
      </c>
    </row>
    <row r="70" spans="2:21" ht="12">
      <c r="B70" s="5"/>
      <c r="C70" s="5">
        <v>575</v>
      </c>
      <c r="D70" s="5"/>
      <c r="E70" s="21" t="s">
        <v>322</v>
      </c>
      <c r="G70" s="24">
        <v>332</v>
      </c>
      <c r="H70" s="33">
        <v>59</v>
      </c>
      <c r="I70" s="33">
        <v>60</v>
      </c>
      <c r="J70" s="33">
        <v>52</v>
      </c>
      <c r="K70" s="33">
        <v>44</v>
      </c>
      <c r="L70" s="33">
        <v>30</v>
      </c>
      <c r="M70" s="33">
        <v>37</v>
      </c>
      <c r="N70" s="33">
        <v>14</v>
      </c>
      <c r="O70" s="33">
        <v>12</v>
      </c>
      <c r="P70" s="33">
        <v>5</v>
      </c>
      <c r="Q70" s="33">
        <v>9</v>
      </c>
      <c r="R70" s="33">
        <v>7</v>
      </c>
      <c r="S70" s="33">
        <v>3</v>
      </c>
      <c r="T70" s="33">
        <v>52</v>
      </c>
      <c r="U70" s="33">
        <v>280</v>
      </c>
    </row>
    <row r="71" spans="2:21" ht="12">
      <c r="B71" s="5"/>
      <c r="C71" s="5">
        <v>576</v>
      </c>
      <c r="D71" s="5"/>
      <c r="E71" s="21" t="s">
        <v>323</v>
      </c>
      <c r="G71" s="24">
        <v>1417</v>
      </c>
      <c r="H71" s="33">
        <v>266</v>
      </c>
      <c r="I71" s="33">
        <v>180</v>
      </c>
      <c r="J71" s="33">
        <v>174</v>
      </c>
      <c r="K71" s="33">
        <v>138</v>
      </c>
      <c r="L71" s="33">
        <v>163</v>
      </c>
      <c r="M71" s="33">
        <v>203</v>
      </c>
      <c r="N71" s="33">
        <v>118</v>
      </c>
      <c r="O71" s="33">
        <v>36</v>
      </c>
      <c r="P71" s="33">
        <v>40</v>
      </c>
      <c r="Q71" s="33">
        <v>46</v>
      </c>
      <c r="R71" s="33">
        <v>40</v>
      </c>
      <c r="S71" s="33">
        <v>13</v>
      </c>
      <c r="T71" s="33">
        <v>111</v>
      </c>
      <c r="U71" s="33">
        <v>1306</v>
      </c>
    </row>
    <row r="72" spans="2:21" ht="12">
      <c r="B72" s="5"/>
      <c r="C72" s="5">
        <v>577</v>
      </c>
      <c r="D72" s="5"/>
      <c r="E72" s="21" t="s">
        <v>145</v>
      </c>
      <c r="G72" s="24">
        <v>378</v>
      </c>
      <c r="H72" s="33">
        <v>116</v>
      </c>
      <c r="I72" s="33">
        <v>108</v>
      </c>
      <c r="J72" s="33">
        <v>69</v>
      </c>
      <c r="K72" s="33">
        <v>27</v>
      </c>
      <c r="L72" s="33">
        <v>28</v>
      </c>
      <c r="M72" s="33">
        <v>11</v>
      </c>
      <c r="N72" s="33">
        <v>10</v>
      </c>
      <c r="O72" s="33">
        <v>2</v>
      </c>
      <c r="P72" s="33">
        <v>2</v>
      </c>
      <c r="Q72" s="33">
        <v>1</v>
      </c>
      <c r="R72" s="33">
        <v>2</v>
      </c>
      <c r="S72" s="33">
        <v>2</v>
      </c>
      <c r="T72" s="33">
        <v>8</v>
      </c>
      <c r="U72" s="33">
        <v>370</v>
      </c>
    </row>
    <row r="73" spans="2:21" ht="12">
      <c r="B73" s="5"/>
      <c r="C73" s="5">
        <v>579</v>
      </c>
      <c r="D73" s="5"/>
      <c r="E73" s="21" t="s">
        <v>393</v>
      </c>
      <c r="G73" s="24">
        <v>3016</v>
      </c>
      <c r="H73" s="33">
        <v>379</v>
      </c>
      <c r="I73" s="33">
        <v>199</v>
      </c>
      <c r="J73" s="33">
        <v>273</v>
      </c>
      <c r="K73" s="33">
        <v>323</v>
      </c>
      <c r="L73" s="33">
        <v>388</v>
      </c>
      <c r="M73" s="33">
        <v>572</v>
      </c>
      <c r="N73" s="33">
        <v>341</v>
      </c>
      <c r="O73" s="33">
        <v>99</v>
      </c>
      <c r="P73" s="33">
        <v>130</v>
      </c>
      <c r="Q73" s="33">
        <v>138</v>
      </c>
      <c r="R73" s="33">
        <v>126</v>
      </c>
      <c r="S73" s="33">
        <v>48</v>
      </c>
      <c r="T73" s="33">
        <v>923</v>
      </c>
      <c r="U73" s="33">
        <v>2093</v>
      </c>
    </row>
    <row r="74" spans="2:21" ht="11.25" customHeight="1">
      <c r="B74" s="5"/>
      <c r="C74" s="5"/>
      <c r="D74" s="5"/>
      <c r="E74" s="21"/>
      <c r="G74" s="24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 s="2" customFormat="1" ht="12">
      <c r="B75" s="19">
        <v>58</v>
      </c>
      <c r="C75" s="19"/>
      <c r="D75" s="82" t="s">
        <v>237</v>
      </c>
      <c r="E75" s="47"/>
      <c r="G75" s="138">
        <v>2237</v>
      </c>
      <c r="H75" s="187">
        <v>144</v>
      </c>
      <c r="I75" s="187">
        <v>140</v>
      </c>
      <c r="J75" s="187">
        <v>252</v>
      </c>
      <c r="K75" s="187">
        <v>439</v>
      </c>
      <c r="L75" s="187">
        <v>406</v>
      </c>
      <c r="M75" s="187">
        <v>406</v>
      </c>
      <c r="N75" s="187">
        <v>156</v>
      </c>
      <c r="O75" s="187">
        <v>55</v>
      </c>
      <c r="P75" s="187">
        <v>76</v>
      </c>
      <c r="Q75" s="187">
        <v>81</v>
      </c>
      <c r="R75" s="187">
        <v>58</v>
      </c>
      <c r="S75" s="187">
        <v>24</v>
      </c>
      <c r="T75" s="187">
        <v>19</v>
      </c>
      <c r="U75" s="187">
        <v>2218</v>
      </c>
    </row>
    <row r="76" spans="2:21" ht="12">
      <c r="B76" s="5"/>
      <c r="C76" s="5">
        <v>581</v>
      </c>
      <c r="D76" s="5"/>
      <c r="E76" s="21" t="s">
        <v>155</v>
      </c>
      <c r="G76" s="24">
        <v>1978</v>
      </c>
      <c r="H76" s="33">
        <v>53</v>
      </c>
      <c r="I76" s="33">
        <v>90</v>
      </c>
      <c r="J76" s="33">
        <v>208</v>
      </c>
      <c r="K76" s="33">
        <v>414</v>
      </c>
      <c r="L76" s="33">
        <v>385</v>
      </c>
      <c r="M76" s="33">
        <v>391</v>
      </c>
      <c r="N76" s="33">
        <v>152</v>
      </c>
      <c r="O76" s="33">
        <v>54</v>
      </c>
      <c r="P76" s="33">
        <v>74</v>
      </c>
      <c r="Q76" s="33">
        <v>78</v>
      </c>
      <c r="R76" s="33">
        <v>56</v>
      </c>
      <c r="S76" s="33">
        <v>23</v>
      </c>
      <c r="T76" s="33">
        <v>19</v>
      </c>
      <c r="U76" s="33">
        <v>1959</v>
      </c>
    </row>
    <row r="77" spans="2:21" ht="12">
      <c r="B77" s="5"/>
      <c r="C77" s="5">
        <v>582</v>
      </c>
      <c r="D77" s="5"/>
      <c r="E77" s="21" t="s">
        <v>160</v>
      </c>
      <c r="G77" s="24">
        <v>259</v>
      </c>
      <c r="H77" s="33">
        <v>91</v>
      </c>
      <c r="I77" s="33">
        <v>50</v>
      </c>
      <c r="J77" s="33">
        <v>44</v>
      </c>
      <c r="K77" s="33">
        <v>25</v>
      </c>
      <c r="L77" s="33">
        <v>21</v>
      </c>
      <c r="M77" s="33">
        <v>15</v>
      </c>
      <c r="N77" s="33">
        <v>4</v>
      </c>
      <c r="O77" s="33">
        <v>1</v>
      </c>
      <c r="P77" s="33">
        <v>2</v>
      </c>
      <c r="Q77" s="33">
        <v>3</v>
      </c>
      <c r="R77" s="33">
        <v>2</v>
      </c>
      <c r="S77" s="33">
        <v>1</v>
      </c>
      <c r="T77" s="33" t="s">
        <v>22</v>
      </c>
      <c r="U77" s="33">
        <v>259</v>
      </c>
    </row>
    <row r="78" spans="2:21" ht="11.25" customHeight="1">
      <c r="B78" s="5"/>
      <c r="C78" s="5"/>
      <c r="D78" s="5"/>
      <c r="E78" s="21"/>
      <c r="G78" s="2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 s="2" customFormat="1" ht="12">
      <c r="B79" s="19">
        <v>59</v>
      </c>
      <c r="C79" s="19"/>
      <c r="D79" s="82" t="s">
        <v>238</v>
      </c>
      <c r="E79" s="47"/>
      <c r="G79" s="138">
        <v>2489</v>
      </c>
      <c r="H79" s="34">
        <v>333</v>
      </c>
      <c r="I79" s="34">
        <v>315</v>
      </c>
      <c r="J79" s="34">
        <v>325</v>
      </c>
      <c r="K79" s="34">
        <v>411</v>
      </c>
      <c r="L79" s="34">
        <v>432</v>
      </c>
      <c r="M79" s="34">
        <v>246</v>
      </c>
      <c r="N79" s="34">
        <v>129</v>
      </c>
      <c r="O79" s="34">
        <v>57</v>
      </c>
      <c r="P79" s="34">
        <v>64</v>
      </c>
      <c r="Q79" s="34">
        <v>82</v>
      </c>
      <c r="R79" s="34">
        <v>71</v>
      </c>
      <c r="S79" s="34">
        <v>24</v>
      </c>
      <c r="T79" s="34">
        <v>85</v>
      </c>
      <c r="U79" s="34">
        <v>2404</v>
      </c>
    </row>
    <row r="80" spans="2:21" ht="12">
      <c r="B80" s="5"/>
      <c r="C80" s="5">
        <v>591</v>
      </c>
      <c r="D80" s="5"/>
      <c r="E80" s="21" t="s">
        <v>325</v>
      </c>
      <c r="G80" s="24">
        <v>762</v>
      </c>
      <c r="H80" s="33">
        <v>170</v>
      </c>
      <c r="I80" s="33">
        <v>91</v>
      </c>
      <c r="J80" s="33">
        <v>115</v>
      </c>
      <c r="K80" s="33">
        <v>138</v>
      </c>
      <c r="L80" s="33">
        <v>110</v>
      </c>
      <c r="M80" s="33">
        <v>69</v>
      </c>
      <c r="N80" s="33">
        <v>24</v>
      </c>
      <c r="O80" s="33">
        <v>10</v>
      </c>
      <c r="P80" s="33">
        <v>7</v>
      </c>
      <c r="Q80" s="33">
        <v>12</v>
      </c>
      <c r="R80" s="33">
        <v>11</v>
      </c>
      <c r="S80" s="33">
        <v>5</v>
      </c>
      <c r="T80" s="33" t="s">
        <v>22</v>
      </c>
      <c r="U80" s="33">
        <v>762</v>
      </c>
    </row>
    <row r="81" spans="2:21" ht="12">
      <c r="B81" s="5"/>
      <c r="C81" s="5">
        <v>592</v>
      </c>
      <c r="D81" s="5"/>
      <c r="E81" s="21" t="s">
        <v>165</v>
      </c>
      <c r="G81" s="24">
        <v>1212</v>
      </c>
      <c r="H81" s="33">
        <v>42</v>
      </c>
      <c r="I81" s="33">
        <v>141</v>
      </c>
      <c r="J81" s="33">
        <v>155</v>
      </c>
      <c r="K81" s="33">
        <v>223</v>
      </c>
      <c r="L81" s="33">
        <v>268</v>
      </c>
      <c r="M81" s="33">
        <v>135</v>
      </c>
      <c r="N81" s="33">
        <v>77</v>
      </c>
      <c r="O81" s="33">
        <v>37</v>
      </c>
      <c r="P81" s="33">
        <v>37</v>
      </c>
      <c r="Q81" s="33">
        <v>41</v>
      </c>
      <c r="R81" s="33">
        <v>43</v>
      </c>
      <c r="S81" s="33">
        <v>13</v>
      </c>
      <c r="T81" s="33">
        <v>7</v>
      </c>
      <c r="U81" s="33">
        <v>1205</v>
      </c>
    </row>
    <row r="82" spans="2:21" ht="12">
      <c r="B82" s="5"/>
      <c r="C82" s="5">
        <v>599</v>
      </c>
      <c r="D82" s="5"/>
      <c r="E82" s="21" t="s">
        <v>169</v>
      </c>
      <c r="G82" s="24">
        <v>515</v>
      </c>
      <c r="H82" s="33">
        <v>121</v>
      </c>
      <c r="I82" s="33">
        <v>83</v>
      </c>
      <c r="J82" s="33">
        <v>55</v>
      </c>
      <c r="K82" s="33">
        <v>50</v>
      </c>
      <c r="L82" s="33">
        <v>54</v>
      </c>
      <c r="M82" s="33">
        <v>42</v>
      </c>
      <c r="N82" s="33">
        <v>28</v>
      </c>
      <c r="O82" s="33">
        <v>10</v>
      </c>
      <c r="P82" s="33">
        <v>20</v>
      </c>
      <c r="Q82" s="33">
        <v>29</v>
      </c>
      <c r="R82" s="33">
        <v>17</v>
      </c>
      <c r="S82" s="33">
        <v>6</v>
      </c>
      <c r="T82" s="33">
        <v>78</v>
      </c>
      <c r="U82" s="33">
        <v>437</v>
      </c>
    </row>
    <row r="83" spans="2:21" ht="11.25" customHeight="1">
      <c r="B83" s="5"/>
      <c r="C83" s="5"/>
      <c r="D83" s="5"/>
      <c r="E83" s="21"/>
      <c r="G83" s="24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 s="2" customFormat="1" ht="12">
      <c r="B84" s="19">
        <v>60</v>
      </c>
      <c r="C84" s="19"/>
      <c r="D84" s="82" t="s">
        <v>394</v>
      </c>
      <c r="E84" s="47"/>
      <c r="G84" s="138">
        <v>8067</v>
      </c>
      <c r="H84" s="34">
        <v>1069</v>
      </c>
      <c r="I84" s="34">
        <v>833</v>
      </c>
      <c r="J84" s="34">
        <v>946</v>
      </c>
      <c r="K84" s="34">
        <v>1120</v>
      </c>
      <c r="L84" s="34">
        <v>1198</v>
      </c>
      <c r="M84" s="34">
        <v>1164</v>
      </c>
      <c r="N84" s="34">
        <v>621</v>
      </c>
      <c r="O84" s="34">
        <v>235</v>
      </c>
      <c r="P84" s="34">
        <v>245</v>
      </c>
      <c r="Q84" s="34">
        <v>269</v>
      </c>
      <c r="R84" s="34">
        <v>281</v>
      </c>
      <c r="S84" s="34">
        <v>86</v>
      </c>
      <c r="T84" s="34">
        <v>677</v>
      </c>
      <c r="U84" s="34">
        <v>7390</v>
      </c>
    </row>
    <row r="85" spans="2:21" ht="12">
      <c r="B85" s="5"/>
      <c r="C85" s="5">
        <v>601</v>
      </c>
      <c r="D85" s="5"/>
      <c r="E85" s="21" t="s">
        <v>395</v>
      </c>
      <c r="G85" s="24">
        <v>1598</v>
      </c>
      <c r="H85" s="33">
        <v>191</v>
      </c>
      <c r="I85" s="33">
        <v>151</v>
      </c>
      <c r="J85" s="33">
        <v>118</v>
      </c>
      <c r="K85" s="33">
        <v>127</v>
      </c>
      <c r="L85" s="33">
        <v>214</v>
      </c>
      <c r="M85" s="33">
        <v>239</v>
      </c>
      <c r="N85" s="33">
        <v>185</v>
      </c>
      <c r="O85" s="33">
        <v>94</v>
      </c>
      <c r="P85" s="33">
        <v>71</v>
      </c>
      <c r="Q85" s="33">
        <v>86</v>
      </c>
      <c r="R85" s="33">
        <v>97</v>
      </c>
      <c r="S85" s="33">
        <v>25</v>
      </c>
      <c r="T85" s="33">
        <v>265</v>
      </c>
      <c r="U85" s="33">
        <v>1333</v>
      </c>
    </row>
    <row r="86" spans="2:21" ht="12">
      <c r="B86" s="5"/>
      <c r="C86" s="5">
        <v>602</v>
      </c>
      <c r="D86" s="5"/>
      <c r="E86" s="21" t="s">
        <v>396</v>
      </c>
      <c r="G86" s="24">
        <v>281</v>
      </c>
      <c r="H86" s="33">
        <v>51</v>
      </c>
      <c r="I86" s="33">
        <v>44</v>
      </c>
      <c r="J86" s="33">
        <v>31</v>
      </c>
      <c r="K86" s="33">
        <v>31</v>
      </c>
      <c r="L86" s="33">
        <v>53</v>
      </c>
      <c r="M86" s="33">
        <v>22</v>
      </c>
      <c r="N86" s="33">
        <v>20</v>
      </c>
      <c r="O86" s="33">
        <v>8</v>
      </c>
      <c r="P86" s="33">
        <v>10</v>
      </c>
      <c r="Q86" s="33">
        <v>3</v>
      </c>
      <c r="R86" s="33">
        <v>4</v>
      </c>
      <c r="S86" s="33">
        <v>4</v>
      </c>
      <c r="T86" s="33">
        <v>25</v>
      </c>
      <c r="U86" s="33">
        <v>256</v>
      </c>
    </row>
    <row r="87" spans="2:21" ht="12">
      <c r="B87" s="5"/>
      <c r="C87" s="5">
        <v>603</v>
      </c>
      <c r="D87" s="5"/>
      <c r="E87" s="21" t="s">
        <v>182</v>
      </c>
      <c r="G87" s="24">
        <v>1460</v>
      </c>
      <c r="H87" s="33">
        <v>91</v>
      </c>
      <c r="I87" s="33">
        <v>150</v>
      </c>
      <c r="J87" s="33">
        <v>316</v>
      </c>
      <c r="K87" s="33">
        <v>384</v>
      </c>
      <c r="L87" s="33">
        <v>200</v>
      </c>
      <c r="M87" s="33">
        <v>161</v>
      </c>
      <c r="N87" s="33">
        <v>82</v>
      </c>
      <c r="O87" s="33">
        <v>18</v>
      </c>
      <c r="P87" s="33">
        <v>17</v>
      </c>
      <c r="Q87" s="33">
        <v>14</v>
      </c>
      <c r="R87" s="33">
        <v>17</v>
      </c>
      <c r="S87" s="33">
        <v>10</v>
      </c>
      <c r="T87" s="33">
        <v>26</v>
      </c>
      <c r="U87" s="33">
        <v>1434</v>
      </c>
    </row>
    <row r="88" spans="2:21" ht="12">
      <c r="B88" s="5"/>
      <c r="C88" s="5">
        <v>604</v>
      </c>
      <c r="D88" s="5"/>
      <c r="E88" s="21" t="s">
        <v>328</v>
      </c>
      <c r="G88" s="24">
        <v>1002</v>
      </c>
      <c r="H88" s="33">
        <v>165</v>
      </c>
      <c r="I88" s="33">
        <v>103</v>
      </c>
      <c r="J88" s="33">
        <v>97</v>
      </c>
      <c r="K88" s="33">
        <v>100</v>
      </c>
      <c r="L88" s="33">
        <v>183</v>
      </c>
      <c r="M88" s="33">
        <v>162</v>
      </c>
      <c r="N88" s="33">
        <v>82</v>
      </c>
      <c r="O88" s="33">
        <v>30</v>
      </c>
      <c r="P88" s="33">
        <v>23</v>
      </c>
      <c r="Q88" s="33">
        <v>25</v>
      </c>
      <c r="R88" s="33">
        <v>24</v>
      </c>
      <c r="S88" s="33">
        <v>8</v>
      </c>
      <c r="T88" s="33">
        <v>94</v>
      </c>
      <c r="U88" s="33">
        <v>908</v>
      </c>
    </row>
    <row r="89" spans="2:21" ht="12">
      <c r="B89" s="5"/>
      <c r="C89" s="5">
        <v>605</v>
      </c>
      <c r="D89" s="5"/>
      <c r="E89" s="139" t="s">
        <v>357</v>
      </c>
      <c r="G89" s="24">
        <v>645</v>
      </c>
      <c r="H89" s="33">
        <v>53</v>
      </c>
      <c r="I89" s="33">
        <v>46</v>
      </c>
      <c r="J89" s="33">
        <v>59</v>
      </c>
      <c r="K89" s="33">
        <v>83</v>
      </c>
      <c r="L89" s="33">
        <v>122</v>
      </c>
      <c r="M89" s="33">
        <v>119</v>
      </c>
      <c r="N89" s="33">
        <v>59</v>
      </c>
      <c r="O89" s="33">
        <v>13</v>
      </c>
      <c r="P89" s="33">
        <v>19</v>
      </c>
      <c r="Q89" s="33">
        <v>29</v>
      </c>
      <c r="R89" s="33">
        <v>36</v>
      </c>
      <c r="S89" s="33">
        <v>7</v>
      </c>
      <c r="T89" s="33">
        <v>91</v>
      </c>
      <c r="U89" s="33">
        <v>554</v>
      </c>
    </row>
    <row r="90" spans="2:21" ht="12">
      <c r="B90" s="5"/>
      <c r="C90" s="5">
        <v>606</v>
      </c>
      <c r="D90" s="5"/>
      <c r="E90" s="21" t="s">
        <v>192</v>
      </c>
      <c r="G90" s="24">
        <v>127</v>
      </c>
      <c r="H90" s="33">
        <v>9</v>
      </c>
      <c r="I90" s="33">
        <v>6</v>
      </c>
      <c r="J90" s="33">
        <v>25</v>
      </c>
      <c r="K90" s="33">
        <v>21</v>
      </c>
      <c r="L90" s="33">
        <v>27</v>
      </c>
      <c r="M90" s="33">
        <v>13</v>
      </c>
      <c r="N90" s="33">
        <v>8</v>
      </c>
      <c r="O90" s="33">
        <v>5</v>
      </c>
      <c r="P90" s="33">
        <v>8</v>
      </c>
      <c r="Q90" s="33">
        <v>4</v>
      </c>
      <c r="R90" s="33">
        <v>1</v>
      </c>
      <c r="S90" s="33" t="s">
        <v>352</v>
      </c>
      <c r="T90" s="33">
        <v>4</v>
      </c>
      <c r="U90" s="33">
        <v>123</v>
      </c>
    </row>
    <row r="91" spans="2:21" ht="12">
      <c r="B91" s="5"/>
      <c r="C91" s="5">
        <v>607</v>
      </c>
      <c r="D91" s="5"/>
      <c r="E91" s="21" t="s">
        <v>193</v>
      </c>
      <c r="G91" s="24">
        <v>324</v>
      </c>
      <c r="H91" s="33">
        <v>41</v>
      </c>
      <c r="I91" s="33">
        <v>55</v>
      </c>
      <c r="J91" s="33">
        <v>33</v>
      </c>
      <c r="K91" s="33">
        <v>23</v>
      </c>
      <c r="L91" s="33">
        <v>44</v>
      </c>
      <c r="M91" s="33">
        <v>49</v>
      </c>
      <c r="N91" s="33">
        <v>27</v>
      </c>
      <c r="O91" s="33">
        <v>2</v>
      </c>
      <c r="P91" s="33">
        <v>12</v>
      </c>
      <c r="Q91" s="33">
        <v>19</v>
      </c>
      <c r="R91" s="33">
        <v>13</v>
      </c>
      <c r="S91" s="33">
        <v>6</v>
      </c>
      <c r="T91" s="33" t="s">
        <v>22</v>
      </c>
      <c r="U91" s="33">
        <v>324</v>
      </c>
    </row>
    <row r="92" spans="2:21" ht="12">
      <c r="B92" s="5"/>
      <c r="C92" s="5">
        <v>609</v>
      </c>
      <c r="D92" s="5"/>
      <c r="E92" s="21" t="s">
        <v>194</v>
      </c>
      <c r="G92" s="24">
        <v>2630</v>
      </c>
      <c r="H92" s="33">
        <v>468</v>
      </c>
      <c r="I92" s="33">
        <v>278</v>
      </c>
      <c r="J92" s="33">
        <v>267</v>
      </c>
      <c r="K92" s="33">
        <v>351</v>
      </c>
      <c r="L92" s="33">
        <v>355</v>
      </c>
      <c r="M92" s="33">
        <v>399</v>
      </c>
      <c r="N92" s="33">
        <v>158</v>
      </c>
      <c r="O92" s="33">
        <v>65</v>
      </c>
      <c r="P92" s="33">
        <v>85</v>
      </c>
      <c r="Q92" s="33">
        <v>89</v>
      </c>
      <c r="R92" s="33">
        <v>89</v>
      </c>
      <c r="S92" s="33">
        <v>26</v>
      </c>
      <c r="T92" s="33">
        <v>172</v>
      </c>
      <c r="U92" s="33">
        <v>2458</v>
      </c>
    </row>
    <row r="93" ht="7.5" customHeight="1" thickBot="1">
      <c r="G93" s="157"/>
    </row>
    <row r="94" spans="1:21" ht="12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</row>
  </sheetData>
  <sheetProtection/>
  <mergeCells count="43">
    <mergeCell ref="D58:E58"/>
    <mergeCell ref="D65:E65"/>
    <mergeCell ref="D75:E75"/>
    <mergeCell ref="D79:E79"/>
    <mergeCell ref="D84:E84"/>
    <mergeCell ref="T40:T41"/>
    <mergeCell ref="U40:U41"/>
    <mergeCell ref="D47:E47"/>
    <mergeCell ref="B52:C52"/>
    <mergeCell ref="D52:E52"/>
    <mergeCell ref="D54:E54"/>
    <mergeCell ref="G39:G41"/>
    <mergeCell ref="H39:K39"/>
    <mergeCell ref="L39:S39"/>
    <mergeCell ref="T39:U39"/>
    <mergeCell ref="H40:H41"/>
    <mergeCell ref="O40:O41"/>
    <mergeCell ref="P40:P41"/>
    <mergeCell ref="Q40:Q41"/>
    <mergeCell ref="R40:R41"/>
    <mergeCell ref="S40:S41"/>
    <mergeCell ref="D13:E13"/>
    <mergeCell ref="D16:E16"/>
    <mergeCell ref="D20:E20"/>
    <mergeCell ref="D24:E24"/>
    <mergeCell ref="D30:E30"/>
    <mergeCell ref="A39:F41"/>
    <mergeCell ref="S5:S6"/>
    <mergeCell ref="T5:T6"/>
    <mergeCell ref="U5:U6"/>
    <mergeCell ref="A8:F8"/>
    <mergeCell ref="B10:C10"/>
    <mergeCell ref="D10:E10"/>
    <mergeCell ref="A4:F6"/>
    <mergeCell ref="G4:G6"/>
    <mergeCell ref="H4:K4"/>
    <mergeCell ref="L4:S4"/>
    <mergeCell ref="T4:U4"/>
    <mergeCell ref="H5:H6"/>
    <mergeCell ref="O5:O6"/>
    <mergeCell ref="P5:P6"/>
    <mergeCell ref="Q5:Q6"/>
    <mergeCell ref="R5:R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G20" sqref="G20"/>
    </sheetView>
  </sheetViews>
  <sheetFormatPr defaultColWidth="9.140625" defaultRowHeight="12"/>
  <cols>
    <col min="1" max="1" width="1.57421875" style="88" customWidth="1"/>
    <col min="2" max="2" width="2.421875" style="88" customWidth="1"/>
    <col min="3" max="3" width="16.140625" style="88" customWidth="1"/>
    <col min="4" max="4" width="0.85546875" style="88" customWidth="1"/>
    <col min="5" max="12" width="9.28125" style="88" customWidth="1"/>
    <col min="13" max="16384" width="9.140625" style="88" customWidth="1"/>
  </cols>
  <sheetData>
    <row r="1" spans="1:12" ht="17.25" customHeight="1">
      <c r="A1" s="188" t="s">
        <v>397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7.25" customHeight="1">
      <c r="A2" s="190"/>
      <c r="B2" s="190"/>
      <c r="C2" s="188" t="s">
        <v>398</v>
      </c>
      <c r="D2" s="189"/>
      <c r="E2" s="189"/>
      <c r="F2" s="189"/>
      <c r="G2" s="189"/>
      <c r="H2" s="189"/>
      <c r="I2" s="189"/>
      <c r="J2" s="189"/>
      <c r="K2" s="189"/>
      <c r="L2" s="189"/>
    </row>
    <row r="3" ht="18" customHeight="1" thickBot="1">
      <c r="J3" s="5" t="s">
        <v>399</v>
      </c>
    </row>
    <row r="4" spans="1:12" ht="30" customHeight="1" thickTop="1">
      <c r="A4" s="191" t="s">
        <v>3</v>
      </c>
      <c r="B4" s="191"/>
      <c r="C4" s="191"/>
      <c r="D4" s="192"/>
      <c r="E4" s="193" t="s">
        <v>4</v>
      </c>
      <c r="F4" s="193" t="s">
        <v>400</v>
      </c>
      <c r="G4" s="193" t="s">
        <v>401</v>
      </c>
      <c r="H4" s="193" t="s">
        <v>402</v>
      </c>
      <c r="I4" s="194" t="s">
        <v>403</v>
      </c>
      <c r="J4" s="193" t="s">
        <v>404</v>
      </c>
      <c r="K4" s="194" t="s">
        <v>405</v>
      </c>
      <c r="L4" s="193" t="s">
        <v>252</v>
      </c>
    </row>
    <row r="5" spans="5:12" ht="13.5" customHeight="1">
      <c r="E5" s="150"/>
      <c r="F5" s="6" t="s">
        <v>17</v>
      </c>
      <c r="G5" s="6" t="s">
        <v>253</v>
      </c>
      <c r="H5" s="6" t="s">
        <v>253</v>
      </c>
      <c r="I5" s="6" t="s">
        <v>253</v>
      </c>
      <c r="J5" s="6" t="s">
        <v>253</v>
      </c>
      <c r="K5" s="6" t="s">
        <v>253</v>
      </c>
      <c r="L5" s="6" t="s">
        <v>406</v>
      </c>
    </row>
    <row r="6" spans="1:12" s="2" customFormat="1" ht="17.25" customHeight="1">
      <c r="A6" s="86" t="s">
        <v>18</v>
      </c>
      <c r="B6" s="86"/>
      <c r="C6" s="86"/>
      <c r="D6" s="86"/>
      <c r="E6" s="102">
        <v>30909</v>
      </c>
      <c r="F6" s="103">
        <v>191204</v>
      </c>
      <c r="G6" s="103">
        <v>523401716</v>
      </c>
      <c r="H6" s="103">
        <v>9851770</v>
      </c>
      <c r="I6" s="103">
        <v>1217155</v>
      </c>
      <c r="J6" s="103">
        <v>7558087</v>
      </c>
      <c r="K6" s="103">
        <v>44007229</v>
      </c>
      <c r="L6" s="103">
        <v>2738813</v>
      </c>
    </row>
    <row r="7" spans="1:12" ht="17.25" customHeight="1">
      <c r="A7" s="21"/>
      <c r="B7" s="21"/>
      <c r="C7" s="21" t="s">
        <v>407</v>
      </c>
      <c r="D7" s="21"/>
      <c r="E7" s="105">
        <v>13060</v>
      </c>
      <c r="F7" s="106">
        <v>21343</v>
      </c>
      <c r="G7" s="106">
        <v>25857388</v>
      </c>
      <c r="H7" s="106">
        <v>365312</v>
      </c>
      <c r="I7" s="106">
        <v>81319</v>
      </c>
      <c r="J7" s="106">
        <v>301224</v>
      </c>
      <c r="K7" s="106">
        <v>4256546</v>
      </c>
      <c r="L7" s="106">
        <v>481683</v>
      </c>
    </row>
    <row r="8" spans="1:12" ht="17.25" customHeight="1">
      <c r="A8" s="21"/>
      <c r="B8" s="21"/>
      <c r="C8" s="21" t="s">
        <v>408</v>
      </c>
      <c r="D8" s="21"/>
      <c r="E8" s="105">
        <v>7483</v>
      </c>
      <c r="F8" s="106">
        <v>25565</v>
      </c>
      <c r="G8" s="106">
        <v>46049888</v>
      </c>
      <c r="H8" s="106">
        <v>722496</v>
      </c>
      <c r="I8" s="106">
        <v>79243</v>
      </c>
      <c r="J8" s="106">
        <v>618605</v>
      </c>
      <c r="K8" s="106">
        <v>6561681</v>
      </c>
      <c r="L8" s="106">
        <v>433193</v>
      </c>
    </row>
    <row r="9" spans="1:12" ht="17.25" customHeight="1">
      <c r="A9" s="21"/>
      <c r="B9" s="21"/>
      <c r="C9" s="21" t="s">
        <v>409</v>
      </c>
      <c r="D9" s="21"/>
      <c r="E9" s="105">
        <v>5883</v>
      </c>
      <c r="F9" s="106">
        <v>37960</v>
      </c>
      <c r="G9" s="106">
        <v>97987651</v>
      </c>
      <c r="H9" s="106">
        <v>1878746</v>
      </c>
      <c r="I9" s="106">
        <v>191865</v>
      </c>
      <c r="J9" s="106">
        <v>1111734</v>
      </c>
      <c r="K9" s="106">
        <v>9237308</v>
      </c>
      <c r="L9" s="106">
        <v>508274</v>
      </c>
    </row>
    <row r="10" spans="1:12" ht="17.25" customHeight="1">
      <c r="A10" s="21"/>
      <c r="B10" s="21"/>
      <c r="C10" s="21" t="s">
        <v>410</v>
      </c>
      <c r="D10" s="21"/>
      <c r="E10" s="105">
        <v>2969</v>
      </c>
      <c r="F10" s="106">
        <v>39336</v>
      </c>
      <c r="G10" s="106">
        <v>121907204</v>
      </c>
      <c r="H10" s="106">
        <v>3755202</v>
      </c>
      <c r="I10" s="106">
        <v>332511</v>
      </c>
      <c r="J10" s="106">
        <v>1970586</v>
      </c>
      <c r="K10" s="106">
        <v>8810195</v>
      </c>
      <c r="L10" s="106">
        <v>337479</v>
      </c>
    </row>
    <row r="11" spans="1:12" ht="17.25" customHeight="1">
      <c r="A11" s="21"/>
      <c r="B11" s="21"/>
      <c r="C11" s="21" t="s">
        <v>411</v>
      </c>
      <c r="D11" s="21"/>
      <c r="E11" s="105">
        <v>717</v>
      </c>
      <c r="F11" s="106">
        <v>16763</v>
      </c>
      <c r="G11" s="106">
        <v>53572014</v>
      </c>
      <c r="H11" s="106">
        <v>1535780</v>
      </c>
      <c r="I11" s="106">
        <v>81866</v>
      </c>
      <c r="J11" s="106">
        <v>832468</v>
      </c>
      <c r="K11" s="106">
        <v>4065873</v>
      </c>
      <c r="L11" s="106">
        <v>141344</v>
      </c>
    </row>
    <row r="12" spans="1:12" ht="17.25" customHeight="1">
      <c r="A12" s="21"/>
      <c r="B12" s="21"/>
      <c r="C12" s="21" t="s">
        <v>412</v>
      </c>
      <c r="D12" s="21"/>
      <c r="E12" s="105">
        <v>442</v>
      </c>
      <c r="F12" s="106">
        <v>16543</v>
      </c>
      <c r="G12" s="106">
        <v>50972373</v>
      </c>
      <c r="H12" s="106">
        <v>855301</v>
      </c>
      <c r="I12" s="106">
        <v>212617</v>
      </c>
      <c r="J12" s="106">
        <v>1174419</v>
      </c>
      <c r="K12" s="106">
        <v>3726519</v>
      </c>
      <c r="L12" s="106">
        <v>215204</v>
      </c>
    </row>
    <row r="13" spans="1:12" ht="17.25" customHeight="1">
      <c r="A13" s="21"/>
      <c r="B13" s="21"/>
      <c r="C13" s="21" t="s">
        <v>413</v>
      </c>
      <c r="D13" s="21"/>
      <c r="E13" s="105">
        <v>258</v>
      </c>
      <c r="F13" s="106">
        <v>17322</v>
      </c>
      <c r="G13" s="106">
        <v>59982159</v>
      </c>
      <c r="H13" s="106">
        <v>722440</v>
      </c>
      <c r="I13" s="106">
        <v>87884</v>
      </c>
      <c r="J13" s="106">
        <v>1308499</v>
      </c>
      <c r="K13" s="106">
        <v>4039407</v>
      </c>
      <c r="L13" s="106">
        <v>240811</v>
      </c>
    </row>
    <row r="14" spans="1:12" ht="17.25" customHeight="1">
      <c r="A14" s="21"/>
      <c r="B14" s="21"/>
      <c r="C14" s="21" t="s">
        <v>414</v>
      </c>
      <c r="D14" s="21"/>
      <c r="E14" s="105">
        <v>97</v>
      </c>
      <c r="F14" s="106">
        <v>16372</v>
      </c>
      <c r="G14" s="106">
        <v>67073039</v>
      </c>
      <c r="H14" s="106">
        <v>16493</v>
      </c>
      <c r="I14" s="106">
        <v>149850</v>
      </c>
      <c r="J14" s="106">
        <v>240552</v>
      </c>
      <c r="K14" s="106">
        <v>3309700</v>
      </c>
      <c r="L14" s="106">
        <v>380825</v>
      </c>
    </row>
    <row r="15" spans="1:12" ht="11.25" customHeight="1">
      <c r="A15" s="21"/>
      <c r="B15" s="21"/>
      <c r="C15" s="21"/>
      <c r="D15" s="21"/>
      <c r="E15" s="119"/>
      <c r="F15" s="120"/>
      <c r="G15" s="120"/>
      <c r="H15" s="120"/>
      <c r="I15" s="120"/>
      <c r="J15" s="120"/>
      <c r="K15" s="120"/>
      <c r="L15" s="120"/>
    </row>
    <row r="16" spans="1:12" s="2" customFormat="1" ht="17.25" customHeight="1">
      <c r="A16" s="20"/>
      <c r="B16" s="82" t="s">
        <v>415</v>
      </c>
      <c r="C16" s="82"/>
      <c r="D16" s="20"/>
      <c r="E16" s="102">
        <v>7043</v>
      </c>
      <c r="F16" s="103">
        <v>57086</v>
      </c>
      <c r="G16" s="103">
        <v>304715679</v>
      </c>
      <c r="H16" s="103">
        <v>2605085</v>
      </c>
      <c r="I16" s="103">
        <v>725446</v>
      </c>
      <c r="J16" s="103">
        <v>3156410</v>
      </c>
      <c r="K16" s="103">
        <v>21474289</v>
      </c>
      <c r="L16" s="103" t="s">
        <v>352</v>
      </c>
    </row>
    <row r="17" spans="1:12" ht="17.25" customHeight="1">
      <c r="A17" s="21"/>
      <c r="B17" s="21"/>
      <c r="C17" s="21" t="s">
        <v>407</v>
      </c>
      <c r="D17" s="21"/>
      <c r="E17" s="105">
        <v>1943</v>
      </c>
      <c r="F17" s="106">
        <v>3362</v>
      </c>
      <c r="G17" s="106">
        <v>8210936</v>
      </c>
      <c r="H17" s="106">
        <v>40125</v>
      </c>
      <c r="I17" s="106">
        <v>31941</v>
      </c>
      <c r="J17" s="106">
        <v>51308</v>
      </c>
      <c r="K17" s="106">
        <v>852202</v>
      </c>
      <c r="L17" s="106" t="s">
        <v>352</v>
      </c>
    </row>
    <row r="18" spans="1:12" ht="17.25" customHeight="1">
      <c r="A18" s="21"/>
      <c r="B18" s="21"/>
      <c r="C18" s="21" t="s">
        <v>408</v>
      </c>
      <c r="D18" s="21"/>
      <c r="E18" s="105">
        <v>1754</v>
      </c>
      <c r="F18" s="106">
        <v>6047</v>
      </c>
      <c r="G18" s="106">
        <v>18472683</v>
      </c>
      <c r="H18" s="106">
        <v>96390</v>
      </c>
      <c r="I18" s="106">
        <v>23192</v>
      </c>
      <c r="J18" s="106">
        <v>178575</v>
      </c>
      <c r="K18" s="106">
        <v>1909962</v>
      </c>
      <c r="L18" s="106" t="s">
        <v>352</v>
      </c>
    </row>
    <row r="19" spans="1:12" ht="17.25" customHeight="1">
      <c r="A19" s="21"/>
      <c r="B19" s="21"/>
      <c r="C19" s="21" t="s">
        <v>409</v>
      </c>
      <c r="D19" s="21"/>
      <c r="E19" s="105">
        <v>1785</v>
      </c>
      <c r="F19" s="106">
        <v>11721</v>
      </c>
      <c r="G19" s="106">
        <v>50361360</v>
      </c>
      <c r="H19" s="106">
        <v>492451</v>
      </c>
      <c r="I19" s="106">
        <v>100481</v>
      </c>
      <c r="J19" s="106">
        <v>313897</v>
      </c>
      <c r="K19" s="106">
        <v>3952749</v>
      </c>
      <c r="L19" s="106" t="s">
        <v>352</v>
      </c>
    </row>
    <row r="20" spans="1:12" ht="17.25" customHeight="1">
      <c r="A20" s="21"/>
      <c r="B20" s="21"/>
      <c r="C20" s="21" t="s">
        <v>410</v>
      </c>
      <c r="D20" s="21"/>
      <c r="E20" s="105">
        <v>1019</v>
      </c>
      <c r="F20" s="106">
        <v>13382</v>
      </c>
      <c r="G20" s="106">
        <v>74682899</v>
      </c>
      <c r="H20" s="106">
        <v>648073</v>
      </c>
      <c r="I20" s="106">
        <v>137413</v>
      </c>
      <c r="J20" s="106">
        <v>902292</v>
      </c>
      <c r="K20" s="106">
        <v>5038684</v>
      </c>
      <c r="L20" s="106" t="s">
        <v>352</v>
      </c>
    </row>
    <row r="21" spans="1:12" ht="17.25" customHeight="1">
      <c r="A21" s="21"/>
      <c r="B21" s="21"/>
      <c r="C21" s="21" t="s">
        <v>411</v>
      </c>
      <c r="D21" s="21"/>
      <c r="E21" s="105">
        <v>259</v>
      </c>
      <c r="F21" s="106">
        <v>6110</v>
      </c>
      <c r="G21" s="106">
        <v>36744319</v>
      </c>
      <c r="H21" s="106">
        <v>393510</v>
      </c>
      <c r="I21" s="106">
        <v>23022</v>
      </c>
      <c r="J21" s="106">
        <v>321581</v>
      </c>
      <c r="K21" s="106">
        <v>2792430</v>
      </c>
      <c r="L21" s="106" t="s">
        <v>352</v>
      </c>
    </row>
    <row r="22" spans="1:12" ht="17.25" customHeight="1">
      <c r="A22" s="21"/>
      <c r="B22" s="21"/>
      <c r="C22" s="21" t="s">
        <v>412</v>
      </c>
      <c r="D22" s="21"/>
      <c r="E22" s="105">
        <v>162</v>
      </c>
      <c r="F22" s="106">
        <v>5858</v>
      </c>
      <c r="G22" s="106">
        <v>32405490</v>
      </c>
      <c r="H22" s="106">
        <v>269634</v>
      </c>
      <c r="I22" s="106">
        <v>174672</v>
      </c>
      <c r="J22" s="106">
        <v>433749</v>
      </c>
      <c r="K22" s="106">
        <v>2272894</v>
      </c>
      <c r="L22" s="106" t="s">
        <v>352</v>
      </c>
    </row>
    <row r="23" spans="1:12" ht="17.25" customHeight="1">
      <c r="A23" s="21"/>
      <c r="B23" s="21"/>
      <c r="C23" s="21" t="s">
        <v>413</v>
      </c>
      <c r="D23" s="21"/>
      <c r="E23" s="105">
        <v>90</v>
      </c>
      <c r="F23" s="106">
        <v>5985</v>
      </c>
      <c r="G23" s="106">
        <v>40571665</v>
      </c>
      <c r="H23" s="106">
        <v>654307</v>
      </c>
      <c r="I23" s="106">
        <v>85236</v>
      </c>
      <c r="J23" s="106">
        <v>858358</v>
      </c>
      <c r="K23" s="106">
        <v>2875140</v>
      </c>
      <c r="L23" s="106" t="s">
        <v>352</v>
      </c>
    </row>
    <row r="24" spans="1:12" ht="17.25" customHeight="1">
      <c r="A24" s="21"/>
      <c r="B24" s="21"/>
      <c r="C24" s="21" t="s">
        <v>414</v>
      </c>
      <c r="D24" s="21"/>
      <c r="E24" s="105">
        <v>31</v>
      </c>
      <c r="F24" s="106">
        <v>4621</v>
      </c>
      <c r="G24" s="106">
        <v>43266327</v>
      </c>
      <c r="H24" s="106">
        <v>10595</v>
      </c>
      <c r="I24" s="106">
        <v>149489</v>
      </c>
      <c r="J24" s="106">
        <v>96650</v>
      </c>
      <c r="K24" s="106">
        <v>1780228</v>
      </c>
      <c r="L24" s="106" t="s">
        <v>352</v>
      </c>
    </row>
    <row r="25" spans="1:12" ht="11.25" customHeight="1">
      <c r="A25" s="21"/>
      <c r="B25" s="21"/>
      <c r="C25" s="21"/>
      <c r="D25" s="21"/>
      <c r="E25" s="119"/>
      <c r="F25" s="120"/>
      <c r="G25" s="120"/>
      <c r="H25" s="120"/>
      <c r="I25" s="120"/>
      <c r="J25" s="120"/>
      <c r="K25" s="120"/>
      <c r="L25" s="120"/>
    </row>
    <row r="26" spans="1:12" s="2" customFormat="1" ht="17.25" customHeight="1">
      <c r="A26" s="20"/>
      <c r="B26" s="82" t="s">
        <v>416</v>
      </c>
      <c r="C26" s="82"/>
      <c r="D26" s="20"/>
      <c r="E26" s="102">
        <v>14</v>
      </c>
      <c r="F26" s="103">
        <v>177</v>
      </c>
      <c r="G26" s="103">
        <v>723148</v>
      </c>
      <c r="H26" s="103">
        <v>289</v>
      </c>
      <c r="I26" s="103">
        <v>114</v>
      </c>
      <c r="J26" s="103">
        <v>2331</v>
      </c>
      <c r="K26" s="103">
        <v>75897</v>
      </c>
      <c r="L26" s="103" t="s">
        <v>352</v>
      </c>
    </row>
    <row r="27" spans="1:12" ht="17.25" customHeight="1">
      <c r="A27" s="21"/>
      <c r="B27" s="21"/>
      <c r="C27" s="21" t="s">
        <v>407</v>
      </c>
      <c r="D27" s="21"/>
      <c r="E27" s="105">
        <v>4</v>
      </c>
      <c r="F27" s="106">
        <v>7</v>
      </c>
      <c r="G27" s="106">
        <v>6583</v>
      </c>
      <c r="H27" s="106">
        <v>79</v>
      </c>
      <c r="I27" s="106">
        <v>114</v>
      </c>
      <c r="J27" s="106" t="s">
        <v>352</v>
      </c>
      <c r="K27" s="106">
        <v>549</v>
      </c>
      <c r="L27" s="106" t="s">
        <v>352</v>
      </c>
    </row>
    <row r="28" spans="1:12" ht="17.25" customHeight="1">
      <c r="A28" s="21"/>
      <c r="B28" s="21"/>
      <c r="C28" s="21" t="s">
        <v>408</v>
      </c>
      <c r="D28" s="21"/>
      <c r="E28" s="105">
        <v>3</v>
      </c>
      <c r="F28" s="106">
        <v>10</v>
      </c>
      <c r="G28" s="106">
        <v>11853</v>
      </c>
      <c r="H28" s="106" t="s">
        <v>352</v>
      </c>
      <c r="I28" s="106" t="s">
        <v>352</v>
      </c>
      <c r="J28" s="106" t="s">
        <v>352</v>
      </c>
      <c r="K28" s="106">
        <v>2204</v>
      </c>
      <c r="L28" s="106" t="s">
        <v>352</v>
      </c>
    </row>
    <row r="29" spans="1:12" ht="17.25" customHeight="1">
      <c r="A29" s="21"/>
      <c r="B29" s="21"/>
      <c r="C29" s="21" t="s">
        <v>409</v>
      </c>
      <c r="D29" s="21"/>
      <c r="E29" s="105">
        <v>1</v>
      </c>
      <c r="F29" s="106">
        <v>8</v>
      </c>
      <c r="G29" s="106" t="s">
        <v>417</v>
      </c>
      <c r="H29" s="106" t="s">
        <v>418</v>
      </c>
      <c r="I29" s="106" t="s">
        <v>352</v>
      </c>
      <c r="J29" s="106" t="s">
        <v>261</v>
      </c>
      <c r="K29" s="106" t="s">
        <v>419</v>
      </c>
      <c r="L29" s="106" t="s">
        <v>352</v>
      </c>
    </row>
    <row r="30" spans="1:12" ht="17.25" customHeight="1">
      <c r="A30" s="21"/>
      <c r="B30" s="21"/>
      <c r="C30" s="21" t="s">
        <v>410</v>
      </c>
      <c r="D30" s="21"/>
      <c r="E30" s="105">
        <v>2</v>
      </c>
      <c r="F30" s="106">
        <v>21</v>
      </c>
      <c r="G30" s="106" t="s">
        <v>417</v>
      </c>
      <c r="H30" s="106" t="s">
        <v>417</v>
      </c>
      <c r="I30" s="106" t="s">
        <v>352</v>
      </c>
      <c r="J30" s="106" t="s">
        <v>261</v>
      </c>
      <c r="K30" s="106" t="s">
        <v>419</v>
      </c>
      <c r="L30" s="106" t="s">
        <v>352</v>
      </c>
    </row>
    <row r="31" spans="1:12" ht="17.25" customHeight="1">
      <c r="A31" s="21"/>
      <c r="B31" s="21"/>
      <c r="C31" s="21" t="s">
        <v>411</v>
      </c>
      <c r="D31" s="21"/>
      <c r="E31" s="105">
        <v>3</v>
      </c>
      <c r="F31" s="106">
        <v>75</v>
      </c>
      <c r="G31" s="106">
        <v>311085</v>
      </c>
      <c r="H31" s="106" t="s">
        <v>352</v>
      </c>
      <c r="I31" s="106" t="s">
        <v>352</v>
      </c>
      <c r="J31" s="106" t="s">
        <v>352</v>
      </c>
      <c r="K31" s="106">
        <v>31082</v>
      </c>
      <c r="L31" s="106" t="s">
        <v>352</v>
      </c>
    </row>
    <row r="32" spans="1:12" ht="17.25" customHeight="1">
      <c r="A32" s="21"/>
      <c r="B32" s="21"/>
      <c r="C32" s="21" t="s">
        <v>412</v>
      </c>
      <c r="D32" s="21"/>
      <c r="E32" s="105" t="s">
        <v>256</v>
      </c>
      <c r="F32" s="106" t="s">
        <v>256</v>
      </c>
      <c r="G32" s="106" t="s">
        <v>420</v>
      </c>
      <c r="H32" s="106" t="s">
        <v>352</v>
      </c>
      <c r="I32" s="106" t="s">
        <v>352</v>
      </c>
      <c r="J32" s="106" t="s">
        <v>352</v>
      </c>
      <c r="K32" s="106" t="s">
        <v>421</v>
      </c>
      <c r="L32" s="106" t="s">
        <v>352</v>
      </c>
    </row>
    <row r="33" spans="1:12" ht="17.25" customHeight="1">
      <c r="A33" s="21"/>
      <c r="B33" s="21"/>
      <c r="C33" s="21" t="s">
        <v>413</v>
      </c>
      <c r="D33" s="21"/>
      <c r="E33" s="105">
        <v>1</v>
      </c>
      <c r="F33" s="106">
        <v>56</v>
      </c>
      <c r="G33" s="106" t="s">
        <v>417</v>
      </c>
      <c r="H33" s="106" t="s">
        <v>261</v>
      </c>
      <c r="I33" s="106" t="s">
        <v>352</v>
      </c>
      <c r="J33" s="106" t="s">
        <v>418</v>
      </c>
      <c r="K33" s="106" t="s">
        <v>419</v>
      </c>
      <c r="L33" s="106" t="s">
        <v>352</v>
      </c>
    </row>
    <row r="34" spans="1:12" ht="17.25" customHeight="1">
      <c r="A34" s="21"/>
      <c r="B34" s="21"/>
      <c r="C34" s="21" t="s">
        <v>414</v>
      </c>
      <c r="D34" s="21"/>
      <c r="E34" s="105" t="s">
        <v>256</v>
      </c>
      <c r="F34" s="106" t="s">
        <v>256</v>
      </c>
      <c r="G34" s="106" t="s">
        <v>420</v>
      </c>
      <c r="H34" s="106" t="s">
        <v>352</v>
      </c>
      <c r="I34" s="106" t="s">
        <v>352</v>
      </c>
      <c r="J34" s="106" t="s">
        <v>352</v>
      </c>
      <c r="K34" s="106" t="s">
        <v>421</v>
      </c>
      <c r="L34" s="106" t="s">
        <v>352</v>
      </c>
    </row>
    <row r="35" spans="1:12" ht="11.25" customHeight="1">
      <c r="A35" s="21"/>
      <c r="B35" s="21"/>
      <c r="C35" s="21"/>
      <c r="D35" s="21"/>
      <c r="E35" s="119"/>
      <c r="F35" s="120"/>
      <c r="G35" s="120"/>
      <c r="H35" s="120"/>
      <c r="I35" s="120"/>
      <c r="J35" s="120"/>
      <c r="K35" s="120"/>
      <c r="L35" s="120"/>
    </row>
    <row r="36" spans="1:12" s="2" customFormat="1" ht="17.25" customHeight="1">
      <c r="A36" s="20"/>
      <c r="B36" s="82" t="s">
        <v>422</v>
      </c>
      <c r="C36" s="82"/>
      <c r="D36" s="20"/>
      <c r="E36" s="102">
        <v>1391</v>
      </c>
      <c r="F36" s="103">
        <v>10205</v>
      </c>
      <c r="G36" s="103">
        <v>56053364</v>
      </c>
      <c r="H36" s="103">
        <v>23329</v>
      </c>
      <c r="I36" s="103">
        <v>24820</v>
      </c>
      <c r="J36" s="103">
        <v>166105</v>
      </c>
      <c r="K36" s="103">
        <v>7291722</v>
      </c>
      <c r="L36" s="103" t="s">
        <v>352</v>
      </c>
    </row>
    <row r="37" spans="1:12" ht="17.25" customHeight="1">
      <c r="A37" s="21"/>
      <c r="B37" s="21"/>
      <c r="C37" s="21" t="s">
        <v>407</v>
      </c>
      <c r="D37" s="21"/>
      <c r="E37" s="105">
        <v>452</v>
      </c>
      <c r="F37" s="106">
        <v>774</v>
      </c>
      <c r="G37" s="106">
        <v>2060137</v>
      </c>
      <c r="H37" s="106">
        <v>300</v>
      </c>
      <c r="I37" s="106">
        <v>1500</v>
      </c>
      <c r="J37" s="106">
        <v>6002</v>
      </c>
      <c r="K37" s="106">
        <v>288270</v>
      </c>
      <c r="L37" s="106" t="s">
        <v>352</v>
      </c>
    </row>
    <row r="38" spans="1:12" ht="17.25" customHeight="1">
      <c r="A38" s="21"/>
      <c r="B38" s="21"/>
      <c r="C38" s="21" t="s">
        <v>408</v>
      </c>
      <c r="D38" s="21"/>
      <c r="E38" s="105">
        <v>388</v>
      </c>
      <c r="F38" s="106">
        <v>1326</v>
      </c>
      <c r="G38" s="106">
        <v>4155236</v>
      </c>
      <c r="H38" s="106">
        <v>238</v>
      </c>
      <c r="I38" s="106">
        <v>200</v>
      </c>
      <c r="J38" s="106">
        <v>17753</v>
      </c>
      <c r="K38" s="106">
        <v>794617</v>
      </c>
      <c r="L38" s="106" t="s">
        <v>352</v>
      </c>
    </row>
    <row r="39" spans="1:12" ht="17.25" customHeight="1">
      <c r="A39" s="21"/>
      <c r="B39" s="21"/>
      <c r="C39" s="21" t="s">
        <v>409</v>
      </c>
      <c r="D39" s="21"/>
      <c r="E39" s="105">
        <v>308</v>
      </c>
      <c r="F39" s="106">
        <v>1982</v>
      </c>
      <c r="G39" s="106" t="s">
        <v>261</v>
      </c>
      <c r="H39" s="106" t="s">
        <v>352</v>
      </c>
      <c r="I39" s="106">
        <v>23120</v>
      </c>
      <c r="J39" s="106">
        <v>41702</v>
      </c>
      <c r="K39" s="106" t="s">
        <v>261</v>
      </c>
      <c r="L39" s="106" t="s">
        <v>352</v>
      </c>
    </row>
    <row r="40" spans="1:12" ht="17.25" customHeight="1">
      <c r="A40" s="21"/>
      <c r="B40" s="21"/>
      <c r="C40" s="21" t="s">
        <v>410</v>
      </c>
      <c r="D40" s="21"/>
      <c r="E40" s="105">
        <v>148</v>
      </c>
      <c r="F40" s="106">
        <v>1972</v>
      </c>
      <c r="G40" s="106" t="s">
        <v>261</v>
      </c>
      <c r="H40" s="106">
        <v>22196</v>
      </c>
      <c r="I40" s="106" t="s">
        <v>352</v>
      </c>
      <c r="J40" s="106">
        <v>25830</v>
      </c>
      <c r="K40" s="106" t="s">
        <v>261</v>
      </c>
      <c r="L40" s="106" t="s">
        <v>352</v>
      </c>
    </row>
    <row r="41" spans="1:12" ht="17.25" customHeight="1">
      <c r="A41" s="21"/>
      <c r="B41" s="21"/>
      <c r="C41" s="21" t="s">
        <v>411</v>
      </c>
      <c r="D41" s="21"/>
      <c r="E41" s="105">
        <v>49</v>
      </c>
      <c r="F41" s="106">
        <v>1151</v>
      </c>
      <c r="G41" s="106">
        <v>6388165</v>
      </c>
      <c r="H41" s="106" t="s">
        <v>352</v>
      </c>
      <c r="I41" s="106" t="s">
        <v>352</v>
      </c>
      <c r="J41" s="106">
        <v>27872</v>
      </c>
      <c r="K41" s="106">
        <v>1082901</v>
      </c>
      <c r="L41" s="106" t="s">
        <v>352</v>
      </c>
    </row>
    <row r="42" spans="1:12" ht="17.25" customHeight="1">
      <c r="A42" s="21"/>
      <c r="B42" s="21"/>
      <c r="C42" s="21" t="s">
        <v>412</v>
      </c>
      <c r="D42" s="21"/>
      <c r="E42" s="105">
        <v>21</v>
      </c>
      <c r="F42" s="106">
        <v>724</v>
      </c>
      <c r="G42" s="106">
        <v>5415012</v>
      </c>
      <c r="H42" s="106" t="s">
        <v>352</v>
      </c>
      <c r="I42" s="106" t="s">
        <v>352</v>
      </c>
      <c r="J42" s="106">
        <v>764</v>
      </c>
      <c r="K42" s="106">
        <v>491005</v>
      </c>
      <c r="L42" s="106" t="s">
        <v>352</v>
      </c>
    </row>
    <row r="43" spans="1:12" ht="17.25" customHeight="1">
      <c r="A43" s="21"/>
      <c r="B43" s="21"/>
      <c r="C43" s="21" t="s">
        <v>413</v>
      </c>
      <c r="D43" s="21"/>
      <c r="E43" s="105">
        <v>18</v>
      </c>
      <c r="F43" s="106">
        <v>1221</v>
      </c>
      <c r="G43" s="106" t="s">
        <v>261</v>
      </c>
      <c r="H43" s="106" t="s">
        <v>352</v>
      </c>
      <c r="I43" s="106" t="s">
        <v>352</v>
      </c>
      <c r="J43" s="106">
        <v>3134</v>
      </c>
      <c r="K43" s="106" t="s">
        <v>261</v>
      </c>
      <c r="L43" s="106" t="s">
        <v>352</v>
      </c>
    </row>
    <row r="44" spans="1:12" ht="17.25" customHeight="1">
      <c r="A44" s="21"/>
      <c r="B44" s="21"/>
      <c r="C44" s="21" t="s">
        <v>414</v>
      </c>
      <c r="D44" s="21"/>
      <c r="E44" s="105">
        <v>7</v>
      </c>
      <c r="F44" s="106">
        <v>1055</v>
      </c>
      <c r="G44" s="106">
        <v>9951294</v>
      </c>
      <c r="H44" s="106">
        <v>595</v>
      </c>
      <c r="I44" s="106" t="s">
        <v>352</v>
      </c>
      <c r="J44" s="106">
        <v>43048</v>
      </c>
      <c r="K44" s="106">
        <v>931809</v>
      </c>
      <c r="L44" s="106" t="s">
        <v>352</v>
      </c>
    </row>
    <row r="45" ht="6" customHeight="1" thickBot="1">
      <c r="E45" s="152"/>
    </row>
    <row r="46" spans="1:12" s="15" customFormat="1" ht="12.75" customHeight="1">
      <c r="A46" s="142" t="s">
        <v>386</v>
      </c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7.25" customHeight="1">
      <c r="A47" s="188" t="s">
        <v>397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ht="17.25" customHeight="1">
      <c r="A48" s="190"/>
      <c r="B48" s="190"/>
      <c r="C48" s="188" t="s">
        <v>423</v>
      </c>
      <c r="D48" s="189"/>
      <c r="E48" s="189"/>
      <c r="F48" s="189"/>
      <c r="G48" s="189"/>
      <c r="H48" s="189"/>
      <c r="I48" s="189"/>
      <c r="J48" s="189"/>
      <c r="K48" s="189"/>
      <c r="L48" s="189"/>
    </row>
    <row r="49" ht="18" customHeight="1" thickBot="1">
      <c r="J49" s="16"/>
    </row>
    <row r="50" spans="1:12" ht="30" customHeight="1" thickTop="1">
      <c r="A50" s="191" t="s">
        <v>3</v>
      </c>
      <c r="B50" s="191"/>
      <c r="C50" s="191"/>
      <c r="D50" s="192"/>
      <c r="E50" s="193" t="s">
        <v>4</v>
      </c>
      <c r="F50" s="193" t="s">
        <v>400</v>
      </c>
      <c r="G50" s="193" t="s">
        <v>401</v>
      </c>
      <c r="H50" s="193" t="s">
        <v>402</v>
      </c>
      <c r="I50" s="194" t="s">
        <v>403</v>
      </c>
      <c r="J50" s="193" t="s">
        <v>404</v>
      </c>
      <c r="K50" s="194" t="s">
        <v>405</v>
      </c>
      <c r="L50" s="193" t="s">
        <v>252</v>
      </c>
    </row>
    <row r="51" spans="5:12" ht="13.5" customHeight="1">
      <c r="E51" s="150"/>
      <c r="F51" s="6" t="s">
        <v>17</v>
      </c>
      <c r="G51" s="6" t="s">
        <v>253</v>
      </c>
      <c r="H51" s="6" t="s">
        <v>253</v>
      </c>
      <c r="I51" s="6" t="s">
        <v>253</v>
      </c>
      <c r="J51" s="6" t="s">
        <v>253</v>
      </c>
      <c r="K51" s="6" t="s">
        <v>253</v>
      </c>
      <c r="L51" s="6" t="s">
        <v>406</v>
      </c>
    </row>
    <row r="52" spans="2:12" ht="17.25" customHeight="1">
      <c r="B52" s="82" t="s">
        <v>424</v>
      </c>
      <c r="C52" s="82"/>
      <c r="E52" s="102">
        <v>1205</v>
      </c>
      <c r="F52" s="103">
        <v>12278</v>
      </c>
      <c r="G52" s="103">
        <v>71358335</v>
      </c>
      <c r="H52" s="103">
        <v>823</v>
      </c>
      <c r="I52" s="103">
        <v>163173</v>
      </c>
      <c r="J52" s="103">
        <v>342231</v>
      </c>
      <c r="K52" s="103">
        <v>2236520</v>
      </c>
      <c r="L52" s="103" t="s">
        <v>352</v>
      </c>
    </row>
    <row r="53" spans="2:12" ht="17.25" customHeight="1">
      <c r="B53" s="15"/>
      <c r="C53" s="21" t="s">
        <v>407</v>
      </c>
      <c r="E53" s="105">
        <v>314</v>
      </c>
      <c r="F53" s="106">
        <v>540</v>
      </c>
      <c r="G53" s="106">
        <v>1226889</v>
      </c>
      <c r="H53" s="106" t="s">
        <v>352</v>
      </c>
      <c r="I53" s="106">
        <v>2362</v>
      </c>
      <c r="J53" s="106">
        <v>6741</v>
      </c>
      <c r="K53" s="106">
        <v>48663</v>
      </c>
      <c r="L53" s="106" t="s">
        <v>352</v>
      </c>
    </row>
    <row r="54" spans="2:12" ht="17.25" customHeight="1">
      <c r="B54" s="15"/>
      <c r="C54" s="21" t="s">
        <v>408</v>
      </c>
      <c r="E54" s="105">
        <v>274</v>
      </c>
      <c r="F54" s="106">
        <v>945</v>
      </c>
      <c r="G54" s="106">
        <v>2784273</v>
      </c>
      <c r="H54" s="106">
        <v>35</v>
      </c>
      <c r="I54" s="106">
        <v>552</v>
      </c>
      <c r="J54" s="106">
        <v>19660</v>
      </c>
      <c r="K54" s="106">
        <v>105620</v>
      </c>
      <c r="L54" s="106" t="s">
        <v>352</v>
      </c>
    </row>
    <row r="55" spans="2:12" ht="17.25" customHeight="1">
      <c r="B55" s="15"/>
      <c r="C55" s="21" t="s">
        <v>409</v>
      </c>
      <c r="E55" s="105">
        <v>275</v>
      </c>
      <c r="F55" s="106">
        <v>1824</v>
      </c>
      <c r="G55" s="106">
        <v>5231669</v>
      </c>
      <c r="H55" s="106" t="s">
        <v>352</v>
      </c>
      <c r="I55" s="106">
        <v>2766</v>
      </c>
      <c r="J55" s="106">
        <v>28942</v>
      </c>
      <c r="K55" s="106">
        <v>249512</v>
      </c>
      <c r="L55" s="106" t="s">
        <v>352</v>
      </c>
    </row>
    <row r="56" spans="2:12" ht="17.25" customHeight="1">
      <c r="B56" s="15"/>
      <c r="C56" s="21" t="s">
        <v>410</v>
      </c>
      <c r="E56" s="105">
        <v>213</v>
      </c>
      <c r="F56" s="106">
        <v>2822</v>
      </c>
      <c r="G56" s="106">
        <v>12710642</v>
      </c>
      <c r="H56" s="106">
        <v>788</v>
      </c>
      <c r="I56" s="106">
        <v>80</v>
      </c>
      <c r="J56" s="106">
        <v>51553</v>
      </c>
      <c r="K56" s="106">
        <v>370253</v>
      </c>
      <c r="L56" s="106" t="s">
        <v>352</v>
      </c>
    </row>
    <row r="57" spans="2:12" ht="17.25" customHeight="1">
      <c r="B57" s="15"/>
      <c r="C57" s="21" t="s">
        <v>411</v>
      </c>
      <c r="E57" s="105">
        <v>48</v>
      </c>
      <c r="F57" s="106">
        <v>1159</v>
      </c>
      <c r="G57" s="106">
        <v>7660113</v>
      </c>
      <c r="H57" s="106" t="s">
        <v>352</v>
      </c>
      <c r="I57" s="106">
        <v>2765</v>
      </c>
      <c r="J57" s="106">
        <v>48314</v>
      </c>
      <c r="K57" s="106">
        <v>133603</v>
      </c>
      <c r="L57" s="106" t="s">
        <v>352</v>
      </c>
    </row>
    <row r="58" spans="2:12" ht="17.25" customHeight="1">
      <c r="B58" s="15"/>
      <c r="C58" s="21" t="s">
        <v>412</v>
      </c>
      <c r="E58" s="105">
        <v>45</v>
      </c>
      <c r="F58" s="106">
        <v>1604</v>
      </c>
      <c r="G58" s="106">
        <v>9925618</v>
      </c>
      <c r="H58" s="106" t="s">
        <v>352</v>
      </c>
      <c r="I58" s="106">
        <v>3045</v>
      </c>
      <c r="J58" s="106">
        <v>53291</v>
      </c>
      <c r="K58" s="106">
        <v>293824</v>
      </c>
      <c r="L58" s="106" t="s">
        <v>352</v>
      </c>
    </row>
    <row r="59" spans="2:12" ht="17.25" customHeight="1">
      <c r="B59" s="15"/>
      <c r="C59" s="21" t="s">
        <v>413</v>
      </c>
      <c r="E59" s="105">
        <v>25</v>
      </c>
      <c r="F59" s="106">
        <v>1678</v>
      </c>
      <c r="G59" s="106">
        <v>11791141</v>
      </c>
      <c r="H59" s="106" t="s">
        <v>352</v>
      </c>
      <c r="I59" s="106">
        <v>2114</v>
      </c>
      <c r="J59" s="106">
        <v>102319</v>
      </c>
      <c r="K59" s="106">
        <v>690180</v>
      </c>
      <c r="L59" s="106" t="s">
        <v>352</v>
      </c>
    </row>
    <row r="60" spans="2:12" ht="17.25" customHeight="1">
      <c r="B60" s="15"/>
      <c r="C60" s="21" t="s">
        <v>414</v>
      </c>
      <c r="E60" s="105">
        <v>11</v>
      </c>
      <c r="F60" s="106">
        <v>1706</v>
      </c>
      <c r="G60" s="106">
        <v>20027990</v>
      </c>
      <c r="H60" s="106" t="s">
        <v>352</v>
      </c>
      <c r="I60" s="106">
        <v>149489</v>
      </c>
      <c r="J60" s="106">
        <v>31411</v>
      </c>
      <c r="K60" s="106">
        <v>344865</v>
      </c>
      <c r="L60" s="106" t="s">
        <v>352</v>
      </c>
    </row>
    <row r="61" spans="2:12" ht="11.25" customHeight="1">
      <c r="B61" s="15"/>
      <c r="C61" s="15"/>
      <c r="E61" s="102"/>
      <c r="F61" s="103"/>
      <c r="G61" s="103"/>
      <c r="H61" s="103"/>
      <c r="I61" s="103"/>
      <c r="J61" s="103"/>
      <c r="K61" s="103"/>
      <c r="L61" s="103"/>
    </row>
    <row r="62" spans="2:12" ht="10.5" customHeight="1">
      <c r="B62" s="195" t="s">
        <v>425</v>
      </c>
      <c r="C62" s="195"/>
      <c r="E62" s="196">
        <f>SUM(E64:E71)</f>
        <v>1326</v>
      </c>
      <c r="F62" s="197">
        <v>10110</v>
      </c>
      <c r="G62" s="197">
        <v>56285511</v>
      </c>
      <c r="H62" s="197">
        <f>SUM(H64:H71)</f>
        <v>15373</v>
      </c>
      <c r="I62" s="197">
        <v>133168</v>
      </c>
      <c r="J62" s="197">
        <f>SUM(J64:J71)</f>
        <v>911680</v>
      </c>
      <c r="K62" s="197">
        <v>3519090</v>
      </c>
      <c r="L62" s="197" t="s">
        <v>426</v>
      </c>
    </row>
    <row r="63" spans="2:12" ht="10.5" customHeight="1">
      <c r="B63" s="195" t="s">
        <v>427</v>
      </c>
      <c r="C63" s="195"/>
      <c r="E63" s="196"/>
      <c r="F63" s="197"/>
      <c r="G63" s="197"/>
      <c r="H63" s="197"/>
      <c r="I63" s="197"/>
      <c r="J63" s="197"/>
      <c r="K63" s="197"/>
      <c r="L63" s="197"/>
    </row>
    <row r="64" spans="2:12" ht="17.25" customHeight="1">
      <c r="B64" s="15"/>
      <c r="C64" s="21" t="s">
        <v>407</v>
      </c>
      <c r="E64" s="105">
        <v>325</v>
      </c>
      <c r="F64" s="106">
        <v>570</v>
      </c>
      <c r="G64" s="106">
        <v>1490548</v>
      </c>
      <c r="H64" s="106">
        <v>1048</v>
      </c>
      <c r="I64" s="106">
        <v>1927</v>
      </c>
      <c r="J64" s="106">
        <v>7139</v>
      </c>
      <c r="K64" s="106">
        <v>138019</v>
      </c>
      <c r="L64" s="106" t="s">
        <v>352</v>
      </c>
    </row>
    <row r="65" spans="2:12" ht="17.25" customHeight="1">
      <c r="B65" s="15"/>
      <c r="C65" s="21" t="s">
        <v>408</v>
      </c>
      <c r="E65" s="105">
        <v>320</v>
      </c>
      <c r="F65" s="106">
        <v>1114</v>
      </c>
      <c r="G65" s="106">
        <v>4083652</v>
      </c>
      <c r="H65" s="106">
        <v>6811</v>
      </c>
      <c r="I65" s="106">
        <v>2243</v>
      </c>
      <c r="J65" s="106">
        <v>46108</v>
      </c>
      <c r="K65" s="106">
        <v>267903</v>
      </c>
      <c r="L65" s="106" t="s">
        <v>352</v>
      </c>
    </row>
    <row r="66" spans="2:12" ht="17.25" customHeight="1">
      <c r="B66" s="15"/>
      <c r="C66" s="21" t="s">
        <v>409</v>
      </c>
      <c r="E66" s="105">
        <v>373</v>
      </c>
      <c r="F66" s="106">
        <v>2504</v>
      </c>
      <c r="G66" s="106">
        <v>12812284</v>
      </c>
      <c r="H66" s="106">
        <v>5757</v>
      </c>
      <c r="I66" s="106">
        <v>26506</v>
      </c>
      <c r="J66" s="106">
        <v>88878</v>
      </c>
      <c r="K66" s="106">
        <v>742513</v>
      </c>
      <c r="L66" s="106" t="s">
        <v>352</v>
      </c>
    </row>
    <row r="67" spans="2:12" ht="17.25" customHeight="1">
      <c r="B67" s="15"/>
      <c r="C67" s="21" t="s">
        <v>410</v>
      </c>
      <c r="E67" s="105">
        <v>215</v>
      </c>
      <c r="F67" s="106">
        <v>2789</v>
      </c>
      <c r="G67" s="106">
        <v>18573751</v>
      </c>
      <c r="H67" s="106">
        <v>1734</v>
      </c>
      <c r="I67" s="106">
        <v>88671</v>
      </c>
      <c r="J67" s="106">
        <v>228956</v>
      </c>
      <c r="K67" s="106">
        <v>1030802</v>
      </c>
      <c r="L67" s="106" t="s">
        <v>352</v>
      </c>
    </row>
    <row r="68" spans="2:12" ht="17.25" customHeight="1">
      <c r="B68" s="15"/>
      <c r="C68" s="21" t="s">
        <v>411</v>
      </c>
      <c r="E68" s="105">
        <v>47</v>
      </c>
      <c r="F68" s="106">
        <v>1108</v>
      </c>
      <c r="G68" s="106">
        <v>6642452</v>
      </c>
      <c r="H68" s="106">
        <v>23</v>
      </c>
      <c r="I68" s="106">
        <v>2906</v>
      </c>
      <c r="J68" s="106">
        <v>157130</v>
      </c>
      <c r="K68" s="106">
        <v>518573</v>
      </c>
      <c r="L68" s="106" t="s">
        <v>352</v>
      </c>
    </row>
    <row r="69" spans="2:12" ht="17.25" customHeight="1">
      <c r="B69" s="15"/>
      <c r="C69" s="21" t="s">
        <v>412</v>
      </c>
      <c r="E69" s="105">
        <v>33</v>
      </c>
      <c r="F69" s="106">
        <v>1204</v>
      </c>
      <c r="G69" s="106" t="s">
        <v>261</v>
      </c>
      <c r="H69" s="106" t="s">
        <v>352</v>
      </c>
      <c r="I69" s="106">
        <v>8616</v>
      </c>
      <c r="J69" s="106">
        <v>289957</v>
      </c>
      <c r="K69" s="106" t="s">
        <v>261</v>
      </c>
      <c r="L69" s="106" t="s">
        <v>352</v>
      </c>
    </row>
    <row r="70" spans="2:12" ht="17.25" customHeight="1">
      <c r="B70" s="15"/>
      <c r="C70" s="21" t="s">
        <v>413</v>
      </c>
      <c r="E70" s="105">
        <v>12</v>
      </c>
      <c r="F70" s="106">
        <v>721</v>
      </c>
      <c r="G70" s="106">
        <v>2965497</v>
      </c>
      <c r="H70" s="106" t="s">
        <v>352</v>
      </c>
      <c r="I70" s="106">
        <v>2299</v>
      </c>
      <c r="J70" s="106">
        <v>93512</v>
      </c>
      <c r="K70" s="106">
        <v>100104</v>
      </c>
      <c r="L70" s="106" t="s">
        <v>352</v>
      </c>
    </row>
    <row r="71" spans="2:12" ht="17.25" customHeight="1">
      <c r="B71" s="15"/>
      <c r="C71" s="21" t="s">
        <v>414</v>
      </c>
      <c r="E71" s="105">
        <v>1</v>
      </c>
      <c r="F71" s="106">
        <v>100</v>
      </c>
      <c r="G71" s="106" t="s">
        <v>417</v>
      </c>
      <c r="H71" s="106" t="s">
        <v>352</v>
      </c>
      <c r="I71" s="106" t="s">
        <v>352</v>
      </c>
      <c r="J71" s="106" t="s">
        <v>352</v>
      </c>
      <c r="K71" s="106" t="s">
        <v>419</v>
      </c>
      <c r="L71" s="106" t="s">
        <v>352</v>
      </c>
    </row>
    <row r="72" spans="2:12" ht="12" customHeight="1">
      <c r="B72" s="15"/>
      <c r="C72" s="15"/>
      <c r="E72" s="102"/>
      <c r="F72" s="103"/>
      <c r="G72" s="103"/>
      <c r="H72" s="103"/>
      <c r="I72" s="103"/>
      <c r="J72" s="103"/>
      <c r="K72" s="103"/>
      <c r="L72" s="103"/>
    </row>
    <row r="73" spans="2:12" ht="17.25" customHeight="1">
      <c r="B73" s="82" t="s">
        <v>428</v>
      </c>
      <c r="C73" s="82"/>
      <c r="E73" s="102">
        <v>1147</v>
      </c>
      <c r="F73" s="103">
        <v>10229</v>
      </c>
      <c r="G73" s="103">
        <v>59226895</v>
      </c>
      <c r="H73" s="103">
        <v>2522476</v>
      </c>
      <c r="I73" s="103">
        <v>167248</v>
      </c>
      <c r="J73" s="103">
        <v>1403338</v>
      </c>
      <c r="K73" s="103">
        <v>3159864</v>
      </c>
      <c r="L73" s="103" t="s">
        <v>352</v>
      </c>
    </row>
    <row r="74" spans="2:12" ht="17.25" customHeight="1">
      <c r="B74" s="15"/>
      <c r="C74" s="21" t="s">
        <v>407</v>
      </c>
      <c r="E74" s="105">
        <v>222</v>
      </c>
      <c r="F74" s="106">
        <v>387</v>
      </c>
      <c r="G74" s="106">
        <v>1534691</v>
      </c>
      <c r="H74" s="106">
        <v>37018</v>
      </c>
      <c r="I74" s="106">
        <v>5416</v>
      </c>
      <c r="J74" s="106">
        <v>12988</v>
      </c>
      <c r="K74" s="106">
        <v>84038</v>
      </c>
      <c r="L74" s="106" t="s">
        <v>352</v>
      </c>
    </row>
    <row r="75" spans="2:12" ht="17.25" customHeight="1">
      <c r="B75" s="15"/>
      <c r="C75" s="21" t="s">
        <v>408</v>
      </c>
      <c r="E75" s="105">
        <v>269</v>
      </c>
      <c r="F75" s="106">
        <v>942</v>
      </c>
      <c r="G75" s="106">
        <v>3546084</v>
      </c>
      <c r="H75" s="106">
        <v>85759</v>
      </c>
      <c r="I75" s="106">
        <v>6459</v>
      </c>
      <c r="J75" s="106">
        <v>62302</v>
      </c>
      <c r="K75" s="106">
        <v>180048</v>
      </c>
      <c r="L75" s="106" t="s">
        <v>352</v>
      </c>
    </row>
    <row r="76" spans="2:12" ht="17.25" customHeight="1">
      <c r="B76" s="15"/>
      <c r="C76" s="21" t="s">
        <v>409</v>
      </c>
      <c r="E76" s="105">
        <v>357</v>
      </c>
      <c r="F76" s="106">
        <v>2297</v>
      </c>
      <c r="G76" s="106">
        <v>13809580</v>
      </c>
      <c r="H76" s="106">
        <v>472009</v>
      </c>
      <c r="I76" s="106">
        <v>37349</v>
      </c>
      <c r="J76" s="106">
        <v>86971</v>
      </c>
      <c r="K76" s="106">
        <v>722832</v>
      </c>
      <c r="L76" s="106" t="s">
        <v>352</v>
      </c>
    </row>
    <row r="77" spans="2:12" ht="17.25" customHeight="1">
      <c r="B77" s="15"/>
      <c r="C77" s="21" t="s">
        <v>410</v>
      </c>
      <c r="E77" s="105">
        <v>198</v>
      </c>
      <c r="F77" s="106">
        <v>2563</v>
      </c>
      <c r="G77" s="106">
        <v>15836656</v>
      </c>
      <c r="H77" s="106">
        <v>602289</v>
      </c>
      <c r="I77" s="106">
        <v>13340</v>
      </c>
      <c r="J77" s="106">
        <v>537591</v>
      </c>
      <c r="K77" s="106">
        <v>807071</v>
      </c>
      <c r="L77" s="106" t="s">
        <v>352</v>
      </c>
    </row>
    <row r="78" spans="2:12" ht="17.25" customHeight="1">
      <c r="B78" s="15"/>
      <c r="C78" s="21" t="s">
        <v>411</v>
      </c>
      <c r="E78" s="105">
        <v>49</v>
      </c>
      <c r="F78" s="106">
        <v>1142</v>
      </c>
      <c r="G78" s="106">
        <v>7095433</v>
      </c>
      <c r="H78" s="106">
        <v>391460</v>
      </c>
      <c r="I78" s="106">
        <v>13299</v>
      </c>
      <c r="J78" s="106">
        <v>72944</v>
      </c>
      <c r="K78" s="106">
        <v>445377</v>
      </c>
      <c r="L78" s="106" t="s">
        <v>352</v>
      </c>
    </row>
    <row r="79" spans="2:12" ht="17.25" customHeight="1">
      <c r="B79" s="15"/>
      <c r="C79" s="21" t="s">
        <v>412</v>
      </c>
      <c r="E79" s="105">
        <v>31</v>
      </c>
      <c r="F79" s="106">
        <v>1120</v>
      </c>
      <c r="G79" s="106">
        <v>4120221</v>
      </c>
      <c r="H79" s="106">
        <v>269634</v>
      </c>
      <c r="I79" s="106">
        <v>19757</v>
      </c>
      <c r="J79" s="106">
        <v>70357</v>
      </c>
      <c r="K79" s="106">
        <v>305020</v>
      </c>
      <c r="L79" s="106" t="s">
        <v>352</v>
      </c>
    </row>
    <row r="80" spans="2:12" ht="17.25" customHeight="1">
      <c r="B80" s="15"/>
      <c r="C80" s="21" t="s">
        <v>413</v>
      </c>
      <c r="E80" s="105">
        <v>17</v>
      </c>
      <c r="F80" s="106">
        <v>1230</v>
      </c>
      <c r="G80" s="106">
        <v>9333622</v>
      </c>
      <c r="H80" s="106">
        <v>654307</v>
      </c>
      <c r="I80" s="106">
        <v>71628</v>
      </c>
      <c r="J80" s="106">
        <v>550185</v>
      </c>
      <c r="K80" s="106">
        <v>546670</v>
      </c>
      <c r="L80" s="106" t="s">
        <v>352</v>
      </c>
    </row>
    <row r="81" spans="2:12" ht="17.25" customHeight="1">
      <c r="B81" s="15"/>
      <c r="C81" s="21" t="s">
        <v>414</v>
      </c>
      <c r="E81" s="105">
        <v>4</v>
      </c>
      <c r="F81" s="106">
        <v>548</v>
      </c>
      <c r="G81" s="106">
        <v>3950608</v>
      </c>
      <c r="H81" s="106">
        <v>10000</v>
      </c>
      <c r="I81" s="106" t="s">
        <v>352</v>
      </c>
      <c r="J81" s="106">
        <v>10000</v>
      </c>
      <c r="K81" s="106">
        <v>68808</v>
      </c>
      <c r="L81" s="106" t="s">
        <v>352</v>
      </c>
    </row>
    <row r="82" spans="2:12" ht="11.25" customHeight="1">
      <c r="B82" s="15"/>
      <c r="C82" s="15"/>
      <c r="E82" s="102"/>
      <c r="F82" s="103"/>
      <c r="G82" s="103"/>
      <c r="H82" s="103"/>
      <c r="I82" s="103"/>
      <c r="J82" s="103"/>
      <c r="K82" s="103"/>
      <c r="L82" s="103"/>
    </row>
    <row r="83" spans="2:12" ht="17.25" customHeight="1">
      <c r="B83" s="82" t="s">
        <v>429</v>
      </c>
      <c r="C83" s="82"/>
      <c r="E83" s="102">
        <v>1960</v>
      </c>
      <c r="F83" s="103">
        <v>14087</v>
      </c>
      <c r="G83" s="103">
        <v>61068426</v>
      </c>
      <c r="H83" s="103">
        <v>42795</v>
      </c>
      <c r="I83" s="103">
        <v>236923</v>
      </c>
      <c r="J83" s="103">
        <v>330725</v>
      </c>
      <c r="K83" s="103">
        <v>5191196</v>
      </c>
      <c r="L83" s="103" t="s">
        <v>352</v>
      </c>
    </row>
    <row r="84" spans="2:12" ht="17.25" customHeight="1">
      <c r="B84" s="15"/>
      <c r="C84" s="21" t="s">
        <v>407</v>
      </c>
      <c r="E84" s="105">
        <v>626</v>
      </c>
      <c r="F84" s="106">
        <v>1084</v>
      </c>
      <c r="G84" s="106">
        <v>1892088</v>
      </c>
      <c r="H84" s="106">
        <v>1680</v>
      </c>
      <c r="I84" s="106">
        <v>20622</v>
      </c>
      <c r="J84" s="106">
        <v>18438</v>
      </c>
      <c r="K84" s="106">
        <v>292663</v>
      </c>
      <c r="L84" s="106" t="s">
        <v>352</v>
      </c>
    </row>
    <row r="85" spans="2:12" ht="17.25" customHeight="1">
      <c r="B85" s="15"/>
      <c r="C85" s="21" t="s">
        <v>408</v>
      </c>
      <c r="E85" s="105">
        <v>500</v>
      </c>
      <c r="F85" s="106">
        <v>1710</v>
      </c>
      <c r="G85" s="106">
        <v>3891585</v>
      </c>
      <c r="H85" s="106">
        <v>3547</v>
      </c>
      <c r="I85" s="106">
        <v>13738</v>
      </c>
      <c r="J85" s="106">
        <v>32752</v>
      </c>
      <c r="K85" s="106">
        <v>559570</v>
      </c>
      <c r="L85" s="106" t="s">
        <v>352</v>
      </c>
    </row>
    <row r="86" spans="2:12" ht="17.25" customHeight="1">
      <c r="B86" s="15"/>
      <c r="C86" s="21" t="s">
        <v>409</v>
      </c>
      <c r="E86" s="105">
        <v>471</v>
      </c>
      <c r="F86" s="106">
        <v>3106</v>
      </c>
      <c r="G86" s="106">
        <v>10402827</v>
      </c>
      <c r="H86" s="106">
        <v>14475</v>
      </c>
      <c r="I86" s="106">
        <v>10740</v>
      </c>
      <c r="J86" s="106">
        <v>67404</v>
      </c>
      <c r="K86" s="106">
        <v>1112383</v>
      </c>
      <c r="L86" s="106" t="s">
        <v>352</v>
      </c>
    </row>
    <row r="87" spans="2:12" ht="17.25" customHeight="1">
      <c r="B87" s="15"/>
      <c r="C87" s="21" t="s">
        <v>410</v>
      </c>
      <c r="E87" s="105">
        <v>243</v>
      </c>
      <c r="F87" s="106">
        <v>3215</v>
      </c>
      <c r="G87" s="106">
        <v>17839340</v>
      </c>
      <c r="H87" s="106">
        <v>21066</v>
      </c>
      <c r="I87" s="106">
        <v>35322</v>
      </c>
      <c r="J87" s="106">
        <v>58362</v>
      </c>
      <c r="K87" s="106">
        <v>1416887</v>
      </c>
      <c r="L87" s="106" t="s">
        <v>352</v>
      </c>
    </row>
    <row r="88" spans="2:12" ht="17.25" customHeight="1">
      <c r="B88" s="15"/>
      <c r="C88" s="21" t="s">
        <v>411</v>
      </c>
      <c r="E88" s="105">
        <v>63</v>
      </c>
      <c r="F88" s="106">
        <v>1475</v>
      </c>
      <c r="G88" s="106">
        <v>8647071</v>
      </c>
      <c r="H88" s="106">
        <v>2027</v>
      </c>
      <c r="I88" s="106">
        <v>4052</v>
      </c>
      <c r="J88" s="106">
        <v>15321</v>
      </c>
      <c r="K88" s="106">
        <v>580894</v>
      </c>
      <c r="L88" s="106" t="s">
        <v>352</v>
      </c>
    </row>
    <row r="89" spans="2:12" ht="17.25" customHeight="1">
      <c r="B89" s="15"/>
      <c r="C89" s="21" t="s">
        <v>412</v>
      </c>
      <c r="E89" s="105">
        <v>32</v>
      </c>
      <c r="F89" s="106">
        <v>1206</v>
      </c>
      <c r="G89" s="106">
        <v>6068585</v>
      </c>
      <c r="H89" s="106" t="s">
        <v>352</v>
      </c>
      <c r="I89" s="106">
        <v>143254</v>
      </c>
      <c r="J89" s="106">
        <v>19380</v>
      </c>
      <c r="K89" s="106">
        <v>520180</v>
      </c>
      <c r="L89" s="106" t="s">
        <v>352</v>
      </c>
    </row>
    <row r="90" spans="2:12" ht="17.25" customHeight="1">
      <c r="B90" s="15"/>
      <c r="C90" s="21" t="s">
        <v>413</v>
      </c>
      <c r="E90" s="105">
        <v>17</v>
      </c>
      <c r="F90" s="106">
        <v>1079</v>
      </c>
      <c r="G90" s="106">
        <v>5831768</v>
      </c>
      <c r="H90" s="106" t="s">
        <v>352</v>
      </c>
      <c r="I90" s="106">
        <v>9195</v>
      </c>
      <c r="J90" s="106">
        <v>106877</v>
      </c>
      <c r="K90" s="106">
        <v>332184</v>
      </c>
      <c r="L90" s="106" t="s">
        <v>352</v>
      </c>
    </row>
    <row r="91" spans="2:12" ht="17.25" customHeight="1">
      <c r="B91" s="15"/>
      <c r="C91" s="21" t="s">
        <v>414</v>
      </c>
      <c r="E91" s="105">
        <v>8</v>
      </c>
      <c r="F91" s="106">
        <v>1212</v>
      </c>
      <c r="G91" s="106">
        <v>6495162</v>
      </c>
      <c r="H91" s="106" t="s">
        <v>352</v>
      </c>
      <c r="I91" s="106" t="s">
        <v>352</v>
      </c>
      <c r="J91" s="106">
        <v>12191</v>
      </c>
      <c r="K91" s="106">
        <v>376435</v>
      </c>
      <c r="L91" s="106" t="s">
        <v>352</v>
      </c>
    </row>
    <row r="92" ht="6" customHeight="1" thickBot="1">
      <c r="E92" s="152"/>
    </row>
    <row r="93" spans="1:12" ht="12.7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1:12" ht="17.25" customHeight="1">
      <c r="A94" s="188" t="s">
        <v>397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</row>
    <row r="95" spans="1:12" ht="17.25" customHeight="1">
      <c r="A95" s="190"/>
      <c r="B95" s="190"/>
      <c r="C95" s="188" t="s">
        <v>423</v>
      </c>
      <c r="D95" s="189"/>
      <c r="E95" s="189"/>
      <c r="F95" s="189"/>
      <c r="G95" s="189"/>
      <c r="H95" s="189"/>
      <c r="I95" s="189"/>
      <c r="J95" s="189"/>
      <c r="K95" s="189"/>
      <c r="L95" s="189"/>
    </row>
    <row r="96" ht="18" customHeight="1" thickBot="1">
      <c r="J96" s="16"/>
    </row>
    <row r="97" spans="1:12" ht="30" customHeight="1" thickTop="1">
      <c r="A97" s="191" t="s">
        <v>3</v>
      </c>
      <c r="B97" s="191"/>
      <c r="C97" s="191"/>
      <c r="D97" s="192"/>
      <c r="E97" s="193" t="s">
        <v>4</v>
      </c>
      <c r="F97" s="193" t="s">
        <v>400</v>
      </c>
      <c r="G97" s="193" t="s">
        <v>401</v>
      </c>
      <c r="H97" s="193" t="s">
        <v>402</v>
      </c>
      <c r="I97" s="194" t="s">
        <v>403</v>
      </c>
      <c r="J97" s="193" t="s">
        <v>404</v>
      </c>
      <c r="K97" s="194" t="s">
        <v>405</v>
      </c>
      <c r="L97" s="193" t="s">
        <v>252</v>
      </c>
    </row>
    <row r="98" spans="5:12" ht="13.5" customHeight="1">
      <c r="E98" s="150"/>
      <c r="F98" s="6" t="s">
        <v>17</v>
      </c>
      <c r="G98" s="6" t="s">
        <v>253</v>
      </c>
      <c r="H98" s="6" t="s">
        <v>253</v>
      </c>
      <c r="I98" s="6" t="s">
        <v>253</v>
      </c>
      <c r="J98" s="6" t="s">
        <v>253</v>
      </c>
      <c r="K98" s="6" t="s">
        <v>253</v>
      </c>
      <c r="L98" s="6" t="s">
        <v>406</v>
      </c>
    </row>
    <row r="99" spans="2:12" s="2" customFormat="1" ht="17.25" customHeight="1">
      <c r="B99" s="82" t="s">
        <v>430</v>
      </c>
      <c r="C99" s="82"/>
      <c r="E99" s="102">
        <v>23866</v>
      </c>
      <c r="F99" s="103">
        <v>134118</v>
      </c>
      <c r="G99" s="103">
        <v>218686037</v>
      </c>
      <c r="H99" s="103">
        <v>7246685</v>
      </c>
      <c r="I99" s="103">
        <v>491709</v>
      </c>
      <c r="J99" s="103">
        <v>4401677</v>
      </c>
      <c r="K99" s="103">
        <v>22532940</v>
      </c>
      <c r="L99" s="103">
        <v>2738813</v>
      </c>
    </row>
    <row r="100" spans="2:12" ht="17.25" customHeight="1">
      <c r="B100" s="15"/>
      <c r="C100" s="21" t="s">
        <v>407</v>
      </c>
      <c r="E100" s="105">
        <v>11117</v>
      </c>
      <c r="F100" s="106">
        <v>17981</v>
      </c>
      <c r="G100" s="106">
        <v>17646452</v>
      </c>
      <c r="H100" s="106">
        <v>325187</v>
      </c>
      <c r="I100" s="106">
        <v>49378</v>
      </c>
      <c r="J100" s="106">
        <v>249916</v>
      </c>
      <c r="K100" s="106">
        <v>3404344</v>
      </c>
      <c r="L100" s="106">
        <v>481683</v>
      </c>
    </row>
    <row r="101" spans="2:12" ht="17.25" customHeight="1">
      <c r="B101" s="15"/>
      <c r="C101" s="21" t="s">
        <v>408</v>
      </c>
      <c r="E101" s="105">
        <v>5729</v>
      </c>
      <c r="F101" s="106">
        <v>19518</v>
      </c>
      <c r="G101" s="106">
        <v>27577205</v>
      </c>
      <c r="H101" s="106">
        <v>626106</v>
      </c>
      <c r="I101" s="106">
        <v>56051</v>
      </c>
      <c r="J101" s="106">
        <v>440030</v>
      </c>
      <c r="K101" s="106">
        <v>4651719</v>
      </c>
      <c r="L101" s="106">
        <v>433193</v>
      </c>
    </row>
    <row r="102" spans="2:12" ht="17.25" customHeight="1">
      <c r="B102" s="15"/>
      <c r="C102" s="21" t="s">
        <v>409</v>
      </c>
      <c r="E102" s="105">
        <v>4098</v>
      </c>
      <c r="F102" s="106">
        <v>26239</v>
      </c>
      <c r="G102" s="106">
        <v>47626291</v>
      </c>
      <c r="H102" s="106">
        <v>1386295</v>
      </c>
      <c r="I102" s="106">
        <v>91384</v>
      </c>
      <c r="J102" s="106">
        <v>797837</v>
      </c>
      <c r="K102" s="106">
        <v>5284559</v>
      </c>
      <c r="L102" s="106">
        <v>508274</v>
      </c>
    </row>
    <row r="103" spans="2:12" ht="17.25" customHeight="1">
      <c r="B103" s="15"/>
      <c r="C103" s="21" t="s">
        <v>410</v>
      </c>
      <c r="E103" s="105">
        <v>1950</v>
      </c>
      <c r="F103" s="106">
        <v>25954</v>
      </c>
      <c r="G103" s="106">
        <v>47224305</v>
      </c>
      <c r="H103" s="106">
        <v>3107129</v>
      </c>
      <c r="I103" s="106">
        <v>195098</v>
      </c>
      <c r="J103" s="106">
        <v>1068294</v>
      </c>
      <c r="K103" s="106">
        <v>3771511</v>
      </c>
      <c r="L103" s="106">
        <v>337479</v>
      </c>
    </row>
    <row r="104" spans="2:12" ht="17.25" customHeight="1">
      <c r="B104" s="15"/>
      <c r="C104" s="21" t="s">
        <v>411</v>
      </c>
      <c r="E104" s="105">
        <v>458</v>
      </c>
      <c r="F104" s="106">
        <v>10653</v>
      </c>
      <c r="G104" s="106">
        <v>16827695</v>
      </c>
      <c r="H104" s="106">
        <v>1142270</v>
      </c>
      <c r="I104" s="106">
        <v>58844</v>
      </c>
      <c r="J104" s="106">
        <v>510887</v>
      </c>
      <c r="K104" s="106">
        <v>1273443</v>
      </c>
      <c r="L104" s="106">
        <v>141344</v>
      </c>
    </row>
    <row r="105" spans="2:12" ht="17.25" customHeight="1">
      <c r="B105" s="15"/>
      <c r="C105" s="21" t="s">
        <v>412</v>
      </c>
      <c r="E105" s="105">
        <v>280</v>
      </c>
      <c r="F105" s="106">
        <v>10685</v>
      </c>
      <c r="G105" s="106">
        <v>18566883</v>
      </c>
      <c r="H105" s="106">
        <v>585667</v>
      </c>
      <c r="I105" s="106">
        <v>37945</v>
      </c>
      <c r="J105" s="106">
        <v>740670</v>
      </c>
      <c r="K105" s="106">
        <v>1453625</v>
      </c>
      <c r="L105" s="106">
        <v>215204</v>
      </c>
    </row>
    <row r="106" spans="2:12" ht="17.25" customHeight="1">
      <c r="B106" s="15"/>
      <c r="C106" s="21" t="s">
        <v>413</v>
      </c>
      <c r="E106" s="105">
        <v>168</v>
      </c>
      <c r="F106" s="106">
        <v>11337</v>
      </c>
      <c r="G106" s="106">
        <v>19410494</v>
      </c>
      <c r="H106" s="106">
        <v>68133</v>
      </c>
      <c r="I106" s="106">
        <v>2648</v>
      </c>
      <c r="J106" s="106">
        <v>450141</v>
      </c>
      <c r="K106" s="106">
        <v>1164267</v>
      </c>
      <c r="L106" s="106">
        <v>240811</v>
      </c>
    </row>
    <row r="107" spans="2:12" ht="17.25" customHeight="1">
      <c r="B107" s="15"/>
      <c r="C107" s="21" t="s">
        <v>414</v>
      </c>
      <c r="E107" s="105">
        <v>66</v>
      </c>
      <c r="F107" s="106">
        <v>11751</v>
      </c>
      <c r="G107" s="106">
        <v>23806712</v>
      </c>
      <c r="H107" s="106">
        <v>5898</v>
      </c>
      <c r="I107" s="106">
        <v>361</v>
      </c>
      <c r="J107" s="106">
        <v>143902</v>
      </c>
      <c r="K107" s="106">
        <v>1529472</v>
      </c>
      <c r="L107" s="106">
        <v>380825</v>
      </c>
    </row>
    <row r="108" spans="2:12" ht="11.25" customHeight="1">
      <c r="B108" s="15"/>
      <c r="C108" s="15"/>
      <c r="E108" s="102"/>
      <c r="F108" s="103"/>
      <c r="G108" s="103"/>
      <c r="H108" s="103"/>
      <c r="I108" s="103"/>
      <c r="J108" s="103"/>
      <c r="K108" s="103"/>
      <c r="L108" s="103"/>
    </row>
    <row r="109" spans="2:12" s="2" customFormat="1" ht="17.25" customHeight="1">
      <c r="B109" s="82" t="s">
        <v>431</v>
      </c>
      <c r="C109" s="82"/>
      <c r="E109" s="102">
        <v>104</v>
      </c>
      <c r="F109" s="103">
        <v>7675</v>
      </c>
      <c r="G109" s="103">
        <v>19018037</v>
      </c>
      <c r="H109" s="103">
        <v>6018</v>
      </c>
      <c r="I109" s="103">
        <v>4473</v>
      </c>
      <c r="J109" s="103">
        <v>116096</v>
      </c>
      <c r="K109" s="103">
        <v>1364598</v>
      </c>
      <c r="L109" s="103">
        <v>327560</v>
      </c>
    </row>
    <row r="110" spans="2:12" ht="17.25" customHeight="1">
      <c r="B110" s="15"/>
      <c r="C110" s="21" t="s">
        <v>407</v>
      </c>
      <c r="E110" s="105">
        <v>18</v>
      </c>
      <c r="F110" s="106">
        <v>24</v>
      </c>
      <c r="G110" s="106">
        <v>35319</v>
      </c>
      <c r="H110" s="106" t="s">
        <v>352</v>
      </c>
      <c r="I110" s="106" t="s">
        <v>352</v>
      </c>
      <c r="J110" s="106">
        <v>212</v>
      </c>
      <c r="K110" s="106">
        <v>5969</v>
      </c>
      <c r="L110" s="106">
        <v>1583</v>
      </c>
    </row>
    <row r="111" spans="2:12" ht="17.25" customHeight="1">
      <c r="B111" s="15"/>
      <c r="C111" s="21" t="s">
        <v>408</v>
      </c>
      <c r="E111" s="105">
        <v>13</v>
      </c>
      <c r="F111" s="106">
        <v>40</v>
      </c>
      <c r="G111" s="106">
        <v>50764</v>
      </c>
      <c r="H111" s="106">
        <v>120</v>
      </c>
      <c r="I111" s="106">
        <v>7</v>
      </c>
      <c r="J111" s="106" t="s">
        <v>352</v>
      </c>
      <c r="K111" s="106">
        <v>4160</v>
      </c>
      <c r="L111" s="106">
        <v>969</v>
      </c>
    </row>
    <row r="112" spans="2:12" ht="17.25" customHeight="1">
      <c r="B112" s="15"/>
      <c r="C112" s="21" t="s">
        <v>409</v>
      </c>
      <c r="E112" s="105">
        <v>20</v>
      </c>
      <c r="F112" s="106">
        <v>119</v>
      </c>
      <c r="G112" s="106">
        <v>244547</v>
      </c>
      <c r="H112" s="106" t="s">
        <v>352</v>
      </c>
      <c r="I112" s="106" t="s">
        <v>352</v>
      </c>
      <c r="J112" s="106">
        <v>400</v>
      </c>
      <c r="K112" s="106">
        <v>23379</v>
      </c>
      <c r="L112" s="106">
        <v>3219</v>
      </c>
    </row>
    <row r="113" spans="2:12" ht="17.25" customHeight="1">
      <c r="B113" s="15"/>
      <c r="C113" s="21" t="s">
        <v>410</v>
      </c>
      <c r="E113" s="105">
        <v>14</v>
      </c>
      <c r="F113" s="106">
        <v>194</v>
      </c>
      <c r="G113" s="106">
        <v>324468</v>
      </c>
      <c r="H113" s="106" t="s">
        <v>352</v>
      </c>
      <c r="I113" s="106" t="s">
        <v>352</v>
      </c>
      <c r="J113" s="106">
        <v>2067</v>
      </c>
      <c r="K113" s="106">
        <v>38928</v>
      </c>
      <c r="L113" s="106">
        <v>7697</v>
      </c>
    </row>
    <row r="114" spans="2:12" ht="17.25" customHeight="1">
      <c r="B114" s="15"/>
      <c r="C114" s="21" t="s">
        <v>411</v>
      </c>
      <c r="E114" s="105">
        <v>2</v>
      </c>
      <c r="F114" s="106">
        <v>45</v>
      </c>
      <c r="G114" s="106" t="s">
        <v>417</v>
      </c>
      <c r="H114" s="106" t="s">
        <v>352</v>
      </c>
      <c r="I114" s="106" t="s">
        <v>261</v>
      </c>
      <c r="J114" s="106" t="s">
        <v>261</v>
      </c>
      <c r="K114" s="106" t="s">
        <v>261</v>
      </c>
      <c r="L114" s="106" t="s">
        <v>261</v>
      </c>
    </row>
    <row r="115" spans="2:12" ht="17.25" customHeight="1">
      <c r="B115" s="15"/>
      <c r="C115" s="21" t="s">
        <v>412</v>
      </c>
      <c r="E115" s="105">
        <v>2</v>
      </c>
      <c r="F115" s="106">
        <v>74</v>
      </c>
      <c r="G115" s="106" t="s">
        <v>417</v>
      </c>
      <c r="H115" s="106" t="s">
        <v>352</v>
      </c>
      <c r="I115" s="106" t="s">
        <v>418</v>
      </c>
      <c r="J115" s="106" t="s">
        <v>418</v>
      </c>
      <c r="K115" s="106" t="s">
        <v>261</v>
      </c>
      <c r="L115" s="106" t="s">
        <v>261</v>
      </c>
    </row>
    <row r="116" spans="2:12" ht="17.25" customHeight="1">
      <c r="B116" s="15"/>
      <c r="C116" s="21" t="s">
        <v>413</v>
      </c>
      <c r="E116" s="105">
        <v>4</v>
      </c>
      <c r="F116" s="106">
        <v>328</v>
      </c>
      <c r="G116" s="106" t="s">
        <v>261</v>
      </c>
      <c r="H116" s="106" t="s">
        <v>352</v>
      </c>
      <c r="I116" s="106" t="s">
        <v>352</v>
      </c>
      <c r="J116" s="106" t="s">
        <v>352</v>
      </c>
      <c r="K116" s="106">
        <v>36593</v>
      </c>
      <c r="L116" s="106">
        <v>15874</v>
      </c>
    </row>
    <row r="117" spans="2:12" ht="17.25" customHeight="1">
      <c r="B117" s="15"/>
      <c r="C117" s="21" t="s">
        <v>414</v>
      </c>
      <c r="E117" s="105">
        <v>31</v>
      </c>
      <c r="F117" s="106">
        <v>6851</v>
      </c>
      <c r="G117" s="106" t="s">
        <v>261</v>
      </c>
      <c r="H117" s="106">
        <v>5898</v>
      </c>
      <c r="I117" s="106">
        <v>361</v>
      </c>
      <c r="J117" s="106">
        <v>100418</v>
      </c>
      <c r="K117" s="106">
        <v>1239447</v>
      </c>
      <c r="L117" s="106">
        <v>294267</v>
      </c>
    </row>
    <row r="118" spans="2:12" ht="11.25" customHeight="1">
      <c r="B118" s="15"/>
      <c r="C118" s="15"/>
      <c r="E118" s="102"/>
      <c r="F118" s="103"/>
      <c r="G118" s="103"/>
      <c r="H118" s="103"/>
      <c r="I118" s="103"/>
      <c r="J118" s="103"/>
      <c r="K118" s="103"/>
      <c r="L118" s="103"/>
    </row>
    <row r="119" spans="2:12" ht="10.5" customHeight="1">
      <c r="B119" s="82" t="s">
        <v>432</v>
      </c>
      <c r="C119" s="82"/>
      <c r="E119" s="196">
        <f>SUM(E121:E128)</f>
        <v>3576</v>
      </c>
      <c r="F119" s="197">
        <f>SUM(F121:F128)</f>
        <v>11774</v>
      </c>
      <c r="G119" s="197">
        <f>SUM(G121:G128)</f>
        <v>16234398</v>
      </c>
      <c r="H119" s="197">
        <f>SUM(H121:H128)</f>
        <v>17410</v>
      </c>
      <c r="I119" s="197">
        <v>3712</v>
      </c>
      <c r="J119" s="197">
        <f>SUM(J121:J128)</f>
        <v>89093</v>
      </c>
      <c r="K119" s="197">
        <f>SUM(K121:K128)</f>
        <v>3925159</v>
      </c>
      <c r="L119" s="197">
        <f>SUM(L121:L128)</f>
        <v>388188</v>
      </c>
    </row>
    <row r="120" spans="2:12" ht="10.5" customHeight="1">
      <c r="B120" s="22"/>
      <c r="C120" s="38" t="s">
        <v>433</v>
      </c>
      <c r="E120" s="196"/>
      <c r="F120" s="197"/>
      <c r="G120" s="197"/>
      <c r="H120" s="197"/>
      <c r="I120" s="197"/>
      <c r="J120" s="197"/>
      <c r="K120" s="197"/>
      <c r="L120" s="197"/>
    </row>
    <row r="121" spans="2:12" ht="17.25" customHeight="1">
      <c r="B121" s="15"/>
      <c r="C121" s="21" t="s">
        <v>407</v>
      </c>
      <c r="E121" s="105">
        <v>1942</v>
      </c>
      <c r="F121" s="106">
        <v>3088</v>
      </c>
      <c r="G121" s="106">
        <v>2828876</v>
      </c>
      <c r="H121" s="106">
        <v>7980</v>
      </c>
      <c r="I121" s="106">
        <v>2907</v>
      </c>
      <c r="J121" s="106">
        <v>17621</v>
      </c>
      <c r="K121" s="106">
        <v>926124</v>
      </c>
      <c r="L121" s="106">
        <v>96441</v>
      </c>
    </row>
    <row r="122" spans="2:12" ht="17.25" customHeight="1">
      <c r="B122" s="15"/>
      <c r="C122" s="21" t="s">
        <v>408</v>
      </c>
      <c r="E122" s="105">
        <v>1005</v>
      </c>
      <c r="F122" s="106">
        <v>3419</v>
      </c>
      <c r="G122" s="106">
        <v>4386663</v>
      </c>
      <c r="H122" s="106">
        <v>4852</v>
      </c>
      <c r="I122" s="106">
        <v>672</v>
      </c>
      <c r="J122" s="106">
        <v>13105</v>
      </c>
      <c r="K122" s="106">
        <v>1148205</v>
      </c>
      <c r="L122" s="106">
        <v>107082</v>
      </c>
    </row>
    <row r="123" spans="2:12" ht="17.25" customHeight="1">
      <c r="B123" s="15"/>
      <c r="C123" s="21" t="s">
        <v>409</v>
      </c>
      <c r="E123" s="105">
        <v>502</v>
      </c>
      <c r="F123" s="106">
        <v>3128</v>
      </c>
      <c r="G123" s="106">
        <v>5055351</v>
      </c>
      <c r="H123" s="106">
        <v>3823</v>
      </c>
      <c r="I123" s="106">
        <v>40</v>
      </c>
      <c r="J123" s="106">
        <v>25798</v>
      </c>
      <c r="K123" s="106">
        <v>1134476</v>
      </c>
      <c r="L123" s="106">
        <v>114393</v>
      </c>
    </row>
    <row r="124" spans="2:12" ht="17.25" customHeight="1">
      <c r="B124" s="15"/>
      <c r="C124" s="21" t="s">
        <v>410</v>
      </c>
      <c r="E124" s="105">
        <v>101</v>
      </c>
      <c r="F124" s="106">
        <v>1255</v>
      </c>
      <c r="G124" s="106">
        <v>2331940</v>
      </c>
      <c r="H124" s="106">
        <v>755</v>
      </c>
      <c r="I124" s="106">
        <v>93</v>
      </c>
      <c r="J124" s="106">
        <v>27289</v>
      </c>
      <c r="K124" s="106">
        <v>454172</v>
      </c>
      <c r="L124" s="106">
        <v>43121</v>
      </c>
    </row>
    <row r="125" spans="2:12" ht="17.25" customHeight="1">
      <c r="B125" s="15"/>
      <c r="C125" s="21" t="s">
        <v>411</v>
      </c>
      <c r="E125" s="105">
        <v>11</v>
      </c>
      <c r="F125" s="106">
        <v>267</v>
      </c>
      <c r="G125" s="106">
        <v>623042</v>
      </c>
      <c r="H125" s="106" t="s">
        <v>352</v>
      </c>
      <c r="I125" s="106" t="s">
        <v>352</v>
      </c>
      <c r="J125" s="106" t="s">
        <v>352</v>
      </c>
      <c r="K125" s="106">
        <v>136250</v>
      </c>
      <c r="L125" s="106">
        <v>8313</v>
      </c>
    </row>
    <row r="126" spans="2:12" ht="17.25" customHeight="1">
      <c r="B126" s="15"/>
      <c r="C126" s="21" t="s">
        <v>412</v>
      </c>
      <c r="E126" s="105">
        <v>12</v>
      </c>
      <c r="F126" s="106">
        <v>446</v>
      </c>
      <c r="G126" s="106">
        <v>726419</v>
      </c>
      <c r="H126" s="106" t="s">
        <v>352</v>
      </c>
      <c r="I126" s="106" t="s">
        <v>352</v>
      </c>
      <c r="J126" s="106">
        <v>5280</v>
      </c>
      <c r="K126" s="106">
        <v>92451</v>
      </c>
      <c r="L126" s="106">
        <v>14387</v>
      </c>
    </row>
    <row r="127" spans="2:12" ht="17.25" customHeight="1">
      <c r="B127" s="15"/>
      <c r="C127" s="21" t="s">
        <v>413</v>
      </c>
      <c r="E127" s="105">
        <v>3</v>
      </c>
      <c r="F127" s="106">
        <v>171</v>
      </c>
      <c r="G127" s="106">
        <v>282107</v>
      </c>
      <c r="H127" s="106" t="s">
        <v>352</v>
      </c>
      <c r="I127" s="106" t="s">
        <v>352</v>
      </c>
      <c r="J127" s="106" t="s">
        <v>352</v>
      </c>
      <c r="K127" s="106">
        <v>33481</v>
      </c>
      <c r="L127" s="106">
        <v>4451</v>
      </c>
    </row>
    <row r="128" spans="2:12" ht="17.25" customHeight="1">
      <c r="B128" s="15"/>
      <c r="C128" s="21" t="s">
        <v>414</v>
      </c>
      <c r="E128" s="105" t="s">
        <v>256</v>
      </c>
      <c r="F128" s="106" t="s">
        <v>256</v>
      </c>
      <c r="G128" s="106" t="s">
        <v>420</v>
      </c>
      <c r="H128" s="106" t="s">
        <v>352</v>
      </c>
      <c r="I128" s="106" t="s">
        <v>352</v>
      </c>
      <c r="J128" s="106" t="s">
        <v>352</v>
      </c>
      <c r="K128" s="106" t="s">
        <v>421</v>
      </c>
      <c r="L128" s="106" t="s">
        <v>352</v>
      </c>
    </row>
    <row r="129" spans="2:12" ht="11.25" customHeight="1">
      <c r="B129" s="15"/>
      <c r="C129" s="15"/>
      <c r="E129" s="102"/>
      <c r="F129" s="103"/>
      <c r="G129" s="103"/>
      <c r="H129" s="103"/>
      <c r="I129" s="103"/>
      <c r="J129" s="103"/>
      <c r="K129" s="103"/>
      <c r="L129" s="103"/>
    </row>
    <row r="130" spans="2:12" s="2" customFormat="1" ht="17.25" customHeight="1">
      <c r="B130" s="82" t="s">
        <v>434</v>
      </c>
      <c r="C130" s="82"/>
      <c r="E130" s="102">
        <v>7393</v>
      </c>
      <c r="F130" s="103">
        <v>47422</v>
      </c>
      <c r="G130" s="103">
        <v>62357839</v>
      </c>
      <c r="H130" s="103">
        <v>948</v>
      </c>
      <c r="I130" s="103">
        <v>18000</v>
      </c>
      <c r="J130" s="103">
        <v>615589</v>
      </c>
      <c r="K130" s="103">
        <v>2810350</v>
      </c>
      <c r="L130" s="103">
        <v>699219</v>
      </c>
    </row>
    <row r="131" spans="2:12" ht="17.25" customHeight="1">
      <c r="B131" s="15"/>
      <c r="C131" s="21" t="s">
        <v>407</v>
      </c>
      <c r="E131" s="105">
        <v>3416</v>
      </c>
      <c r="F131" s="106">
        <v>5584</v>
      </c>
      <c r="G131" s="106">
        <v>4674384</v>
      </c>
      <c r="H131" s="106">
        <v>120</v>
      </c>
      <c r="I131" s="106">
        <v>2659</v>
      </c>
      <c r="J131" s="106">
        <v>49720</v>
      </c>
      <c r="K131" s="106">
        <v>364758</v>
      </c>
      <c r="L131" s="106">
        <v>126491</v>
      </c>
    </row>
    <row r="132" spans="2:12" ht="17.25" customHeight="1">
      <c r="B132" s="15"/>
      <c r="C132" s="21" t="s">
        <v>408</v>
      </c>
      <c r="E132" s="105">
        <v>1621</v>
      </c>
      <c r="F132" s="106">
        <v>5496</v>
      </c>
      <c r="G132" s="106">
        <v>6141898</v>
      </c>
      <c r="H132" s="106">
        <v>745</v>
      </c>
      <c r="I132" s="106">
        <v>5042</v>
      </c>
      <c r="J132" s="106">
        <v>70660</v>
      </c>
      <c r="K132" s="106">
        <v>406577</v>
      </c>
      <c r="L132" s="106">
        <v>92068</v>
      </c>
    </row>
    <row r="133" spans="2:12" ht="17.25" customHeight="1">
      <c r="B133" s="15"/>
      <c r="C133" s="21" t="s">
        <v>409</v>
      </c>
      <c r="E133" s="105">
        <v>1174</v>
      </c>
      <c r="F133" s="106">
        <v>7603</v>
      </c>
      <c r="G133" s="106">
        <v>9448368</v>
      </c>
      <c r="H133" s="106">
        <v>52</v>
      </c>
      <c r="I133" s="106">
        <v>1257</v>
      </c>
      <c r="J133" s="106">
        <v>122513</v>
      </c>
      <c r="K133" s="106">
        <v>455661</v>
      </c>
      <c r="L133" s="106">
        <v>99817</v>
      </c>
    </row>
    <row r="134" spans="2:12" ht="17.25" customHeight="1">
      <c r="B134" s="15"/>
      <c r="C134" s="21" t="s">
        <v>410</v>
      </c>
      <c r="E134" s="105">
        <v>771</v>
      </c>
      <c r="F134" s="106">
        <v>10426</v>
      </c>
      <c r="G134" s="106">
        <v>12116733</v>
      </c>
      <c r="H134" s="106">
        <v>31</v>
      </c>
      <c r="I134" s="106">
        <v>6859</v>
      </c>
      <c r="J134" s="106">
        <v>149898</v>
      </c>
      <c r="K134" s="106">
        <v>490270</v>
      </c>
      <c r="L134" s="106">
        <v>97488</v>
      </c>
    </row>
    <row r="135" spans="2:12" ht="17.25" customHeight="1">
      <c r="B135" s="15"/>
      <c r="C135" s="21" t="s">
        <v>411</v>
      </c>
      <c r="E135" s="105">
        <v>195</v>
      </c>
      <c r="F135" s="106">
        <v>4477</v>
      </c>
      <c r="G135" s="106">
        <v>5426175</v>
      </c>
      <c r="H135" s="106" t="s">
        <v>352</v>
      </c>
      <c r="I135" s="106">
        <v>1715</v>
      </c>
      <c r="J135" s="106">
        <v>85738</v>
      </c>
      <c r="K135" s="106">
        <v>239929</v>
      </c>
      <c r="L135" s="106">
        <v>44756</v>
      </c>
    </row>
    <row r="136" spans="2:12" ht="17.25" customHeight="1">
      <c r="B136" s="15"/>
      <c r="C136" s="21" t="s">
        <v>412</v>
      </c>
      <c r="E136" s="105">
        <v>98</v>
      </c>
      <c r="F136" s="106">
        <v>3805</v>
      </c>
      <c r="G136" s="106">
        <v>7741390</v>
      </c>
      <c r="H136" s="106" t="s">
        <v>352</v>
      </c>
      <c r="I136" s="106">
        <v>14</v>
      </c>
      <c r="J136" s="106">
        <v>49952</v>
      </c>
      <c r="K136" s="106" t="s">
        <v>261</v>
      </c>
      <c r="L136" s="106" t="s">
        <v>261</v>
      </c>
    </row>
    <row r="137" spans="2:12" ht="17.25" customHeight="1">
      <c r="B137" s="15"/>
      <c r="C137" s="21" t="s">
        <v>413</v>
      </c>
      <c r="E137" s="105">
        <v>91</v>
      </c>
      <c r="F137" s="106">
        <v>6345</v>
      </c>
      <c r="G137" s="106">
        <v>11956870</v>
      </c>
      <c r="H137" s="106" t="s">
        <v>352</v>
      </c>
      <c r="I137" s="106">
        <v>454</v>
      </c>
      <c r="J137" s="106">
        <v>75984</v>
      </c>
      <c r="K137" s="106">
        <v>484237</v>
      </c>
      <c r="L137" s="106">
        <v>122185</v>
      </c>
    </row>
    <row r="138" spans="2:12" ht="17.25" customHeight="1">
      <c r="B138" s="15"/>
      <c r="C138" s="21" t="s">
        <v>414</v>
      </c>
      <c r="E138" s="105">
        <v>27</v>
      </c>
      <c r="F138" s="106">
        <v>3686</v>
      </c>
      <c r="G138" s="106">
        <v>4852021</v>
      </c>
      <c r="H138" s="106" t="s">
        <v>352</v>
      </c>
      <c r="I138" s="106" t="s">
        <v>352</v>
      </c>
      <c r="J138" s="106">
        <v>11124</v>
      </c>
      <c r="K138" s="106" t="s">
        <v>261</v>
      </c>
      <c r="L138" s="106" t="s">
        <v>261</v>
      </c>
    </row>
    <row r="139" ht="6" customHeight="1" thickBot="1">
      <c r="E139" s="152"/>
    </row>
    <row r="140" spans="1:12" ht="12.7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1:12" ht="17.25" customHeight="1">
      <c r="A141" s="188" t="s">
        <v>397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</row>
    <row r="142" spans="1:12" ht="17.25" customHeight="1">
      <c r="A142" s="190"/>
      <c r="B142" s="190"/>
      <c r="C142" s="188" t="s">
        <v>423</v>
      </c>
      <c r="D142" s="189"/>
      <c r="E142" s="189"/>
      <c r="F142" s="189"/>
      <c r="G142" s="189"/>
      <c r="H142" s="189"/>
      <c r="I142" s="189"/>
      <c r="J142" s="189"/>
      <c r="K142" s="189"/>
      <c r="L142" s="189"/>
    </row>
    <row r="143" ht="18" customHeight="1" thickBot="1">
      <c r="J143" s="16"/>
    </row>
    <row r="144" spans="1:12" ht="30" customHeight="1" thickTop="1">
      <c r="A144" s="191" t="s">
        <v>3</v>
      </c>
      <c r="B144" s="191"/>
      <c r="C144" s="191"/>
      <c r="D144" s="192"/>
      <c r="E144" s="193" t="s">
        <v>4</v>
      </c>
      <c r="F144" s="193" t="s">
        <v>400</v>
      </c>
      <c r="G144" s="193" t="s">
        <v>401</v>
      </c>
      <c r="H144" s="193" t="s">
        <v>402</v>
      </c>
      <c r="I144" s="194" t="s">
        <v>403</v>
      </c>
      <c r="J144" s="193" t="s">
        <v>404</v>
      </c>
      <c r="K144" s="194" t="s">
        <v>405</v>
      </c>
      <c r="L144" s="193" t="s">
        <v>252</v>
      </c>
    </row>
    <row r="145" spans="5:12" ht="13.5" customHeight="1">
      <c r="E145" s="150"/>
      <c r="F145" s="198" t="s">
        <v>17</v>
      </c>
      <c r="G145" s="198" t="s">
        <v>253</v>
      </c>
      <c r="H145" s="198" t="s">
        <v>253</v>
      </c>
      <c r="I145" s="198" t="s">
        <v>253</v>
      </c>
      <c r="J145" s="198" t="s">
        <v>253</v>
      </c>
      <c r="K145" s="198" t="s">
        <v>253</v>
      </c>
      <c r="L145" s="198" t="s">
        <v>406</v>
      </c>
    </row>
    <row r="146" spans="2:12" s="2" customFormat="1" ht="17.25" customHeight="1">
      <c r="B146" s="82" t="s">
        <v>435</v>
      </c>
      <c r="C146" s="82"/>
      <c r="E146" s="102">
        <v>2237</v>
      </c>
      <c r="F146" s="103">
        <v>12570</v>
      </c>
      <c r="G146" s="103">
        <v>37744987</v>
      </c>
      <c r="H146" s="103">
        <v>6668867</v>
      </c>
      <c r="I146" s="103">
        <v>385622</v>
      </c>
      <c r="J146" s="103">
        <v>1139686</v>
      </c>
      <c r="K146" s="103">
        <v>2730240</v>
      </c>
      <c r="L146" s="103">
        <v>82229</v>
      </c>
    </row>
    <row r="147" spans="2:12" ht="17.25" customHeight="1">
      <c r="B147" s="15"/>
      <c r="C147" s="21" t="s">
        <v>407</v>
      </c>
      <c r="E147" s="105">
        <v>844</v>
      </c>
      <c r="F147" s="106">
        <v>1396</v>
      </c>
      <c r="G147" s="106">
        <v>2361231</v>
      </c>
      <c r="H147" s="106">
        <v>240576</v>
      </c>
      <c r="I147" s="106">
        <v>21008</v>
      </c>
      <c r="J147" s="106">
        <v>47285</v>
      </c>
      <c r="K147" s="106">
        <v>285773</v>
      </c>
      <c r="L147" s="106">
        <v>31490</v>
      </c>
    </row>
    <row r="148" spans="2:12" ht="17.25" customHeight="1">
      <c r="B148" s="15"/>
      <c r="C148" s="21" t="s">
        <v>408</v>
      </c>
      <c r="E148" s="105">
        <v>532</v>
      </c>
      <c r="F148" s="106">
        <v>1802</v>
      </c>
      <c r="G148" s="106">
        <v>4001284</v>
      </c>
      <c r="H148" s="106">
        <v>505896</v>
      </c>
      <c r="I148" s="106">
        <v>32879</v>
      </c>
      <c r="J148" s="106">
        <v>96694</v>
      </c>
      <c r="K148" s="106">
        <v>419098</v>
      </c>
      <c r="L148" s="106">
        <v>21401</v>
      </c>
    </row>
    <row r="149" spans="2:12" ht="17.25" customHeight="1">
      <c r="B149" s="15"/>
      <c r="C149" s="21" t="s">
        <v>409</v>
      </c>
      <c r="E149" s="105">
        <v>463</v>
      </c>
      <c r="F149" s="106">
        <v>3007</v>
      </c>
      <c r="G149" s="106">
        <v>8302577</v>
      </c>
      <c r="H149" s="106">
        <v>1211882</v>
      </c>
      <c r="I149" s="106">
        <v>77088</v>
      </c>
      <c r="J149" s="106">
        <v>192911</v>
      </c>
      <c r="K149" s="106">
        <v>728958</v>
      </c>
      <c r="L149" s="106">
        <v>15614</v>
      </c>
    </row>
    <row r="150" spans="2:12" ht="17.25" customHeight="1">
      <c r="B150" s="15"/>
      <c r="C150" s="21" t="s">
        <v>410</v>
      </c>
      <c r="E150" s="105">
        <v>320</v>
      </c>
      <c r="F150" s="106">
        <v>4264</v>
      </c>
      <c r="G150" s="106">
        <v>15582688</v>
      </c>
      <c r="H150" s="106">
        <v>2945469</v>
      </c>
      <c r="I150" s="106">
        <v>173979</v>
      </c>
      <c r="J150" s="106">
        <v>437253</v>
      </c>
      <c r="K150" s="106">
        <v>922494</v>
      </c>
      <c r="L150" s="106">
        <v>11073</v>
      </c>
    </row>
    <row r="151" spans="2:12" ht="17.25" customHeight="1">
      <c r="B151" s="15"/>
      <c r="C151" s="21" t="s">
        <v>411</v>
      </c>
      <c r="E151" s="105">
        <v>60</v>
      </c>
      <c r="F151" s="106">
        <v>1388</v>
      </c>
      <c r="G151" s="106">
        <v>4826598</v>
      </c>
      <c r="H151" s="106">
        <v>1119931</v>
      </c>
      <c r="I151" s="106">
        <v>50252</v>
      </c>
      <c r="J151" s="106">
        <v>166378</v>
      </c>
      <c r="K151" s="106">
        <v>241458</v>
      </c>
      <c r="L151" s="106">
        <v>1158</v>
      </c>
    </row>
    <row r="152" spans="2:12" ht="17.25" customHeight="1">
      <c r="B152" s="15"/>
      <c r="C152" s="21" t="s">
        <v>412</v>
      </c>
      <c r="E152" s="105">
        <v>16</v>
      </c>
      <c r="F152" s="106">
        <v>561</v>
      </c>
      <c r="G152" s="106" t="s">
        <v>261</v>
      </c>
      <c r="H152" s="106" t="s">
        <v>261</v>
      </c>
      <c r="I152" s="106">
        <v>30416</v>
      </c>
      <c r="J152" s="106" t="s">
        <v>261</v>
      </c>
      <c r="K152" s="106" t="s">
        <v>261</v>
      </c>
      <c r="L152" s="106" t="s">
        <v>261</v>
      </c>
    </row>
    <row r="153" spans="2:12" ht="17.25" customHeight="1">
      <c r="B153" s="15"/>
      <c r="C153" s="21" t="s">
        <v>413</v>
      </c>
      <c r="E153" s="105">
        <v>2</v>
      </c>
      <c r="F153" s="106">
        <v>152</v>
      </c>
      <c r="G153" s="106" t="s">
        <v>417</v>
      </c>
      <c r="H153" s="106" t="s">
        <v>418</v>
      </c>
      <c r="I153" s="106" t="s">
        <v>352</v>
      </c>
      <c r="J153" s="106" t="s">
        <v>418</v>
      </c>
      <c r="K153" s="106" t="s">
        <v>419</v>
      </c>
      <c r="L153" s="106" t="s">
        <v>261</v>
      </c>
    </row>
    <row r="154" spans="2:12" ht="17.25" customHeight="1">
      <c r="B154" s="15"/>
      <c r="C154" s="21" t="s">
        <v>414</v>
      </c>
      <c r="E154" s="105" t="s">
        <v>256</v>
      </c>
      <c r="F154" s="106" t="s">
        <v>256</v>
      </c>
      <c r="G154" s="106" t="s">
        <v>420</v>
      </c>
      <c r="H154" s="106" t="s">
        <v>352</v>
      </c>
      <c r="I154" s="106" t="s">
        <v>352</v>
      </c>
      <c r="J154" s="106" t="s">
        <v>352</v>
      </c>
      <c r="K154" s="106" t="s">
        <v>421</v>
      </c>
      <c r="L154" s="106" t="s">
        <v>352</v>
      </c>
    </row>
    <row r="155" spans="2:12" ht="11.25" customHeight="1">
      <c r="B155" s="15"/>
      <c r="C155" s="15"/>
      <c r="E155" s="102"/>
      <c r="F155" s="103"/>
      <c r="G155" s="103"/>
      <c r="H155" s="103"/>
      <c r="I155" s="103"/>
      <c r="J155" s="103"/>
      <c r="K155" s="103"/>
      <c r="L155" s="103"/>
    </row>
    <row r="156" spans="2:12" ht="10.5" customHeight="1">
      <c r="B156" s="82" t="s">
        <v>436</v>
      </c>
      <c r="C156" s="82"/>
      <c r="E156" s="196">
        <f>SUM(E158:E165)</f>
        <v>2489</v>
      </c>
      <c r="F156" s="197">
        <v>10329</v>
      </c>
      <c r="G156" s="197">
        <v>18749795</v>
      </c>
      <c r="H156" s="197">
        <f>SUM(H158:H165)</f>
        <v>267744</v>
      </c>
      <c r="I156" s="197">
        <f>SUM(I158:I165)</f>
        <v>31533</v>
      </c>
      <c r="J156" s="197">
        <v>241334</v>
      </c>
      <c r="K156" s="197">
        <v>3093902</v>
      </c>
      <c r="L156" s="197">
        <v>445482</v>
      </c>
    </row>
    <row r="157" spans="2:12" ht="10.5" customHeight="1">
      <c r="B157" s="19"/>
      <c r="C157" s="110" t="s">
        <v>437</v>
      </c>
      <c r="E157" s="196"/>
      <c r="F157" s="197"/>
      <c r="G157" s="197"/>
      <c r="H157" s="197"/>
      <c r="I157" s="197"/>
      <c r="J157" s="197"/>
      <c r="K157" s="197"/>
      <c r="L157" s="197"/>
    </row>
    <row r="158" spans="2:12" ht="17.25" customHeight="1">
      <c r="B158" s="15"/>
      <c r="C158" s="21" t="s">
        <v>407</v>
      </c>
      <c r="E158" s="105">
        <v>1376</v>
      </c>
      <c r="F158" s="106">
        <v>2310</v>
      </c>
      <c r="G158" s="106">
        <v>2128239</v>
      </c>
      <c r="H158" s="106">
        <v>57287</v>
      </c>
      <c r="I158" s="106">
        <v>15234</v>
      </c>
      <c r="J158" s="106">
        <v>56788</v>
      </c>
      <c r="K158" s="106">
        <v>487791</v>
      </c>
      <c r="L158" s="106">
        <v>75866</v>
      </c>
    </row>
    <row r="159" spans="2:12" ht="17.25" customHeight="1">
      <c r="B159" s="15"/>
      <c r="C159" s="21" t="s">
        <v>408</v>
      </c>
      <c r="E159" s="105">
        <v>648</v>
      </c>
      <c r="F159" s="106">
        <v>2191</v>
      </c>
      <c r="G159" s="106">
        <v>2481321</v>
      </c>
      <c r="H159" s="106">
        <v>53231</v>
      </c>
      <c r="I159" s="106">
        <v>7831</v>
      </c>
      <c r="J159" s="106">
        <v>59510</v>
      </c>
      <c r="K159" s="106">
        <v>516949</v>
      </c>
      <c r="L159" s="106">
        <v>67518</v>
      </c>
    </row>
    <row r="160" spans="2:12" ht="17.25" customHeight="1">
      <c r="B160" s="15"/>
      <c r="C160" s="21" t="s">
        <v>409</v>
      </c>
      <c r="E160" s="105">
        <v>302</v>
      </c>
      <c r="F160" s="106">
        <v>1888</v>
      </c>
      <c r="G160" s="106">
        <v>3048097</v>
      </c>
      <c r="H160" s="106">
        <v>56109</v>
      </c>
      <c r="I160" s="106">
        <v>4255</v>
      </c>
      <c r="J160" s="106">
        <v>51208</v>
      </c>
      <c r="K160" s="106">
        <v>636980</v>
      </c>
      <c r="L160" s="106">
        <v>84952</v>
      </c>
    </row>
    <row r="161" spans="2:12" ht="17.25" customHeight="1">
      <c r="B161" s="15"/>
      <c r="C161" s="21" t="s">
        <v>410</v>
      </c>
      <c r="E161" s="105">
        <v>99</v>
      </c>
      <c r="F161" s="106">
        <v>1286</v>
      </c>
      <c r="G161" s="106">
        <v>2736230</v>
      </c>
      <c r="H161" s="106">
        <v>78626</v>
      </c>
      <c r="I161" s="106">
        <v>2229</v>
      </c>
      <c r="J161" s="106">
        <v>60016</v>
      </c>
      <c r="K161" s="106">
        <v>479637</v>
      </c>
      <c r="L161" s="106">
        <v>57608</v>
      </c>
    </row>
    <row r="162" spans="2:12" ht="17.25" customHeight="1">
      <c r="B162" s="15"/>
      <c r="C162" s="21" t="s">
        <v>411</v>
      </c>
      <c r="E162" s="105">
        <v>21</v>
      </c>
      <c r="F162" s="106">
        <v>496</v>
      </c>
      <c r="G162" s="106" t="s">
        <v>261</v>
      </c>
      <c r="H162" s="106">
        <v>19455</v>
      </c>
      <c r="I162" s="106" t="s">
        <v>352</v>
      </c>
      <c r="J162" s="106" t="s">
        <v>352</v>
      </c>
      <c r="K162" s="106" t="s">
        <v>261</v>
      </c>
      <c r="L162" s="106" t="s">
        <v>261</v>
      </c>
    </row>
    <row r="163" spans="2:12" ht="17.25" customHeight="1">
      <c r="B163" s="15"/>
      <c r="C163" s="21" t="s">
        <v>412</v>
      </c>
      <c r="E163" s="105">
        <v>32</v>
      </c>
      <c r="F163" s="106">
        <v>1254</v>
      </c>
      <c r="G163" s="106">
        <v>4202544</v>
      </c>
      <c r="H163" s="106">
        <v>3036</v>
      </c>
      <c r="I163" s="106">
        <v>1984</v>
      </c>
      <c r="J163" s="106">
        <v>4292</v>
      </c>
      <c r="K163" s="106">
        <v>550354</v>
      </c>
      <c r="L163" s="106">
        <v>76092</v>
      </c>
    </row>
    <row r="164" spans="2:12" ht="17.25" customHeight="1">
      <c r="B164" s="15"/>
      <c r="C164" s="21" t="s">
        <v>413</v>
      </c>
      <c r="E164" s="105">
        <v>9</v>
      </c>
      <c r="F164" s="106">
        <v>630</v>
      </c>
      <c r="G164" s="106">
        <v>1377061</v>
      </c>
      <c r="H164" s="106" t="s">
        <v>352</v>
      </c>
      <c r="I164" s="106" t="s">
        <v>352</v>
      </c>
      <c r="J164" s="106" t="s">
        <v>261</v>
      </c>
      <c r="K164" s="106">
        <v>152114</v>
      </c>
      <c r="L164" s="106">
        <v>32958</v>
      </c>
    </row>
    <row r="165" spans="2:12" ht="17.25" customHeight="1">
      <c r="B165" s="15"/>
      <c r="C165" s="21" t="s">
        <v>414</v>
      </c>
      <c r="E165" s="105">
        <v>2</v>
      </c>
      <c r="F165" s="106">
        <v>274</v>
      </c>
      <c r="G165" s="106" t="s">
        <v>417</v>
      </c>
      <c r="H165" s="106" t="s">
        <v>352</v>
      </c>
      <c r="I165" s="106" t="s">
        <v>352</v>
      </c>
      <c r="J165" s="106" t="s">
        <v>418</v>
      </c>
      <c r="K165" s="106" t="s">
        <v>419</v>
      </c>
      <c r="L165" s="106" t="s">
        <v>418</v>
      </c>
    </row>
    <row r="166" spans="2:12" ht="11.25" customHeight="1">
      <c r="B166" s="15"/>
      <c r="C166" s="15"/>
      <c r="E166" s="102"/>
      <c r="F166" s="103"/>
      <c r="G166" s="103"/>
      <c r="H166" s="103"/>
      <c r="I166" s="103"/>
      <c r="J166" s="103"/>
      <c r="K166" s="103"/>
      <c r="L166" s="103"/>
    </row>
    <row r="167" spans="2:12" s="2" customFormat="1" ht="17.25" customHeight="1">
      <c r="B167" s="82" t="s">
        <v>438</v>
      </c>
      <c r="C167" s="82"/>
      <c r="E167" s="102">
        <v>8067</v>
      </c>
      <c r="F167" s="103">
        <v>44348</v>
      </c>
      <c r="G167" s="103">
        <v>64580981</v>
      </c>
      <c r="H167" s="103">
        <v>285698</v>
      </c>
      <c r="I167" s="103">
        <v>48369</v>
      </c>
      <c r="J167" s="103">
        <v>2199879</v>
      </c>
      <c r="K167" s="103">
        <v>8608691</v>
      </c>
      <c r="L167" s="103">
        <v>796135</v>
      </c>
    </row>
    <row r="168" spans="2:12" ht="17.25" customHeight="1">
      <c r="B168" s="15"/>
      <c r="C168" s="21" t="s">
        <v>407</v>
      </c>
      <c r="E168" s="105">
        <v>3521</v>
      </c>
      <c r="F168" s="106">
        <v>5579</v>
      </c>
      <c r="G168" s="106">
        <v>5618403</v>
      </c>
      <c r="H168" s="106">
        <v>19224</v>
      </c>
      <c r="I168" s="106">
        <v>7570</v>
      </c>
      <c r="J168" s="106">
        <v>78290</v>
      </c>
      <c r="K168" s="106">
        <v>1333929</v>
      </c>
      <c r="L168" s="106">
        <v>149812</v>
      </c>
    </row>
    <row r="169" spans="2:12" ht="17.25" customHeight="1">
      <c r="B169" s="15"/>
      <c r="C169" s="21" t="s">
        <v>408</v>
      </c>
      <c r="E169" s="105">
        <v>1910</v>
      </c>
      <c r="F169" s="106">
        <v>6570</v>
      </c>
      <c r="G169" s="106">
        <v>10515275</v>
      </c>
      <c r="H169" s="106">
        <v>61262</v>
      </c>
      <c r="I169" s="106">
        <v>9620</v>
      </c>
      <c r="J169" s="106">
        <v>200061</v>
      </c>
      <c r="K169" s="106">
        <v>2156730</v>
      </c>
      <c r="L169" s="106">
        <v>144155</v>
      </c>
    </row>
    <row r="170" spans="2:12" ht="17.25" customHeight="1">
      <c r="B170" s="15"/>
      <c r="C170" s="21" t="s">
        <v>409</v>
      </c>
      <c r="E170" s="105">
        <v>1637</v>
      </c>
      <c r="F170" s="106">
        <v>10494</v>
      </c>
      <c r="G170" s="106">
        <v>21527351</v>
      </c>
      <c r="H170" s="106">
        <v>114429</v>
      </c>
      <c r="I170" s="106">
        <v>8744</v>
      </c>
      <c r="J170" s="106">
        <v>405007</v>
      </c>
      <c r="K170" s="106">
        <v>2305105</v>
      </c>
      <c r="L170" s="106">
        <v>190279</v>
      </c>
    </row>
    <row r="171" spans="2:12" ht="17.25" customHeight="1">
      <c r="B171" s="15"/>
      <c r="C171" s="21" t="s">
        <v>410</v>
      </c>
      <c r="E171" s="105">
        <v>645</v>
      </c>
      <c r="F171" s="106">
        <v>8529</v>
      </c>
      <c r="G171" s="106">
        <v>14132246</v>
      </c>
      <c r="H171" s="106">
        <v>82248</v>
      </c>
      <c r="I171" s="106">
        <v>11938</v>
      </c>
      <c r="J171" s="106">
        <v>391771</v>
      </c>
      <c r="K171" s="106">
        <v>1386010</v>
      </c>
      <c r="L171" s="106">
        <v>120492</v>
      </c>
    </row>
    <row r="172" spans="2:12" ht="17.25" customHeight="1">
      <c r="B172" s="15"/>
      <c r="C172" s="21" t="s">
        <v>411</v>
      </c>
      <c r="E172" s="105">
        <v>169</v>
      </c>
      <c r="F172" s="106">
        <v>3980</v>
      </c>
      <c r="G172" s="106">
        <v>4078436</v>
      </c>
      <c r="H172" s="106">
        <v>2884</v>
      </c>
      <c r="I172" s="106">
        <v>6877</v>
      </c>
      <c r="J172" s="106">
        <v>258771</v>
      </c>
      <c r="K172" s="106">
        <v>410588</v>
      </c>
      <c r="L172" s="106">
        <v>47098</v>
      </c>
    </row>
    <row r="173" spans="2:12" ht="17.25" customHeight="1">
      <c r="B173" s="15"/>
      <c r="C173" s="21" t="s">
        <v>412</v>
      </c>
      <c r="E173" s="105">
        <v>120</v>
      </c>
      <c r="F173" s="106">
        <v>4545</v>
      </c>
      <c r="G173" s="106">
        <v>3295268</v>
      </c>
      <c r="H173" s="106">
        <v>5651</v>
      </c>
      <c r="I173" s="106">
        <v>1426</v>
      </c>
      <c r="J173" s="106">
        <v>494299</v>
      </c>
      <c r="K173" s="106">
        <v>485620</v>
      </c>
      <c r="L173" s="106">
        <v>59466</v>
      </c>
    </row>
    <row r="174" spans="2:12" ht="17.25" customHeight="1">
      <c r="B174" s="15"/>
      <c r="C174" s="21" t="s">
        <v>413</v>
      </c>
      <c r="E174" s="105">
        <v>59</v>
      </c>
      <c r="F174" s="106">
        <v>3711</v>
      </c>
      <c r="G174" s="106">
        <v>4721126</v>
      </c>
      <c r="H174" s="106" t="s">
        <v>352</v>
      </c>
      <c r="I174" s="106">
        <v>2194</v>
      </c>
      <c r="J174" s="106">
        <v>348840</v>
      </c>
      <c r="K174" s="106">
        <v>436623</v>
      </c>
      <c r="L174" s="106">
        <v>65343</v>
      </c>
    </row>
    <row r="175" spans="2:12" ht="17.25" customHeight="1">
      <c r="B175" s="15"/>
      <c r="C175" s="21" t="s">
        <v>414</v>
      </c>
      <c r="E175" s="105">
        <v>6</v>
      </c>
      <c r="F175" s="106">
        <v>940</v>
      </c>
      <c r="G175" s="106">
        <v>692876</v>
      </c>
      <c r="H175" s="106" t="s">
        <v>352</v>
      </c>
      <c r="I175" s="106" t="s">
        <v>352</v>
      </c>
      <c r="J175" s="106">
        <v>22840</v>
      </c>
      <c r="K175" s="106">
        <v>94086</v>
      </c>
      <c r="L175" s="106">
        <v>19490</v>
      </c>
    </row>
    <row r="176" ht="17.25" customHeight="1">
      <c r="E176" s="157"/>
    </row>
    <row r="177" ht="17.25" customHeight="1">
      <c r="E177" s="157"/>
    </row>
    <row r="178" ht="17.25" customHeight="1">
      <c r="E178" s="157"/>
    </row>
    <row r="179" ht="17.25" customHeight="1">
      <c r="E179" s="157"/>
    </row>
    <row r="180" ht="17.25" customHeight="1">
      <c r="E180" s="157"/>
    </row>
    <row r="181" ht="17.25" customHeight="1">
      <c r="E181" s="157"/>
    </row>
    <row r="182" ht="17.25" customHeight="1">
      <c r="E182" s="157"/>
    </row>
    <row r="183" ht="17.25" customHeight="1">
      <c r="E183" s="157"/>
    </row>
    <row r="184" ht="17.25" customHeight="1">
      <c r="E184" s="157"/>
    </row>
    <row r="185" ht="14.25" customHeight="1" thickBot="1">
      <c r="E185" s="152"/>
    </row>
    <row r="186" spans="1:12" ht="12.75" customHeight="1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</sheetData>
  <sheetProtection/>
  <mergeCells count="52">
    <mergeCell ref="H156:H157"/>
    <mergeCell ref="I156:I157"/>
    <mergeCell ref="J156:J157"/>
    <mergeCell ref="K156:K157"/>
    <mergeCell ref="L156:L157"/>
    <mergeCell ref="B167:C167"/>
    <mergeCell ref="A144:D144"/>
    <mergeCell ref="B146:C146"/>
    <mergeCell ref="B156:C156"/>
    <mergeCell ref="E156:E157"/>
    <mergeCell ref="F156:F157"/>
    <mergeCell ref="G156:G157"/>
    <mergeCell ref="J119:J120"/>
    <mergeCell ref="K119:K120"/>
    <mergeCell ref="L119:L120"/>
    <mergeCell ref="B130:C130"/>
    <mergeCell ref="A141:L141"/>
    <mergeCell ref="C142:L142"/>
    <mergeCell ref="B119:C119"/>
    <mergeCell ref="E119:E120"/>
    <mergeCell ref="F119:F120"/>
    <mergeCell ref="G119:G120"/>
    <mergeCell ref="H119:H120"/>
    <mergeCell ref="I119:I120"/>
    <mergeCell ref="B83:C83"/>
    <mergeCell ref="A94:L94"/>
    <mergeCell ref="C95:L95"/>
    <mergeCell ref="A97:D97"/>
    <mergeCell ref="B99:C99"/>
    <mergeCell ref="B109:C109"/>
    <mergeCell ref="I62:I63"/>
    <mergeCell ref="J62:J63"/>
    <mergeCell ref="K62:K63"/>
    <mergeCell ref="L62:L63"/>
    <mergeCell ref="B63:C63"/>
    <mergeCell ref="B73:C73"/>
    <mergeCell ref="B36:C36"/>
    <mergeCell ref="A47:L47"/>
    <mergeCell ref="C48:L48"/>
    <mergeCell ref="A50:D50"/>
    <mergeCell ref="B52:C52"/>
    <mergeCell ref="B62:C62"/>
    <mergeCell ref="E62:E63"/>
    <mergeCell ref="F62:F63"/>
    <mergeCell ref="G62:G63"/>
    <mergeCell ref="H62:H63"/>
    <mergeCell ref="A1:L1"/>
    <mergeCell ref="C2:L2"/>
    <mergeCell ref="A4:D4"/>
    <mergeCell ref="A6:D6"/>
    <mergeCell ref="B16:C16"/>
    <mergeCell ref="B26:C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29" sqref="G29"/>
    </sheetView>
  </sheetViews>
  <sheetFormatPr defaultColWidth="9.140625" defaultRowHeight="12"/>
  <cols>
    <col min="1" max="1" width="1.28515625" style="88" customWidth="1"/>
    <col min="2" max="2" width="2.421875" style="88" customWidth="1"/>
    <col min="3" max="3" width="3.421875" style="88" customWidth="1"/>
    <col min="4" max="4" width="4.28125" style="88" customWidth="1"/>
    <col min="5" max="5" width="39.00390625" style="88" customWidth="1"/>
    <col min="6" max="6" width="0.85546875" style="88" customWidth="1"/>
    <col min="7" max="8" width="19.421875" style="88" customWidth="1"/>
    <col min="9" max="9" width="0.42578125" style="201" customWidth="1"/>
    <col min="10" max="16" width="13.140625" style="88" customWidth="1"/>
    <col min="17" max="16384" width="9.140625" style="88" customWidth="1"/>
  </cols>
  <sheetData>
    <row r="1" spans="5:15" ht="18" customHeight="1">
      <c r="E1" s="199" t="s">
        <v>439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ht="2.25" customHeight="1">
      <c r="E2" s="200"/>
    </row>
    <row r="3" spans="2:15" ht="12" customHeight="1" thickBot="1">
      <c r="B3" s="202"/>
      <c r="C3" s="202"/>
      <c r="H3" s="203"/>
      <c r="I3" s="204"/>
      <c r="O3" s="5" t="s">
        <v>440</v>
      </c>
    </row>
    <row r="4" spans="1:16" ht="11.25" customHeight="1" thickTop="1">
      <c r="A4" s="205" t="s">
        <v>3</v>
      </c>
      <c r="B4" s="205"/>
      <c r="C4" s="205"/>
      <c r="D4" s="205"/>
      <c r="E4" s="205"/>
      <c r="F4" s="205"/>
      <c r="G4" s="206" t="s">
        <v>4</v>
      </c>
      <c r="H4" s="90" t="s">
        <v>441</v>
      </c>
      <c r="I4" s="207"/>
      <c r="J4" s="145" t="s">
        <v>442</v>
      </c>
      <c r="K4" s="145"/>
      <c r="L4" s="145"/>
      <c r="M4" s="145"/>
      <c r="N4" s="145"/>
      <c r="O4" s="145"/>
      <c r="P4" s="145"/>
    </row>
    <row r="5" spans="1:16" ht="11.25" customHeight="1">
      <c r="A5" s="208"/>
      <c r="B5" s="208"/>
      <c r="C5" s="208"/>
      <c r="D5" s="208"/>
      <c r="E5" s="208"/>
      <c r="F5" s="208"/>
      <c r="G5" s="209"/>
      <c r="H5" s="92"/>
      <c r="I5" s="207"/>
      <c r="J5" s="210" t="s">
        <v>9</v>
      </c>
      <c r="K5" s="211" t="s">
        <v>443</v>
      </c>
      <c r="L5" s="210" t="s">
        <v>444</v>
      </c>
      <c r="M5" s="212" t="s">
        <v>445</v>
      </c>
      <c r="N5" s="213"/>
      <c r="O5" s="214" t="s">
        <v>446</v>
      </c>
      <c r="P5" s="215" t="s">
        <v>447</v>
      </c>
    </row>
    <row r="6" spans="1:16" ht="21" customHeight="1">
      <c r="A6" s="216"/>
      <c r="B6" s="216"/>
      <c r="C6" s="216"/>
      <c r="D6" s="216"/>
      <c r="E6" s="216"/>
      <c r="F6" s="216"/>
      <c r="G6" s="217"/>
      <c r="H6" s="94"/>
      <c r="I6" s="207"/>
      <c r="J6" s="218"/>
      <c r="K6" s="219"/>
      <c r="L6" s="218"/>
      <c r="M6" s="220" t="s">
        <v>448</v>
      </c>
      <c r="N6" s="221" t="s">
        <v>449</v>
      </c>
      <c r="O6" s="217"/>
      <c r="P6" s="93"/>
    </row>
    <row r="7" spans="7:16" s="15" customFormat="1" ht="12" customHeight="1">
      <c r="G7" s="222"/>
      <c r="H7" s="6" t="s">
        <v>253</v>
      </c>
      <c r="I7" s="223"/>
      <c r="J7" s="6" t="s">
        <v>450</v>
      </c>
      <c r="K7" s="6" t="s">
        <v>450</v>
      </c>
      <c r="L7" s="6" t="s">
        <v>450</v>
      </c>
      <c r="M7" s="6" t="s">
        <v>450</v>
      </c>
      <c r="N7" s="6" t="s">
        <v>450</v>
      </c>
      <c r="O7" s="6" t="s">
        <v>450</v>
      </c>
      <c r="P7" s="6" t="s">
        <v>450</v>
      </c>
    </row>
    <row r="8" spans="1:16" s="2" customFormat="1" ht="11.25" customHeight="1">
      <c r="A8" s="86" t="s">
        <v>18</v>
      </c>
      <c r="B8" s="86"/>
      <c r="C8" s="86"/>
      <c r="D8" s="86"/>
      <c r="E8" s="86"/>
      <c r="F8" s="86"/>
      <c r="G8" s="138">
        <v>14776</v>
      </c>
      <c r="H8" s="34">
        <v>480322799</v>
      </c>
      <c r="I8" s="187"/>
      <c r="J8" s="224">
        <v>100</v>
      </c>
      <c r="K8" s="224">
        <v>21.5</v>
      </c>
      <c r="L8" s="224">
        <v>1.3</v>
      </c>
      <c r="M8" s="224">
        <v>3.9</v>
      </c>
      <c r="N8" s="224">
        <v>19.5</v>
      </c>
      <c r="O8" s="224">
        <v>49.7</v>
      </c>
      <c r="P8" s="224">
        <v>4.1</v>
      </c>
    </row>
    <row r="9" spans="1:16" ht="5.25" customHeight="1">
      <c r="A9" s="21"/>
      <c r="B9" s="21"/>
      <c r="C9" s="21"/>
      <c r="D9" s="21"/>
      <c r="E9" s="21"/>
      <c r="F9" s="21"/>
      <c r="G9" s="24"/>
      <c r="H9" s="33"/>
      <c r="I9" s="225"/>
      <c r="J9" s="226"/>
      <c r="K9" s="226"/>
      <c r="L9" s="226"/>
      <c r="M9" s="226"/>
      <c r="N9" s="226"/>
      <c r="O9" s="226"/>
      <c r="P9" s="226"/>
    </row>
    <row r="10" spans="1:16" s="2" customFormat="1" ht="11.25" customHeight="1">
      <c r="A10" s="20"/>
      <c r="B10" s="82" t="s">
        <v>451</v>
      </c>
      <c r="C10" s="82"/>
      <c r="D10" s="82" t="s">
        <v>19</v>
      </c>
      <c r="E10" s="227"/>
      <c r="F10" s="20"/>
      <c r="G10" s="138">
        <v>4894</v>
      </c>
      <c r="H10" s="34">
        <v>295340821</v>
      </c>
      <c r="I10" s="187"/>
      <c r="J10" s="228">
        <v>100</v>
      </c>
      <c r="K10" s="228">
        <v>21.6</v>
      </c>
      <c r="L10" s="228">
        <v>0.1</v>
      </c>
      <c r="M10" s="228">
        <v>4.8</v>
      </c>
      <c r="N10" s="228">
        <v>26.7</v>
      </c>
      <c r="O10" s="228">
        <v>40.6</v>
      </c>
      <c r="P10" s="228">
        <v>6.2</v>
      </c>
    </row>
    <row r="11" spans="1:16" ht="6" customHeight="1">
      <c r="A11" s="21"/>
      <c r="B11" s="21"/>
      <c r="C11" s="21"/>
      <c r="D11" s="21"/>
      <c r="E11" s="21"/>
      <c r="F11" s="21"/>
      <c r="G11" s="24"/>
      <c r="H11" s="33"/>
      <c r="I11" s="225"/>
      <c r="J11" s="229"/>
      <c r="K11" s="229"/>
      <c r="L11" s="229"/>
      <c r="M11" s="229"/>
      <c r="N11" s="229"/>
      <c r="O11" s="229"/>
      <c r="P11" s="229"/>
    </row>
    <row r="12" spans="1:16" s="2" customFormat="1" ht="11.25" customHeight="1">
      <c r="A12" s="20"/>
      <c r="B12" s="20">
        <v>49</v>
      </c>
      <c r="C12" s="20"/>
      <c r="D12" s="82" t="s">
        <v>20</v>
      </c>
      <c r="E12" s="227"/>
      <c r="F12" s="20"/>
      <c r="G12" s="138">
        <v>8</v>
      </c>
      <c r="H12" s="34">
        <v>708912</v>
      </c>
      <c r="I12" s="187"/>
      <c r="J12" s="224">
        <v>100</v>
      </c>
      <c r="K12" s="224" t="s">
        <v>316</v>
      </c>
      <c r="L12" s="224" t="s">
        <v>316</v>
      </c>
      <c r="M12" s="224">
        <v>13.1</v>
      </c>
      <c r="N12" s="224">
        <v>18.2</v>
      </c>
      <c r="O12" s="224">
        <v>55.9</v>
      </c>
      <c r="P12" s="224">
        <v>12.8</v>
      </c>
    </row>
    <row r="13" spans="1:16" ht="11.25" customHeight="1">
      <c r="A13" s="21"/>
      <c r="B13" s="21"/>
      <c r="C13" s="21"/>
      <c r="D13" s="21">
        <v>491</v>
      </c>
      <c r="E13" s="21" t="s">
        <v>20</v>
      </c>
      <c r="F13" s="21"/>
      <c r="G13" s="24">
        <v>8</v>
      </c>
      <c r="H13" s="33">
        <v>708912</v>
      </c>
      <c r="I13" s="225"/>
      <c r="J13" s="226">
        <v>100</v>
      </c>
      <c r="K13" s="226" t="s">
        <v>316</v>
      </c>
      <c r="L13" s="226" t="s">
        <v>316</v>
      </c>
      <c r="M13" s="226">
        <v>13.1</v>
      </c>
      <c r="N13" s="226">
        <v>18.2</v>
      </c>
      <c r="O13" s="226">
        <v>55.9</v>
      </c>
      <c r="P13" s="226">
        <v>12.8</v>
      </c>
    </row>
    <row r="14" spans="1:16" ht="2.25" customHeight="1">
      <c r="A14" s="21"/>
      <c r="B14" s="21"/>
      <c r="C14" s="21"/>
      <c r="D14" s="21"/>
      <c r="E14" s="21"/>
      <c r="F14" s="21"/>
      <c r="G14" s="24"/>
      <c r="H14" s="33"/>
      <c r="I14" s="225"/>
      <c r="J14" s="226"/>
      <c r="K14" s="226"/>
      <c r="L14" s="226"/>
      <c r="M14" s="226"/>
      <c r="N14" s="226"/>
      <c r="O14" s="226"/>
      <c r="P14" s="226"/>
    </row>
    <row r="15" spans="1:16" s="2" customFormat="1" ht="11.25" customHeight="1">
      <c r="A15" s="20"/>
      <c r="B15" s="20">
        <v>50</v>
      </c>
      <c r="C15" s="20"/>
      <c r="D15" s="82" t="s">
        <v>206</v>
      </c>
      <c r="E15" s="227"/>
      <c r="F15" s="20"/>
      <c r="G15" s="138">
        <v>991</v>
      </c>
      <c r="H15" s="34">
        <v>53997040</v>
      </c>
      <c r="I15" s="187"/>
      <c r="J15" s="224">
        <v>100</v>
      </c>
      <c r="K15" s="224">
        <v>10</v>
      </c>
      <c r="L15" s="224">
        <v>0</v>
      </c>
      <c r="M15" s="224">
        <v>2</v>
      </c>
      <c r="N15" s="224">
        <v>29</v>
      </c>
      <c r="O15" s="224">
        <v>35.1</v>
      </c>
      <c r="P15" s="224">
        <v>23.9</v>
      </c>
    </row>
    <row r="16" spans="1:16" ht="11.25" customHeight="1">
      <c r="A16" s="21"/>
      <c r="B16" s="21"/>
      <c r="C16" s="21"/>
      <c r="D16" s="21">
        <v>501</v>
      </c>
      <c r="E16" s="21" t="s">
        <v>25</v>
      </c>
      <c r="F16" s="21"/>
      <c r="G16" s="24">
        <v>120</v>
      </c>
      <c r="H16" s="33">
        <v>7390369</v>
      </c>
      <c r="I16" s="225"/>
      <c r="J16" s="226">
        <v>100</v>
      </c>
      <c r="K16" s="226">
        <v>6.4</v>
      </c>
      <c r="L16" s="226" t="s">
        <v>316</v>
      </c>
      <c r="M16" s="226">
        <v>4.6</v>
      </c>
      <c r="N16" s="226">
        <v>25.1</v>
      </c>
      <c r="O16" s="226">
        <v>57.6</v>
      </c>
      <c r="P16" s="226">
        <v>6.3</v>
      </c>
    </row>
    <row r="17" spans="1:16" ht="11.25" customHeight="1">
      <c r="A17" s="21"/>
      <c r="B17" s="21"/>
      <c r="C17" s="21"/>
      <c r="D17" s="21">
        <v>502</v>
      </c>
      <c r="E17" s="21" t="s">
        <v>345</v>
      </c>
      <c r="F17" s="21"/>
      <c r="G17" s="24">
        <v>871</v>
      </c>
      <c r="H17" s="33">
        <v>46606671</v>
      </c>
      <c r="I17" s="225"/>
      <c r="J17" s="226">
        <v>100</v>
      </c>
      <c r="K17" s="226">
        <v>10.6</v>
      </c>
      <c r="L17" s="226">
        <v>0</v>
      </c>
      <c r="M17" s="226">
        <v>1.6</v>
      </c>
      <c r="N17" s="226">
        <v>29.6</v>
      </c>
      <c r="O17" s="226">
        <v>31.5</v>
      </c>
      <c r="P17" s="226">
        <v>26.7</v>
      </c>
    </row>
    <row r="18" spans="1:16" ht="2.25" customHeight="1">
      <c r="A18" s="21"/>
      <c r="B18" s="21"/>
      <c r="C18" s="21"/>
      <c r="D18" s="21"/>
      <c r="E18" s="21"/>
      <c r="F18" s="21"/>
      <c r="G18" s="24"/>
      <c r="H18" s="33"/>
      <c r="I18" s="225"/>
      <c r="J18" s="226"/>
      <c r="K18" s="226"/>
      <c r="L18" s="226"/>
      <c r="M18" s="226"/>
      <c r="N18" s="226"/>
      <c r="O18" s="226"/>
      <c r="P18" s="226"/>
    </row>
    <row r="19" spans="1:16" s="2" customFormat="1" ht="11.25" customHeight="1">
      <c r="A19" s="20"/>
      <c r="B19" s="20">
        <v>51</v>
      </c>
      <c r="C19" s="20"/>
      <c r="D19" s="82" t="s">
        <v>38</v>
      </c>
      <c r="E19" s="227"/>
      <c r="F19" s="20"/>
      <c r="G19" s="138">
        <v>775</v>
      </c>
      <c r="H19" s="34">
        <v>69364808</v>
      </c>
      <c r="I19" s="187"/>
      <c r="J19" s="224">
        <v>100</v>
      </c>
      <c r="K19" s="224">
        <v>13.5</v>
      </c>
      <c r="L19" s="224">
        <v>0.2</v>
      </c>
      <c r="M19" s="224">
        <v>1.6</v>
      </c>
      <c r="N19" s="224">
        <v>22.4</v>
      </c>
      <c r="O19" s="224">
        <v>62</v>
      </c>
      <c r="P19" s="224">
        <v>0.3</v>
      </c>
    </row>
    <row r="20" spans="1:16" ht="11.25" customHeight="1">
      <c r="A20" s="21"/>
      <c r="B20" s="21"/>
      <c r="C20" s="21"/>
      <c r="D20" s="21">
        <v>511</v>
      </c>
      <c r="E20" s="21" t="s">
        <v>347</v>
      </c>
      <c r="F20" s="21"/>
      <c r="G20" s="24">
        <v>296</v>
      </c>
      <c r="H20" s="33">
        <v>41254928</v>
      </c>
      <c r="I20" s="225"/>
      <c r="J20" s="226">
        <v>100</v>
      </c>
      <c r="K20" s="226">
        <v>4.9</v>
      </c>
      <c r="L20" s="226">
        <v>0</v>
      </c>
      <c r="M20" s="226">
        <v>1.1</v>
      </c>
      <c r="N20" s="226">
        <v>19</v>
      </c>
      <c r="O20" s="226">
        <v>74.7</v>
      </c>
      <c r="P20" s="226">
        <v>0.3</v>
      </c>
    </row>
    <row r="21" spans="1:16" ht="11.25" customHeight="1">
      <c r="A21" s="21"/>
      <c r="B21" s="21"/>
      <c r="C21" s="21"/>
      <c r="D21" s="21">
        <v>512</v>
      </c>
      <c r="E21" s="21" t="s">
        <v>348</v>
      </c>
      <c r="F21" s="21"/>
      <c r="G21" s="24">
        <v>479</v>
      </c>
      <c r="H21" s="33">
        <v>28109880</v>
      </c>
      <c r="I21" s="225"/>
      <c r="J21" s="226">
        <v>100</v>
      </c>
      <c r="K21" s="226">
        <v>26</v>
      </c>
      <c r="L21" s="226">
        <v>0.5</v>
      </c>
      <c r="M21" s="226">
        <v>2.3</v>
      </c>
      <c r="N21" s="226">
        <v>27.3</v>
      </c>
      <c r="O21" s="226">
        <v>43.5</v>
      </c>
      <c r="P21" s="226">
        <v>0.4</v>
      </c>
    </row>
    <row r="22" spans="1:16" ht="2.25" customHeight="1">
      <c r="A22" s="21"/>
      <c r="B22" s="21"/>
      <c r="C22" s="21"/>
      <c r="D22" s="21"/>
      <c r="E22" s="21"/>
      <c r="F22" s="21"/>
      <c r="G22" s="24"/>
      <c r="H22" s="33"/>
      <c r="I22" s="225"/>
      <c r="J22" s="226"/>
      <c r="K22" s="226"/>
      <c r="L22" s="226"/>
      <c r="M22" s="226"/>
      <c r="N22" s="226"/>
      <c r="O22" s="226"/>
      <c r="P22" s="226"/>
    </row>
    <row r="23" spans="1:16" s="2" customFormat="1" ht="11.25" customHeight="1">
      <c r="A23" s="20"/>
      <c r="B23" s="20">
        <v>52</v>
      </c>
      <c r="C23" s="20"/>
      <c r="D23" s="82" t="s">
        <v>215</v>
      </c>
      <c r="E23" s="227"/>
      <c r="F23" s="20"/>
      <c r="G23" s="138">
        <v>959</v>
      </c>
      <c r="H23" s="34">
        <v>54513458</v>
      </c>
      <c r="I23" s="187"/>
      <c r="J23" s="224">
        <v>100</v>
      </c>
      <c r="K23" s="224">
        <v>12</v>
      </c>
      <c r="L23" s="224">
        <v>0.1</v>
      </c>
      <c r="M23" s="224">
        <v>5.2</v>
      </c>
      <c r="N23" s="224">
        <v>35</v>
      </c>
      <c r="O23" s="224">
        <v>45.3</v>
      </c>
      <c r="P23" s="224">
        <v>2.4</v>
      </c>
    </row>
    <row r="24" spans="1:16" ht="11.25" customHeight="1">
      <c r="A24" s="21"/>
      <c r="B24" s="21"/>
      <c r="C24" s="21"/>
      <c r="D24" s="21">
        <v>521</v>
      </c>
      <c r="E24" s="21" t="s">
        <v>55</v>
      </c>
      <c r="F24" s="21"/>
      <c r="G24" s="24">
        <v>555</v>
      </c>
      <c r="H24" s="33">
        <v>32020330</v>
      </c>
      <c r="I24" s="225"/>
      <c r="J24" s="226">
        <v>100</v>
      </c>
      <c r="K24" s="226">
        <v>14.7</v>
      </c>
      <c r="L24" s="226">
        <v>0.2</v>
      </c>
      <c r="M24" s="226">
        <v>5.6</v>
      </c>
      <c r="N24" s="226">
        <v>37.3</v>
      </c>
      <c r="O24" s="226">
        <v>38.5</v>
      </c>
      <c r="P24" s="226">
        <v>3.7</v>
      </c>
    </row>
    <row r="25" spans="1:16" ht="11.25" customHeight="1">
      <c r="A25" s="21"/>
      <c r="B25" s="21"/>
      <c r="C25" s="21"/>
      <c r="D25" s="21">
        <v>522</v>
      </c>
      <c r="E25" s="21" t="s">
        <v>62</v>
      </c>
      <c r="F25" s="21"/>
      <c r="G25" s="24">
        <v>130</v>
      </c>
      <c r="H25" s="33">
        <v>5227472</v>
      </c>
      <c r="I25" s="225"/>
      <c r="J25" s="226">
        <v>100</v>
      </c>
      <c r="K25" s="226">
        <v>8.6</v>
      </c>
      <c r="L25" s="226" t="s">
        <v>316</v>
      </c>
      <c r="M25" s="226">
        <v>10.1</v>
      </c>
      <c r="N25" s="226">
        <v>38.7</v>
      </c>
      <c r="O25" s="226">
        <v>42.4</v>
      </c>
      <c r="P25" s="226">
        <v>0.2</v>
      </c>
    </row>
    <row r="26" spans="1:16" ht="11.25" customHeight="1">
      <c r="A26" s="21"/>
      <c r="B26" s="21"/>
      <c r="C26" s="21"/>
      <c r="D26" s="21">
        <v>523</v>
      </c>
      <c r="E26" s="21" t="s">
        <v>349</v>
      </c>
      <c r="F26" s="21"/>
      <c r="G26" s="24">
        <v>198</v>
      </c>
      <c r="H26" s="33">
        <v>15573578</v>
      </c>
      <c r="I26" s="225"/>
      <c r="J26" s="226">
        <v>100</v>
      </c>
      <c r="K26" s="226">
        <v>8.9</v>
      </c>
      <c r="L26" s="226" t="s">
        <v>316</v>
      </c>
      <c r="M26" s="226">
        <v>3.2</v>
      </c>
      <c r="N26" s="226">
        <v>29.6</v>
      </c>
      <c r="O26" s="226">
        <v>57.8</v>
      </c>
      <c r="P26" s="226">
        <v>0.5</v>
      </c>
    </row>
    <row r="27" spans="1:16" ht="11.25" customHeight="1">
      <c r="A27" s="21"/>
      <c r="B27" s="21"/>
      <c r="C27" s="21"/>
      <c r="D27" s="21">
        <v>524</v>
      </c>
      <c r="E27" s="21" t="s">
        <v>71</v>
      </c>
      <c r="F27" s="21"/>
      <c r="G27" s="24">
        <v>76</v>
      </c>
      <c r="H27" s="33">
        <v>1692078</v>
      </c>
      <c r="I27" s="225"/>
      <c r="J27" s="226">
        <v>100</v>
      </c>
      <c r="K27" s="226">
        <v>1.4</v>
      </c>
      <c r="L27" s="226" t="s">
        <v>316</v>
      </c>
      <c r="M27" s="226">
        <v>3.1</v>
      </c>
      <c r="N27" s="226">
        <v>28.6</v>
      </c>
      <c r="O27" s="226">
        <v>66.5</v>
      </c>
      <c r="P27" s="226">
        <v>0.4</v>
      </c>
    </row>
    <row r="28" spans="1:16" ht="2.25" customHeight="1">
      <c r="A28" s="21"/>
      <c r="B28" s="21"/>
      <c r="C28" s="21"/>
      <c r="D28" s="21"/>
      <c r="E28" s="21"/>
      <c r="F28" s="21"/>
      <c r="G28" s="24"/>
      <c r="H28" s="33"/>
      <c r="I28" s="225"/>
      <c r="J28" s="226"/>
      <c r="K28" s="226"/>
      <c r="L28" s="226"/>
      <c r="M28" s="226"/>
      <c r="N28" s="226"/>
      <c r="O28" s="226"/>
      <c r="P28" s="226"/>
    </row>
    <row r="29" spans="1:16" s="2" customFormat="1" ht="11.25" customHeight="1">
      <c r="A29" s="20"/>
      <c r="B29" s="20">
        <v>53</v>
      </c>
      <c r="C29" s="20"/>
      <c r="D29" s="82" t="s">
        <v>77</v>
      </c>
      <c r="E29" s="227"/>
      <c r="F29" s="20"/>
      <c r="G29" s="138">
        <v>957</v>
      </c>
      <c r="H29" s="34">
        <v>58251921</v>
      </c>
      <c r="I29" s="187"/>
      <c r="J29" s="224">
        <v>100</v>
      </c>
      <c r="K29" s="224">
        <v>35.7</v>
      </c>
      <c r="L29" s="224">
        <v>0</v>
      </c>
      <c r="M29" s="224">
        <v>12</v>
      </c>
      <c r="N29" s="224">
        <v>22.3</v>
      </c>
      <c r="O29" s="224">
        <v>27.5</v>
      </c>
      <c r="P29" s="224">
        <v>2.5</v>
      </c>
    </row>
    <row r="30" spans="1:16" ht="11.25" customHeight="1">
      <c r="A30" s="21"/>
      <c r="B30" s="21"/>
      <c r="C30" s="21"/>
      <c r="D30" s="21">
        <v>531</v>
      </c>
      <c r="E30" s="21" t="s">
        <v>78</v>
      </c>
      <c r="F30" s="21"/>
      <c r="G30" s="24">
        <v>356</v>
      </c>
      <c r="H30" s="33">
        <v>14961662</v>
      </c>
      <c r="I30" s="225"/>
      <c r="J30" s="226">
        <v>100</v>
      </c>
      <c r="K30" s="226">
        <v>40.6</v>
      </c>
      <c r="L30" s="226">
        <v>0</v>
      </c>
      <c r="M30" s="226">
        <v>6.7</v>
      </c>
      <c r="N30" s="226">
        <v>19.3</v>
      </c>
      <c r="O30" s="226">
        <v>32.1</v>
      </c>
      <c r="P30" s="226">
        <v>1.3</v>
      </c>
    </row>
    <row r="31" spans="1:16" ht="11.25" customHeight="1">
      <c r="A31" s="21"/>
      <c r="B31" s="21"/>
      <c r="C31" s="21"/>
      <c r="D31" s="21">
        <v>532</v>
      </c>
      <c r="E31" s="21" t="s">
        <v>84</v>
      </c>
      <c r="F31" s="21"/>
      <c r="G31" s="24">
        <v>289</v>
      </c>
      <c r="H31" s="33">
        <v>22334337</v>
      </c>
      <c r="I31" s="225"/>
      <c r="J31" s="226">
        <v>100</v>
      </c>
      <c r="K31" s="226">
        <v>21</v>
      </c>
      <c r="L31" s="226" t="s">
        <v>316</v>
      </c>
      <c r="M31" s="226">
        <v>24.3</v>
      </c>
      <c r="N31" s="226">
        <v>29.6</v>
      </c>
      <c r="O31" s="226">
        <v>24.7</v>
      </c>
      <c r="P31" s="226">
        <v>0.4</v>
      </c>
    </row>
    <row r="32" spans="1:16" ht="11.25" customHeight="1">
      <c r="A32" s="21"/>
      <c r="B32" s="21"/>
      <c r="C32" s="21"/>
      <c r="D32" s="21">
        <v>533</v>
      </c>
      <c r="E32" s="21" t="s">
        <v>88</v>
      </c>
      <c r="F32" s="21"/>
      <c r="G32" s="24">
        <v>197</v>
      </c>
      <c r="H32" s="33">
        <v>13519150</v>
      </c>
      <c r="I32" s="225"/>
      <c r="J32" s="226">
        <v>100</v>
      </c>
      <c r="K32" s="226">
        <v>54.7</v>
      </c>
      <c r="L32" s="226">
        <v>0</v>
      </c>
      <c r="M32" s="226">
        <v>3.2</v>
      </c>
      <c r="N32" s="226">
        <v>18.1</v>
      </c>
      <c r="O32" s="226">
        <v>23.3</v>
      </c>
      <c r="P32" s="226">
        <v>0.7</v>
      </c>
    </row>
    <row r="33" spans="1:16" ht="11.25" customHeight="1">
      <c r="A33" s="21"/>
      <c r="B33" s="21"/>
      <c r="C33" s="21"/>
      <c r="D33" s="21">
        <v>539</v>
      </c>
      <c r="E33" s="21" t="s">
        <v>91</v>
      </c>
      <c r="F33" s="21"/>
      <c r="G33" s="24">
        <v>115</v>
      </c>
      <c r="H33" s="33">
        <v>7436772</v>
      </c>
      <c r="I33" s="225"/>
      <c r="J33" s="226">
        <v>100</v>
      </c>
      <c r="K33" s="226">
        <v>35.3</v>
      </c>
      <c r="L33" s="226" t="s">
        <v>316</v>
      </c>
      <c r="M33" s="226">
        <v>2</v>
      </c>
      <c r="N33" s="226">
        <v>13.9</v>
      </c>
      <c r="O33" s="226">
        <v>34.6</v>
      </c>
      <c r="P33" s="226">
        <v>14.2</v>
      </c>
    </row>
    <row r="34" spans="1:16" ht="2.25" customHeight="1">
      <c r="A34" s="21"/>
      <c r="B34" s="21"/>
      <c r="C34" s="21"/>
      <c r="D34" s="21"/>
      <c r="E34" s="21"/>
      <c r="F34" s="21"/>
      <c r="G34" s="24"/>
      <c r="H34" s="33"/>
      <c r="I34" s="225"/>
      <c r="J34" s="226"/>
      <c r="K34" s="226"/>
      <c r="L34" s="226"/>
      <c r="M34" s="226"/>
      <c r="N34" s="226"/>
      <c r="O34" s="226"/>
      <c r="P34" s="226"/>
    </row>
    <row r="35" spans="1:16" s="2" customFormat="1" ht="11.25" customHeight="1">
      <c r="A35" s="20"/>
      <c r="B35" s="20">
        <v>54</v>
      </c>
      <c r="C35" s="20"/>
      <c r="D35" s="82" t="s">
        <v>95</v>
      </c>
      <c r="E35" s="227"/>
      <c r="F35" s="20"/>
      <c r="G35" s="138">
        <v>1204</v>
      </c>
      <c r="H35" s="34">
        <v>58504682</v>
      </c>
      <c r="I35" s="187"/>
      <c r="J35" s="224">
        <v>100</v>
      </c>
      <c r="K35" s="224">
        <v>36.9</v>
      </c>
      <c r="L35" s="224">
        <v>0.1</v>
      </c>
      <c r="M35" s="224">
        <v>3.3</v>
      </c>
      <c r="N35" s="224">
        <v>26.7</v>
      </c>
      <c r="O35" s="224">
        <v>29.1</v>
      </c>
      <c r="P35" s="224">
        <v>3.9</v>
      </c>
    </row>
    <row r="36" spans="1:16" ht="11.25" customHeight="1">
      <c r="A36" s="21"/>
      <c r="B36" s="21"/>
      <c r="C36" s="21"/>
      <c r="D36" s="21">
        <v>541</v>
      </c>
      <c r="E36" s="21" t="s">
        <v>350</v>
      </c>
      <c r="F36" s="21"/>
      <c r="G36" s="24">
        <v>508</v>
      </c>
      <c r="H36" s="33">
        <v>14834487</v>
      </c>
      <c r="I36" s="225"/>
      <c r="J36" s="226">
        <v>100</v>
      </c>
      <c r="K36" s="226">
        <v>8.4</v>
      </c>
      <c r="L36" s="226">
        <v>0.1</v>
      </c>
      <c r="M36" s="226">
        <v>8.7</v>
      </c>
      <c r="N36" s="226">
        <v>37.8</v>
      </c>
      <c r="O36" s="226">
        <v>40.7</v>
      </c>
      <c r="P36" s="226">
        <v>4.3</v>
      </c>
    </row>
    <row r="37" spans="1:16" ht="11.25" customHeight="1">
      <c r="A37" s="21"/>
      <c r="B37" s="21"/>
      <c r="C37" s="21"/>
      <c r="D37" s="21">
        <v>542</v>
      </c>
      <c r="E37" s="21" t="s">
        <v>351</v>
      </c>
      <c r="F37" s="21"/>
      <c r="G37" s="24">
        <v>184</v>
      </c>
      <c r="H37" s="33">
        <v>23258180</v>
      </c>
      <c r="I37" s="225"/>
      <c r="J37" s="226">
        <v>100</v>
      </c>
      <c r="K37" s="226">
        <v>67.4</v>
      </c>
      <c r="L37" s="226">
        <v>0</v>
      </c>
      <c r="M37" s="226">
        <v>0.7</v>
      </c>
      <c r="N37" s="226">
        <v>20</v>
      </c>
      <c r="O37" s="226">
        <v>11.8</v>
      </c>
      <c r="P37" s="226">
        <v>0.1</v>
      </c>
    </row>
    <row r="38" spans="1:16" ht="11.25" customHeight="1">
      <c r="A38" s="21"/>
      <c r="B38" s="21"/>
      <c r="C38" s="21"/>
      <c r="D38" s="21">
        <v>549</v>
      </c>
      <c r="E38" s="21" t="s">
        <v>106</v>
      </c>
      <c r="F38" s="21"/>
      <c r="G38" s="24">
        <v>512</v>
      </c>
      <c r="H38" s="33">
        <v>20412015</v>
      </c>
      <c r="I38" s="225"/>
      <c r="J38" s="226">
        <v>100</v>
      </c>
      <c r="K38" s="226">
        <v>23</v>
      </c>
      <c r="L38" s="226">
        <v>0.1</v>
      </c>
      <c r="M38" s="226">
        <v>2.3</v>
      </c>
      <c r="N38" s="226">
        <v>26.3</v>
      </c>
      <c r="O38" s="226">
        <v>40.5</v>
      </c>
      <c r="P38" s="226">
        <v>7.8</v>
      </c>
    </row>
    <row r="39" spans="1:16" ht="6" customHeight="1">
      <c r="A39" s="21"/>
      <c r="B39" s="21"/>
      <c r="C39" s="21"/>
      <c r="D39" s="21"/>
      <c r="E39" s="21"/>
      <c r="F39" s="21"/>
      <c r="G39" s="24"/>
      <c r="H39" s="33"/>
      <c r="I39" s="225"/>
      <c r="J39" s="226"/>
      <c r="K39" s="226"/>
      <c r="L39" s="226"/>
      <c r="M39" s="226"/>
      <c r="N39" s="226"/>
      <c r="O39" s="226"/>
      <c r="P39" s="226"/>
    </row>
    <row r="40" spans="1:16" s="2" customFormat="1" ht="11.25" customHeight="1">
      <c r="A40" s="20"/>
      <c r="B40" s="82" t="s">
        <v>452</v>
      </c>
      <c r="C40" s="82"/>
      <c r="D40" s="82" t="s">
        <v>116</v>
      </c>
      <c r="E40" s="227"/>
      <c r="F40" s="20"/>
      <c r="G40" s="138">
        <v>9882</v>
      </c>
      <c r="H40" s="34">
        <v>184981978</v>
      </c>
      <c r="I40" s="187"/>
      <c r="J40" s="224">
        <v>100</v>
      </c>
      <c r="K40" s="224">
        <v>21.4</v>
      </c>
      <c r="L40" s="224">
        <v>3.3</v>
      </c>
      <c r="M40" s="224">
        <v>2.5</v>
      </c>
      <c r="N40" s="224">
        <v>7.8</v>
      </c>
      <c r="O40" s="224">
        <v>64.3</v>
      </c>
      <c r="P40" s="224">
        <v>0.7</v>
      </c>
    </row>
    <row r="41" spans="1:16" ht="2.25" customHeight="1">
      <c r="A41" s="21"/>
      <c r="B41" s="21"/>
      <c r="C41" s="21"/>
      <c r="D41" s="21"/>
      <c r="E41" s="21"/>
      <c r="F41" s="21"/>
      <c r="G41" s="24"/>
      <c r="H41" s="33"/>
      <c r="I41" s="225"/>
      <c r="J41" s="226"/>
      <c r="K41" s="226"/>
      <c r="L41" s="226"/>
      <c r="M41" s="226"/>
      <c r="N41" s="226"/>
      <c r="O41" s="226"/>
      <c r="P41" s="226"/>
    </row>
    <row r="42" spans="1:16" s="2" customFormat="1" ht="11.25" customHeight="1">
      <c r="A42" s="20"/>
      <c r="B42" s="20">
        <v>55</v>
      </c>
      <c r="C42" s="20"/>
      <c r="D42" s="82" t="s">
        <v>117</v>
      </c>
      <c r="E42" s="227"/>
      <c r="F42" s="20"/>
      <c r="G42" s="138">
        <v>83</v>
      </c>
      <c r="H42" s="34">
        <v>18948384</v>
      </c>
      <c r="I42" s="187"/>
      <c r="J42" s="224">
        <v>100</v>
      </c>
      <c r="K42" s="224">
        <v>21.4</v>
      </c>
      <c r="L42" s="224" t="s">
        <v>316</v>
      </c>
      <c r="M42" s="224">
        <v>0.1</v>
      </c>
      <c r="N42" s="224">
        <v>3</v>
      </c>
      <c r="O42" s="224">
        <v>74.1</v>
      </c>
      <c r="P42" s="224">
        <v>1.4</v>
      </c>
    </row>
    <row r="43" spans="1:16" ht="11.25" customHeight="1">
      <c r="A43" s="21"/>
      <c r="B43" s="21"/>
      <c r="C43" s="21"/>
      <c r="D43" s="21">
        <v>551</v>
      </c>
      <c r="E43" s="21" t="s">
        <v>118</v>
      </c>
      <c r="F43" s="21"/>
      <c r="G43" s="24">
        <v>35</v>
      </c>
      <c r="H43" s="33">
        <v>18216866</v>
      </c>
      <c r="I43" s="225"/>
      <c r="J43" s="226">
        <v>100</v>
      </c>
      <c r="K43" s="226">
        <v>21.8</v>
      </c>
      <c r="L43" s="226" t="s">
        <v>316</v>
      </c>
      <c r="M43" s="226" t="s">
        <v>316</v>
      </c>
      <c r="N43" s="226">
        <v>2.9</v>
      </c>
      <c r="O43" s="226">
        <v>73.9</v>
      </c>
      <c r="P43" s="226">
        <v>1.4</v>
      </c>
    </row>
    <row r="44" spans="1:16" ht="11.25" customHeight="1">
      <c r="A44" s="21"/>
      <c r="B44" s="21"/>
      <c r="C44" s="21"/>
      <c r="D44" s="21">
        <v>559</v>
      </c>
      <c r="E44" s="21" t="s">
        <v>390</v>
      </c>
      <c r="F44" s="21"/>
      <c r="G44" s="24">
        <v>48</v>
      </c>
      <c r="H44" s="33">
        <v>731518</v>
      </c>
      <c r="I44" s="225"/>
      <c r="J44" s="226">
        <v>100</v>
      </c>
      <c r="K44" s="226">
        <v>11.2</v>
      </c>
      <c r="L44" s="226" t="s">
        <v>316</v>
      </c>
      <c r="M44" s="226">
        <v>1.3</v>
      </c>
      <c r="N44" s="226">
        <v>6.5</v>
      </c>
      <c r="O44" s="226">
        <v>80.9</v>
      </c>
      <c r="P44" s="226">
        <v>0.1</v>
      </c>
    </row>
    <row r="45" spans="1:16" ht="2.25" customHeight="1">
      <c r="A45" s="21"/>
      <c r="B45" s="21"/>
      <c r="C45" s="21"/>
      <c r="D45" s="21"/>
      <c r="E45" s="21"/>
      <c r="F45" s="21"/>
      <c r="G45" s="24"/>
      <c r="H45" s="33"/>
      <c r="I45" s="225"/>
      <c r="J45" s="226"/>
      <c r="K45" s="226"/>
      <c r="L45" s="226"/>
      <c r="M45" s="226"/>
      <c r="N45" s="226"/>
      <c r="O45" s="226"/>
      <c r="P45" s="226"/>
    </row>
    <row r="46" spans="1:16" s="2" customFormat="1" ht="11.25" customHeight="1">
      <c r="A46" s="20"/>
      <c r="B46" s="20">
        <v>56</v>
      </c>
      <c r="C46" s="20"/>
      <c r="D46" s="82" t="s">
        <v>228</v>
      </c>
      <c r="E46" s="227"/>
      <c r="F46" s="20"/>
      <c r="G46" s="138">
        <v>1582</v>
      </c>
      <c r="H46" s="34">
        <v>13239500</v>
      </c>
      <c r="I46" s="187"/>
      <c r="J46" s="224">
        <v>100</v>
      </c>
      <c r="K46" s="224">
        <v>29.5</v>
      </c>
      <c r="L46" s="224">
        <v>0.5</v>
      </c>
      <c r="M46" s="224">
        <v>0.6</v>
      </c>
      <c r="N46" s="224">
        <v>4.7</v>
      </c>
      <c r="O46" s="224">
        <v>63.8</v>
      </c>
      <c r="P46" s="224">
        <v>0.9</v>
      </c>
    </row>
    <row r="47" spans="1:16" ht="11.25" customHeight="1">
      <c r="A47" s="21"/>
      <c r="B47" s="21"/>
      <c r="C47" s="21"/>
      <c r="D47" s="21">
        <v>561</v>
      </c>
      <c r="E47" s="21" t="s">
        <v>318</v>
      </c>
      <c r="F47" s="21"/>
      <c r="G47" s="24">
        <v>251</v>
      </c>
      <c r="H47" s="33">
        <v>1990088</v>
      </c>
      <c r="I47" s="225"/>
      <c r="J47" s="226">
        <v>100</v>
      </c>
      <c r="K47" s="226">
        <v>26.5</v>
      </c>
      <c r="L47" s="226">
        <v>1</v>
      </c>
      <c r="M47" s="226">
        <v>0.3</v>
      </c>
      <c r="N47" s="226">
        <v>1.4</v>
      </c>
      <c r="O47" s="226">
        <v>70.8</v>
      </c>
      <c r="P47" s="226">
        <v>0</v>
      </c>
    </row>
    <row r="48" spans="1:16" ht="11.25" customHeight="1">
      <c r="A48" s="21"/>
      <c r="B48" s="21"/>
      <c r="C48" s="21"/>
      <c r="D48" s="21">
        <v>562</v>
      </c>
      <c r="E48" s="21" t="s">
        <v>122</v>
      </c>
      <c r="F48" s="21"/>
      <c r="G48" s="24">
        <v>211</v>
      </c>
      <c r="H48" s="33">
        <v>1722888</v>
      </c>
      <c r="I48" s="225"/>
      <c r="J48" s="226">
        <v>100</v>
      </c>
      <c r="K48" s="226">
        <v>30.3</v>
      </c>
      <c r="L48" s="226">
        <v>0.4</v>
      </c>
      <c r="M48" s="226">
        <v>1.6</v>
      </c>
      <c r="N48" s="226">
        <v>9.1</v>
      </c>
      <c r="O48" s="226">
        <v>58.3</v>
      </c>
      <c r="P48" s="226">
        <v>0.3</v>
      </c>
    </row>
    <row r="49" spans="1:16" ht="11.25" customHeight="1">
      <c r="A49" s="21"/>
      <c r="B49" s="21"/>
      <c r="C49" s="21"/>
      <c r="D49" s="21">
        <v>563</v>
      </c>
      <c r="E49" s="21" t="s">
        <v>319</v>
      </c>
      <c r="F49" s="21"/>
      <c r="G49" s="24">
        <v>716</v>
      </c>
      <c r="H49" s="33">
        <v>5532138</v>
      </c>
      <c r="I49" s="225"/>
      <c r="J49" s="226">
        <v>100</v>
      </c>
      <c r="K49" s="226">
        <v>28.3</v>
      </c>
      <c r="L49" s="226">
        <v>0.4</v>
      </c>
      <c r="M49" s="226">
        <v>0.7</v>
      </c>
      <c r="N49" s="226">
        <v>4.2</v>
      </c>
      <c r="O49" s="226">
        <v>65.8</v>
      </c>
      <c r="P49" s="226">
        <v>0.6</v>
      </c>
    </row>
    <row r="50" spans="1:16" ht="11.25" customHeight="1">
      <c r="A50" s="21"/>
      <c r="B50" s="21"/>
      <c r="C50" s="21"/>
      <c r="D50" s="21">
        <v>564</v>
      </c>
      <c r="E50" s="21" t="s">
        <v>320</v>
      </c>
      <c r="F50" s="21"/>
      <c r="G50" s="24">
        <v>128</v>
      </c>
      <c r="H50" s="33">
        <v>999003</v>
      </c>
      <c r="I50" s="225"/>
      <c r="J50" s="226">
        <v>100</v>
      </c>
      <c r="K50" s="226">
        <v>26.8</v>
      </c>
      <c r="L50" s="226">
        <v>0</v>
      </c>
      <c r="M50" s="226" t="s">
        <v>316</v>
      </c>
      <c r="N50" s="226">
        <v>0.5</v>
      </c>
      <c r="O50" s="226">
        <v>70.5</v>
      </c>
      <c r="P50" s="226">
        <v>2.2</v>
      </c>
    </row>
    <row r="51" spans="1:16" ht="11.25" customHeight="1">
      <c r="A51" s="21"/>
      <c r="B51" s="21"/>
      <c r="C51" s="21"/>
      <c r="D51" s="21">
        <v>569</v>
      </c>
      <c r="E51" s="21" t="s">
        <v>321</v>
      </c>
      <c r="F51" s="21"/>
      <c r="G51" s="24">
        <v>276</v>
      </c>
      <c r="H51" s="33">
        <v>2995383</v>
      </c>
      <c r="I51" s="225"/>
      <c r="J51" s="226">
        <v>100</v>
      </c>
      <c r="K51" s="226">
        <v>34</v>
      </c>
      <c r="L51" s="226">
        <v>0.7</v>
      </c>
      <c r="M51" s="226">
        <v>0.1</v>
      </c>
      <c r="N51" s="226">
        <v>6.4</v>
      </c>
      <c r="O51" s="226">
        <v>57.1</v>
      </c>
      <c r="P51" s="226">
        <v>1.7</v>
      </c>
    </row>
    <row r="52" spans="1:16" ht="2.25" customHeight="1">
      <c r="A52" s="21"/>
      <c r="B52" s="21"/>
      <c r="C52" s="21"/>
      <c r="D52" s="21"/>
      <c r="E52" s="21"/>
      <c r="F52" s="21"/>
      <c r="G52" s="24"/>
      <c r="H52" s="33"/>
      <c r="I52" s="225"/>
      <c r="J52" s="226"/>
      <c r="K52" s="226"/>
      <c r="L52" s="226"/>
      <c r="M52" s="226"/>
      <c r="N52" s="226"/>
      <c r="O52" s="226"/>
      <c r="P52" s="226"/>
    </row>
    <row r="53" spans="1:16" s="2" customFormat="1" ht="11.25" customHeight="1">
      <c r="A53" s="20"/>
      <c r="B53" s="20">
        <v>57</v>
      </c>
      <c r="C53" s="20"/>
      <c r="D53" s="82" t="s">
        <v>131</v>
      </c>
      <c r="E53" s="227"/>
      <c r="F53" s="20"/>
      <c r="G53" s="138">
        <v>2370</v>
      </c>
      <c r="H53" s="34">
        <v>47519929</v>
      </c>
      <c r="I53" s="187"/>
      <c r="J53" s="224">
        <v>100</v>
      </c>
      <c r="K53" s="224">
        <v>11.7</v>
      </c>
      <c r="L53" s="224">
        <v>7.7</v>
      </c>
      <c r="M53" s="224">
        <v>0.8</v>
      </c>
      <c r="N53" s="224">
        <v>5.6</v>
      </c>
      <c r="O53" s="224">
        <v>73.4</v>
      </c>
      <c r="P53" s="224">
        <v>0.8</v>
      </c>
    </row>
    <row r="54" spans="1:16" ht="11.25" customHeight="1">
      <c r="A54" s="21"/>
      <c r="B54" s="21"/>
      <c r="C54" s="21"/>
      <c r="D54" s="21">
        <v>571</v>
      </c>
      <c r="E54" s="21" t="s">
        <v>132</v>
      </c>
      <c r="F54" s="21"/>
      <c r="G54" s="24">
        <v>308</v>
      </c>
      <c r="H54" s="33">
        <v>17615367</v>
      </c>
      <c r="I54" s="225"/>
      <c r="J54" s="226">
        <v>100</v>
      </c>
      <c r="K54" s="226">
        <v>10.7</v>
      </c>
      <c r="L54" s="226">
        <v>2.8</v>
      </c>
      <c r="M54" s="226">
        <v>0</v>
      </c>
      <c r="N54" s="226">
        <v>6.6</v>
      </c>
      <c r="O54" s="226">
        <v>79.9</v>
      </c>
      <c r="P54" s="226">
        <v>0</v>
      </c>
    </row>
    <row r="55" spans="1:16" ht="11.25" customHeight="1">
      <c r="A55" s="21"/>
      <c r="B55" s="21"/>
      <c r="C55" s="21"/>
      <c r="D55" s="21">
        <v>572</v>
      </c>
      <c r="E55" s="21" t="s">
        <v>133</v>
      </c>
      <c r="F55" s="21"/>
      <c r="G55" s="24">
        <v>269</v>
      </c>
      <c r="H55" s="33">
        <v>3367645</v>
      </c>
      <c r="I55" s="225"/>
      <c r="J55" s="226">
        <v>100</v>
      </c>
      <c r="K55" s="226">
        <v>7.6</v>
      </c>
      <c r="L55" s="226">
        <v>0.4</v>
      </c>
      <c r="M55" s="226">
        <v>0.7</v>
      </c>
      <c r="N55" s="226">
        <v>3.6</v>
      </c>
      <c r="O55" s="226">
        <v>87.5</v>
      </c>
      <c r="P55" s="226">
        <v>0.2</v>
      </c>
    </row>
    <row r="56" spans="1:16" ht="11.25" customHeight="1">
      <c r="A56" s="21"/>
      <c r="B56" s="21"/>
      <c r="C56" s="21"/>
      <c r="D56" s="21">
        <v>573</v>
      </c>
      <c r="E56" s="21" t="s">
        <v>134</v>
      </c>
      <c r="F56" s="21"/>
      <c r="G56" s="24">
        <v>85</v>
      </c>
      <c r="H56" s="33">
        <v>869466</v>
      </c>
      <c r="I56" s="225"/>
      <c r="J56" s="226">
        <v>100</v>
      </c>
      <c r="K56" s="226">
        <v>23.1</v>
      </c>
      <c r="L56" s="226">
        <v>5.6</v>
      </c>
      <c r="M56" s="226">
        <v>0.1</v>
      </c>
      <c r="N56" s="226">
        <v>20.5</v>
      </c>
      <c r="O56" s="226">
        <v>50.6</v>
      </c>
      <c r="P56" s="226">
        <v>0.1</v>
      </c>
    </row>
    <row r="57" spans="1:16" ht="11.25" customHeight="1">
      <c r="A57" s="21"/>
      <c r="B57" s="21"/>
      <c r="C57" s="21"/>
      <c r="D57" s="21">
        <v>574</v>
      </c>
      <c r="E57" s="21" t="s">
        <v>453</v>
      </c>
      <c r="F57" s="21"/>
      <c r="G57" s="24">
        <v>29</v>
      </c>
      <c r="H57" s="33">
        <v>305030</v>
      </c>
      <c r="I57" s="225"/>
      <c r="J57" s="226">
        <v>100</v>
      </c>
      <c r="K57" s="226">
        <v>15.8</v>
      </c>
      <c r="L57" s="226">
        <v>3.4</v>
      </c>
      <c r="M57" s="226" t="s">
        <v>316</v>
      </c>
      <c r="N57" s="226">
        <v>0.4</v>
      </c>
      <c r="O57" s="226">
        <v>77.6</v>
      </c>
      <c r="P57" s="226">
        <v>2.8</v>
      </c>
    </row>
    <row r="58" spans="1:16" ht="11.25" customHeight="1">
      <c r="A58" s="21"/>
      <c r="B58" s="21"/>
      <c r="C58" s="21"/>
      <c r="D58" s="21">
        <v>575</v>
      </c>
      <c r="E58" s="21" t="s">
        <v>322</v>
      </c>
      <c r="F58" s="21"/>
      <c r="G58" s="24">
        <v>76</v>
      </c>
      <c r="H58" s="33">
        <v>698668</v>
      </c>
      <c r="I58" s="225"/>
      <c r="J58" s="226">
        <v>100</v>
      </c>
      <c r="K58" s="226">
        <v>5.4</v>
      </c>
      <c r="L58" s="226">
        <v>0.3</v>
      </c>
      <c r="M58" s="226" t="s">
        <v>316</v>
      </c>
      <c r="N58" s="226">
        <v>19.1</v>
      </c>
      <c r="O58" s="226">
        <v>75.2</v>
      </c>
      <c r="P58" s="226" t="s">
        <v>316</v>
      </c>
    </row>
    <row r="59" spans="1:16" ht="11.25" customHeight="1">
      <c r="A59" s="21"/>
      <c r="B59" s="21"/>
      <c r="C59" s="21"/>
      <c r="D59" s="21">
        <v>576</v>
      </c>
      <c r="E59" s="21" t="s">
        <v>323</v>
      </c>
      <c r="F59" s="21"/>
      <c r="G59" s="24">
        <v>453</v>
      </c>
      <c r="H59" s="33">
        <v>2488096</v>
      </c>
      <c r="I59" s="225"/>
      <c r="J59" s="226">
        <v>100</v>
      </c>
      <c r="K59" s="226">
        <v>24.7</v>
      </c>
      <c r="L59" s="226">
        <v>51.9</v>
      </c>
      <c r="M59" s="226">
        <v>3.5</v>
      </c>
      <c r="N59" s="226">
        <v>4.2</v>
      </c>
      <c r="O59" s="226">
        <v>15.7</v>
      </c>
      <c r="P59" s="226" t="s">
        <v>316</v>
      </c>
    </row>
    <row r="60" spans="1:16" ht="11.25" customHeight="1">
      <c r="A60" s="21"/>
      <c r="B60" s="21"/>
      <c r="C60" s="21"/>
      <c r="D60" s="21">
        <v>577</v>
      </c>
      <c r="E60" s="21" t="s">
        <v>454</v>
      </c>
      <c r="F60" s="21"/>
      <c r="G60" s="24">
        <v>93</v>
      </c>
      <c r="H60" s="33">
        <v>709495</v>
      </c>
      <c r="I60" s="225"/>
      <c r="J60" s="226">
        <v>100</v>
      </c>
      <c r="K60" s="226">
        <v>29.5</v>
      </c>
      <c r="L60" s="226">
        <v>1.2</v>
      </c>
      <c r="M60" s="226" t="s">
        <v>316</v>
      </c>
      <c r="N60" s="226">
        <v>3.7</v>
      </c>
      <c r="O60" s="226">
        <v>65.6</v>
      </c>
      <c r="P60" s="226" t="s">
        <v>316</v>
      </c>
    </row>
    <row r="61" spans="1:16" ht="11.25" customHeight="1">
      <c r="A61" s="22"/>
      <c r="B61" s="22"/>
      <c r="C61" s="22"/>
      <c r="D61" s="21">
        <v>579</v>
      </c>
      <c r="E61" s="21" t="s">
        <v>146</v>
      </c>
      <c r="F61" s="22"/>
      <c r="G61" s="24">
        <v>1057</v>
      </c>
      <c r="H61" s="33">
        <v>21466162</v>
      </c>
      <c r="I61" s="225"/>
      <c r="J61" s="226">
        <v>100</v>
      </c>
      <c r="K61" s="226">
        <v>10.8</v>
      </c>
      <c r="L61" s="226">
        <v>8.4</v>
      </c>
      <c r="M61" s="226">
        <v>1.3</v>
      </c>
      <c r="N61" s="226">
        <v>4.3</v>
      </c>
      <c r="O61" s="226">
        <v>73.6</v>
      </c>
      <c r="P61" s="226">
        <v>1.6</v>
      </c>
    </row>
    <row r="62" spans="1:16" ht="2.25" customHeight="1">
      <c r="A62" s="22"/>
      <c r="B62" s="22"/>
      <c r="C62" s="22"/>
      <c r="D62" s="22"/>
      <c r="E62" s="22"/>
      <c r="F62" s="22"/>
      <c r="G62" s="24"/>
      <c r="H62" s="33"/>
      <c r="I62" s="225"/>
      <c r="J62" s="226"/>
      <c r="K62" s="226"/>
      <c r="L62" s="226"/>
      <c r="M62" s="226"/>
      <c r="N62" s="226"/>
      <c r="O62" s="226"/>
      <c r="P62" s="226"/>
    </row>
    <row r="63" spans="1:16" s="2" customFormat="1" ht="11.25" customHeight="1">
      <c r="A63" s="20"/>
      <c r="B63" s="20">
        <v>58</v>
      </c>
      <c r="C63" s="20"/>
      <c r="D63" s="82" t="s">
        <v>237</v>
      </c>
      <c r="E63" s="227"/>
      <c r="F63" s="20"/>
      <c r="G63" s="138">
        <v>1195</v>
      </c>
      <c r="H63" s="34">
        <v>34268501</v>
      </c>
      <c r="I63" s="187"/>
      <c r="J63" s="224">
        <v>100</v>
      </c>
      <c r="K63" s="224">
        <v>39.9</v>
      </c>
      <c r="L63" s="224">
        <v>0.1</v>
      </c>
      <c r="M63" s="224">
        <v>8.3</v>
      </c>
      <c r="N63" s="224">
        <v>13.8</v>
      </c>
      <c r="O63" s="224">
        <v>37.6</v>
      </c>
      <c r="P63" s="224">
        <v>0.3</v>
      </c>
    </row>
    <row r="64" spans="1:16" ht="11.25" customHeight="1">
      <c r="A64" s="22"/>
      <c r="B64" s="22"/>
      <c r="C64" s="22"/>
      <c r="D64" s="21">
        <v>581</v>
      </c>
      <c r="E64" s="21" t="s">
        <v>155</v>
      </c>
      <c r="F64" s="22"/>
      <c r="G64" s="24">
        <v>1178</v>
      </c>
      <c r="H64" s="33">
        <v>34235677</v>
      </c>
      <c r="I64" s="225"/>
      <c r="J64" s="226">
        <v>100</v>
      </c>
      <c r="K64" s="226">
        <v>40</v>
      </c>
      <c r="L64" s="226">
        <v>0.1</v>
      </c>
      <c r="M64" s="226">
        <v>8.3</v>
      </c>
      <c r="N64" s="226">
        <v>13.8</v>
      </c>
      <c r="O64" s="226">
        <v>37.5</v>
      </c>
      <c r="P64" s="226">
        <v>0.3</v>
      </c>
    </row>
    <row r="65" spans="1:16" ht="11.25" customHeight="1">
      <c r="A65" s="22"/>
      <c r="B65" s="22"/>
      <c r="C65" s="22"/>
      <c r="D65" s="21">
        <v>582</v>
      </c>
      <c r="E65" s="21" t="s">
        <v>160</v>
      </c>
      <c r="F65" s="22"/>
      <c r="G65" s="24">
        <v>17</v>
      </c>
      <c r="H65" s="33">
        <v>32824</v>
      </c>
      <c r="I65" s="225"/>
      <c r="J65" s="226">
        <v>100</v>
      </c>
      <c r="K65" s="226">
        <v>0.8</v>
      </c>
      <c r="L65" s="226" t="s">
        <v>316</v>
      </c>
      <c r="M65" s="226" t="s">
        <v>316</v>
      </c>
      <c r="N65" s="226">
        <v>0.8</v>
      </c>
      <c r="O65" s="226">
        <v>98.4</v>
      </c>
      <c r="P65" s="226" t="s">
        <v>316</v>
      </c>
    </row>
    <row r="66" spans="1:16" ht="2.25" customHeight="1">
      <c r="A66" s="22"/>
      <c r="B66" s="22"/>
      <c r="C66" s="22"/>
      <c r="D66" s="22"/>
      <c r="E66" s="22"/>
      <c r="F66" s="22"/>
      <c r="G66" s="24"/>
      <c r="H66" s="33"/>
      <c r="I66" s="225"/>
      <c r="J66" s="226"/>
      <c r="K66" s="226"/>
      <c r="L66" s="226"/>
      <c r="M66" s="226"/>
      <c r="N66" s="226"/>
      <c r="O66" s="226"/>
      <c r="P66" s="226"/>
    </row>
    <row r="67" spans="1:16" s="2" customFormat="1" ht="11.25" customHeight="1">
      <c r="A67" s="20"/>
      <c r="B67" s="20">
        <v>59</v>
      </c>
      <c r="C67" s="20"/>
      <c r="D67" s="82" t="s">
        <v>455</v>
      </c>
      <c r="E67" s="227"/>
      <c r="F67" s="20"/>
      <c r="G67" s="138">
        <v>879</v>
      </c>
      <c r="H67" s="34">
        <v>15928401</v>
      </c>
      <c r="I67" s="187"/>
      <c r="J67" s="224">
        <v>100</v>
      </c>
      <c r="K67" s="224">
        <v>19.1</v>
      </c>
      <c r="L67" s="224">
        <v>0.6</v>
      </c>
      <c r="M67" s="224">
        <v>1.3</v>
      </c>
      <c r="N67" s="224">
        <v>16.1</v>
      </c>
      <c r="O67" s="224">
        <v>61.5</v>
      </c>
      <c r="P67" s="224">
        <v>1.4</v>
      </c>
    </row>
    <row r="68" spans="1:16" ht="11.25" customHeight="1">
      <c r="A68" s="22"/>
      <c r="B68" s="22"/>
      <c r="C68" s="22"/>
      <c r="D68" s="21">
        <v>591</v>
      </c>
      <c r="E68" s="21" t="s">
        <v>325</v>
      </c>
      <c r="F68" s="22"/>
      <c r="G68" s="24">
        <v>207</v>
      </c>
      <c r="H68" s="33">
        <v>2600830</v>
      </c>
      <c r="I68" s="225"/>
      <c r="J68" s="226">
        <v>100</v>
      </c>
      <c r="K68" s="226">
        <v>10.1</v>
      </c>
      <c r="L68" s="226">
        <v>2.6</v>
      </c>
      <c r="M68" s="226">
        <v>3.2</v>
      </c>
      <c r="N68" s="226">
        <v>16.6</v>
      </c>
      <c r="O68" s="226">
        <v>66.3</v>
      </c>
      <c r="P68" s="226">
        <v>1.2</v>
      </c>
    </row>
    <row r="69" spans="1:16" ht="11.25" customHeight="1">
      <c r="A69" s="22"/>
      <c r="B69" s="22"/>
      <c r="C69" s="22"/>
      <c r="D69" s="21">
        <v>592</v>
      </c>
      <c r="E69" s="21" t="s">
        <v>165</v>
      </c>
      <c r="F69" s="22"/>
      <c r="G69" s="24">
        <v>489</v>
      </c>
      <c r="H69" s="33">
        <v>9959182</v>
      </c>
      <c r="I69" s="225"/>
      <c r="J69" s="226">
        <v>100</v>
      </c>
      <c r="K69" s="226">
        <v>26</v>
      </c>
      <c r="L69" s="226">
        <v>0.2</v>
      </c>
      <c r="M69" s="226">
        <v>1.2</v>
      </c>
      <c r="N69" s="226">
        <v>18.2</v>
      </c>
      <c r="O69" s="226">
        <v>54.3</v>
      </c>
      <c r="P69" s="226">
        <v>0.1</v>
      </c>
    </row>
    <row r="70" spans="1:16" ht="11.25" customHeight="1">
      <c r="A70" s="22"/>
      <c r="B70" s="22"/>
      <c r="C70" s="22"/>
      <c r="D70" s="21">
        <v>599</v>
      </c>
      <c r="E70" s="21" t="s">
        <v>169</v>
      </c>
      <c r="F70" s="22"/>
      <c r="G70" s="24">
        <v>183</v>
      </c>
      <c r="H70" s="33">
        <v>3368389</v>
      </c>
      <c r="I70" s="225"/>
      <c r="J70" s="226">
        <v>100</v>
      </c>
      <c r="K70" s="226">
        <v>5.6</v>
      </c>
      <c r="L70" s="226">
        <v>0.5</v>
      </c>
      <c r="M70" s="226">
        <v>0.1</v>
      </c>
      <c r="N70" s="226">
        <v>9.4</v>
      </c>
      <c r="O70" s="226">
        <v>79.1</v>
      </c>
      <c r="P70" s="226">
        <v>5.3</v>
      </c>
    </row>
    <row r="71" spans="1:16" ht="2.25" customHeight="1">
      <c r="A71" s="22"/>
      <c r="B71" s="22"/>
      <c r="C71" s="22"/>
      <c r="D71" s="22"/>
      <c r="E71" s="22"/>
      <c r="F71" s="22"/>
      <c r="G71" s="24"/>
      <c r="H71" s="33"/>
      <c r="I71" s="225"/>
      <c r="J71" s="226"/>
      <c r="K71" s="226"/>
      <c r="L71" s="226"/>
      <c r="M71" s="226"/>
      <c r="N71" s="226"/>
      <c r="O71" s="226"/>
      <c r="P71" s="226"/>
    </row>
    <row r="72" spans="1:16" s="2" customFormat="1" ht="11.25" customHeight="1">
      <c r="A72" s="20"/>
      <c r="B72" s="20">
        <v>60</v>
      </c>
      <c r="C72" s="20"/>
      <c r="D72" s="82" t="s">
        <v>174</v>
      </c>
      <c r="E72" s="227"/>
      <c r="F72" s="20"/>
      <c r="G72" s="138">
        <v>3773</v>
      </c>
      <c r="H72" s="34">
        <v>55077263</v>
      </c>
      <c r="I72" s="187"/>
      <c r="J72" s="224">
        <v>100</v>
      </c>
      <c r="K72" s="224">
        <v>16.8</v>
      </c>
      <c r="L72" s="224">
        <v>4.1</v>
      </c>
      <c r="M72" s="224">
        <v>1.9</v>
      </c>
      <c r="N72" s="224">
        <v>6</v>
      </c>
      <c r="O72" s="224">
        <v>70.8</v>
      </c>
      <c r="P72" s="224">
        <v>0.4</v>
      </c>
    </row>
    <row r="73" spans="1:16" ht="11.25" customHeight="1">
      <c r="A73" s="22"/>
      <c r="B73" s="22"/>
      <c r="C73" s="22"/>
      <c r="D73" s="21">
        <v>601</v>
      </c>
      <c r="E73" s="21" t="s">
        <v>326</v>
      </c>
      <c r="F73" s="22"/>
      <c r="G73" s="24">
        <v>782</v>
      </c>
      <c r="H73" s="33">
        <v>9867943</v>
      </c>
      <c r="I73" s="225"/>
      <c r="J73" s="226">
        <v>100</v>
      </c>
      <c r="K73" s="226">
        <v>11.5</v>
      </c>
      <c r="L73" s="226">
        <v>20.8</v>
      </c>
      <c r="M73" s="226">
        <v>0.8</v>
      </c>
      <c r="N73" s="226">
        <v>1.3</v>
      </c>
      <c r="O73" s="226">
        <v>65.3</v>
      </c>
      <c r="P73" s="226">
        <v>0.3</v>
      </c>
    </row>
    <row r="74" spans="1:16" ht="11.25" customHeight="1">
      <c r="A74" s="22"/>
      <c r="B74" s="22"/>
      <c r="C74" s="22"/>
      <c r="D74" s="21">
        <v>602</v>
      </c>
      <c r="E74" s="21" t="s">
        <v>396</v>
      </c>
      <c r="F74" s="22"/>
      <c r="G74" s="24">
        <v>144</v>
      </c>
      <c r="H74" s="33">
        <v>1970521</v>
      </c>
      <c r="I74" s="225"/>
      <c r="J74" s="226">
        <v>100</v>
      </c>
      <c r="K74" s="226">
        <v>21</v>
      </c>
      <c r="L74" s="226">
        <v>0.7</v>
      </c>
      <c r="M74" s="226">
        <v>2.8</v>
      </c>
      <c r="N74" s="226">
        <v>10.5</v>
      </c>
      <c r="O74" s="226">
        <v>65</v>
      </c>
      <c r="P74" s="226" t="s">
        <v>316</v>
      </c>
    </row>
    <row r="75" spans="1:16" ht="11.25" customHeight="1">
      <c r="A75" s="22"/>
      <c r="B75" s="22"/>
      <c r="C75" s="22"/>
      <c r="D75" s="21">
        <v>603</v>
      </c>
      <c r="E75" s="21" t="s">
        <v>456</v>
      </c>
      <c r="F75" s="22"/>
      <c r="G75" s="24">
        <v>1155</v>
      </c>
      <c r="H75" s="33">
        <v>23340653</v>
      </c>
      <c r="I75" s="225"/>
      <c r="J75" s="226">
        <v>100</v>
      </c>
      <c r="K75" s="226">
        <v>17.1</v>
      </c>
      <c r="L75" s="226">
        <v>0</v>
      </c>
      <c r="M75" s="226">
        <v>1.5</v>
      </c>
      <c r="N75" s="226">
        <v>7.9</v>
      </c>
      <c r="O75" s="226">
        <v>73.5</v>
      </c>
      <c r="P75" s="226">
        <v>0</v>
      </c>
    </row>
    <row r="76" spans="1:16" ht="11.25" customHeight="1">
      <c r="A76" s="22"/>
      <c r="B76" s="22"/>
      <c r="C76" s="22"/>
      <c r="D76" s="21">
        <v>604</v>
      </c>
      <c r="E76" s="21" t="s">
        <v>328</v>
      </c>
      <c r="F76" s="22"/>
      <c r="G76" s="24">
        <v>408</v>
      </c>
      <c r="H76" s="33">
        <v>4780631</v>
      </c>
      <c r="I76" s="225"/>
      <c r="J76" s="226">
        <v>100</v>
      </c>
      <c r="K76" s="226">
        <v>4</v>
      </c>
      <c r="L76" s="226">
        <v>0.5</v>
      </c>
      <c r="M76" s="226">
        <v>9.2</v>
      </c>
      <c r="N76" s="226">
        <v>11.4</v>
      </c>
      <c r="O76" s="226">
        <v>74.9</v>
      </c>
      <c r="P76" s="226">
        <v>0</v>
      </c>
    </row>
    <row r="77" spans="1:16" ht="11.25" customHeight="1">
      <c r="A77" s="22"/>
      <c r="B77" s="22"/>
      <c r="C77" s="22"/>
      <c r="D77" s="21">
        <v>605</v>
      </c>
      <c r="E77" s="21" t="s">
        <v>357</v>
      </c>
      <c r="F77" s="22"/>
      <c r="G77" s="24">
        <v>279</v>
      </c>
      <c r="H77" s="33">
        <v>3564197</v>
      </c>
      <c r="I77" s="225"/>
      <c r="J77" s="226">
        <v>100</v>
      </c>
      <c r="K77" s="226">
        <v>23.9</v>
      </c>
      <c r="L77" s="226">
        <v>0.8</v>
      </c>
      <c r="M77" s="226">
        <v>2.4</v>
      </c>
      <c r="N77" s="226">
        <v>6.1</v>
      </c>
      <c r="O77" s="226">
        <v>66.3</v>
      </c>
      <c r="P77" s="226">
        <v>0.5</v>
      </c>
    </row>
    <row r="78" spans="1:16" ht="11.25" customHeight="1">
      <c r="A78" s="22"/>
      <c r="B78" s="22"/>
      <c r="C78" s="22"/>
      <c r="D78" s="21">
        <v>606</v>
      </c>
      <c r="E78" s="21" t="s">
        <v>192</v>
      </c>
      <c r="F78" s="22"/>
      <c r="G78" s="24">
        <v>52</v>
      </c>
      <c r="H78" s="33">
        <v>327593</v>
      </c>
      <c r="I78" s="225"/>
      <c r="J78" s="226">
        <v>100</v>
      </c>
      <c r="K78" s="226">
        <v>20.3</v>
      </c>
      <c r="L78" s="226">
        <v>0.8</v>
      </c>
      <c r="M78" s="226" t="s">
        <v>316</v>
      </c>
      <c r="N78" s="226">
        <v>3.7</v>
      </c>
      <c r="O78" s="226">
        <v>75.2</v>
      </c>
      <c r="P78" s="226" t="s">
        <v>316</v>
      </c>
    </row>
    <row r="79" spans="1:16" ht="11.25" customHeight="1">
      <c r="A79" s="22"/>
      <c r="B79" s="22"/>
      <c r="C79" s="22"/>
      <c r="D79" s="21">
        <v>607</v>
      </c>
      <c r="E79" s="21" t="s">
        <v>193</v>
      </c>
      <c r="F79" s="22"/>
      <c r="G79" s="24">
        <v>167</v>
      </c>
      <c r="H79" s="33">
        <v>1224754</v>
      </c>
      <c r="I79" s="225"/>
      <c r="J79" s="226">
        <v>100</v>
      </c>
      <c r="K79" s="226">
        <v>54.5</v>
      </c>
      <c r="L79" s="226">
        <v>0.1</v>
      </c>
      <c r="M79" s="226">
        <v>0.4</v>
      </c>
      <c r="N79" s="226">
        <v>3.4</v>
      </c>
      <c r="O79" s="226">
        <v>41.6</v>
      </c>
      <c r="P79" s="226" t="s">
        <v>316</v>
      </c>
    </row>
    <row r="80" spans="1:16" ht="11.25" customHeight="1">
      <c r="A80" s="22"/>
      <c r="B80" s="22"/>
      <c r="C80" s="22"/>
      <c r="D80" s="21">
        <v>609</v>
      </c>
      <c r="E80" s="21" t="s">
        <v>194</v>
      </c>
      <c r="F80" s="22"/>
      <c r="G80" s="24">
        <v>786</v>
      </c>
      <c r="H80" s="33">
        <v>10000971</v>
      </c>
      <c r="I80" s="225"/>
      <c r="J80" s="226">
        <v>100</v>
      </c>
      <c r="K80" s="226">
        <v>19.2</v>
      </c>
      <c r="L80" s="226">
        <v>1.2</v>
      </c>
      <c r="M80" s="226">
        <v>0.1</v>
      </c>
      <c r="N80" s="226">
        <v>3.1</v>
      </c>
      <c r="O80" s="226">
        <v>74.6</v>
      </c>
      <c r="P80" s="226">
        <v>1.8</v>
      </c>
    </row>
    <row r="81" spans="1:7" ht="0.75" customHeight="1" thickBot="1">
      <c r="A81" s="15"/>
      <c r="B81" s="15"/>
      <c r="C81" s="15"/>
      <c r="D81" s="15"/>
      <c r="E81" s="15"/>
      <c r="F81" s="15"/>
      <c r="G81" s="152"/>
    </row>
    <row r="82" spans="1:16" ht="3" customHeight="1">
      <c r="A82" s="142"/>
      <c r="B82" s="143"/>
      <c r="C82" s="143"/>
      <c r="D82" s="143"/>
      <c r="E82" s="143"/>
      <c r="F82" s="143"/>
      <c r="G82" s="117"/>
      <c r="H82" s="117"/>
      <c r="J82" s="117"/>
      <c r="K82" s="117"/>
      <c r="L82" s="117"/>
      <c r="M82" s="117"/>
      <c r="N82" s="117"/>
      <c r="O82" s="117"/>
      <c r="P82" s="117"/>
    </row>
    <row r="83" spans="1:6" ht="9.75" customHeight="1">
      <c r="A83" s="230" t="s">
        <v>386</v>
      </c>
      <c r="B83" s="231"/>
      <c r="C83" s="231"/>
      <c r="D83" s="231"/>
      <c r="E83" s="231"/>
      <c r="F83" s="231"/>
    </row>
  </sheetData>
  <sheetProtection/>
  <mergeCells count="28">
    <mergeCell ref="D42:E42"/>
    <mergeCell ref="D46:E46"/>
    <mergeCell ref="D53:E53"/>
    <mergeCell ref="D63:E63"/>
    <mergeCell ref="D67:E67"/>
    <mergeCell ref="D72:E72"/>
    <mergeCell ref="D19:E19"/>
    <mergeCell ref="D23:E23"/>
    <mergeCell ref="D29:E29"/>
    <mergeCell ref="D35:E35"/>
    <mergeCell ref="B40:C40"/>
    <mergeCell ref="D40:E40"/>
    <mergeCell ref="P5:P6"/>
    <mergeCell ref="A8:F8"/>
    <mergeCell ref="B10:C10"/>
    <mergeCell ref="D10:E10"/>
    <mergeCell ref="D12:E12"/>
    <mergeCell ref="D15:E15"/>
    <mergeCell ref="E1:O1"/>
    <mergeCell ref="A4:F6"/>
    <mergeCell ref="G4:G6"/>
    <mergeCell ref="H4:H6"/>
    <mergeCell ref="J4:P4"/>
    <mergeCell ref="J5:J6"/>
    <mergeCell ref="K5:K6"/>
    <mergeCell ref="L5:L6"/>
    <mergeCell ref="M5:N5"/>
    <mergeCell ref="O5:O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H21" sqref="H21"/>
    </sheetView>
  </sheetViews>
  <sheetFormatPr defaultColWidth="9.140625" defaultRowHeight="12"/>
  <cols>
    <col min="1" max="1" width="1.28515625" style="88" customWidth="1"/>
    <col min="2" max="2" width="3.140625" style="88" customWidth="1"/>
    <col min="3" max="3" width="3.8515625" style="88" customWidth="1"/>
    <col min="4" max="4" width="3.57421875" style="88" customWidth="1"/>
    <col min="5" max="5" width="33.28125" style="88" customWidth="1"/>
    <col min="6" max="6" width="1.1484375" style="88" customWidth="1"/>
    <col min="7" max="7" width="9.140625" style="88" customWidth="1"/>
    <col min="8" max="8" width="11.7109375" style="88" customWidth="1"/>
    <col min="9" max="9" width="6.28125" style="88" customWidth="1"/>
    <col min="10" max="10" width="11.7109375" style="88" customWidth="1"/>
    <col min="11" max="11" width="6.28125" style="88" customWidth="1"/>
    <col min="12" max="12" width="14.00390625" style="88" customWidth="1"/>
    <col min="13" max="13" width="10.140625" style="88" customWidth="1"/>
    <col min="14" max="16" width="11.421875" style="88" customWidth="1"/>
    <col min="17" max="18" width="11.57421875" style="88" customWidth="1"/>
    <col min="19" max="19" width="11.421875" style="88" customWidth="1"/>
    <col min="20" max="16384" width="9.140625" style="88" customWidth="1"/>
  </cols>
  <sheetData>
    <row r="1" spans="5:19" ht="17.25">
      <c r="E1" s="199" t="s">
        <v>457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2:3" ht="12">
      <c r="B2" s="232"/>
      <c r="C2" s="232"/>
    </row>
    <row r="3" spans="8:19" ht="12.75" thickBot="1">
      <c r="H3" s="233"/>
      <c r="Q3" s="5"/>
      <c r="S3" s="6" t="s">
        <v>440</v>
      </c>
    </row>
    <row r="4" spans="1:19" ht="12.75" thickTop="1">
      <c r="A4" s="234" t="s">
        <v>3</v>
      </c>
      <c r="B4" s="234"/>
      <c r="C4" s="234"/>
      <c r="D4" s="234"/>
      <c r="E4" s="234"/>
      <c r="F4" s="234"/>
      <c r="G4" s="235" t="s">
        <v>4</v>
      </c>
      <c r="H4" s="236" t="s">
        <v>458</v>
      </c>
      <c r="I4" s="237"/>
      <c r="J4" s="237"/>
      <c r="K4" s="237"/>
      <c r="L4" s="234"/>
      <c r="M4" s="238"/>
      <c r="N4" s="236" t="s">
        <v>459</v>
      </c>
      <c r="O4" s="237"/>
      <c r="P4" s="237"/>
      <c r="Q4" s="237"/>
      <c r="R4" s="237"/>
      <c r="S4" s="237"/>
    </row>
    <row r="5" spans="1:19" ht="12" customHeight="1">
      <c r="A5" s="239"/>
      <c r="B5" s="239"/>
      <c r="C5" s="239"/>
      <c r="D5" s="239"/>
      <c r="E5" s="239"/>
      <c r="F5" s="239"/>
      <c r="G5" s="240"/>
      <c r="H5" s="240" t="s">
        <v>9</v>
      </c>
      <c r="I5" s="241"/>
      <c r="J5" s="240" t="s">
        <v>460</v>
      </c>
      <c r="K5" s="242"/>
      <c r="L5" s="243" t="s">
        <v>461</v>
      </c>
      <c r="M5" s="241"/>
      <c r="N5" s="244" t="s">
        <v>9</v>
      </c>
      <c r="O5" s="245" t="s">
        <v>443</v>
      </c>
      <c r="P5" s="244" t="s">
        <v>462</v>
      </c>
      <c r="Q5" s="244" t="s">
        <v>463</v>
      </c>
      <c r="R5" s="245" t="s">
        <v>464</v>
      </c>
      <c r="S5" s="246" t="s">
        <v>465</v>
      </c>
    </row>
    <row r="6" spans="1:19" ht="12" customHeight="1">
      <c r="A6" s="239"/>
      <c r="B6" s="239"/>
      <c r="C6" s="239"/>
      <c r="D6" s="239"/>
      <c r="E6" s="239"/>
      <c r="F6" s="239"/>
      <c r="G6" s="240"/>
      <c r="H6" s="240"/>
      <c r="I6" s="247"/>
      <c r="J6" s="240"/>
      <c r="K6" s="247"/>
      <c r="L6" s="239"/>
      <c r="M6" s="247"/>
      <c r="N6" s="248"/>
      <c r="O6" s="249"/>
      <c r="P6" s="248"/>
      <c r="Q6" s="248"/>
      <c r="R6" s="248"/>
      <c r="S6" s="250"/>
    </row>
    <row r="7" spans="1:19" ht="16.5" customHeight="1">
      <c r="A7" s="251"/>
      <c r="B7" s="251"/>
      <c r="C7" s="251"/>
      <c r="D7" s="251"/>
      <c r="E7" s="251"/>
      <c r="F7" s="251"/>
      <c r="G7" s="252"/>
      <c r="H7" s="252"/>
      <c r="I7" s="253" t="s">
        <v>466</v>
      </c>
      <c r="J7" s="252"/>
      <c r="K7" s="253" t="s">
        <v>466</v>
      </c>
      <c r="L7" s="251"/>
      <c r="M7" s="253" t="s">
        <v>466</v>
      </c>
      <c r="N7" s="254"/>
      <c r="O7" s="255"/>
      <c r="P7" s="254"/>
      <c r="Q7" s="254"/>
      <c r="R7" s="254"/>
      <c r="S7" s="256"/>
    </row>
    <row r="8" spans="7:19" ht="12" customHeight="1">
      <c r="G8" s="150"/>
      <c r="H8" s="6" t="s">
        <v>253</v>
      </c>
      <c r="I8" s="6" t="s">
        <v>450</v>
      </c>
      <c r="J8" s="6" t="s">
        <v>253</v>
      </c>
      <c r="K8" s="6" t="s">
        <v>450</v>
      </c>
      <c r="L8" s="6" t="s">
        <v>253</v>
      </c>
      <c r="M8" s="6" t="s">
        <v>450</v>
      </c>
      <c r="N8" s="6" t="s">
        <v>450</v>
      </c>
      <c r="O8" s="6" t="s">
        <v>450</v>
      </c>
      <c r="P8" s="6" t="s">
        <v>450</v>
      </c>
      <c r="Q8" s="6" t="s">
        <v>450</v>
      </c>
      <c r="R8" s="6" t="s">
        <v>450</v>
      </c>
      <c r="S8" s="6" t="s">
        <v>450</v>
      </c>
    </row>
    <row r="9" spans="1:19" s="2" customFormat="1" ht="15" customHeight="1">
      <c r="A9" s="86" t="s">
        <v>18</v>
      </c>
      <c r="B9" s="86"/>
      <c r="C9" s="86"/>
      <c r="D9" s="86"/>
      <c r="E9" s="86"/>
      <c r="F9" s="86"/>
      <c r="G9" s="257">
        <v>14776</v>
      </c>
      <c r="H9" s="258">
        <v>480322799</v>
      </c>
      <c r="I9" s="224">
        <v>100</v>
      </c>
      <c r="J9" s="258">
        <v>184989774</v>
      </c>
      <c r="K9" s="259">
        <v>38.5</v>
      </c>
      <c r="L9" s="258">
        <v>295333025</v>
      </c>
      <c r="M9" s="259">
        <v>61.5</v>
      </c>
      <c r="N9" s="224">
        <v>100</v>
      </c>
      <c r="O9" s="259">
        <v>4.6</v>
      </c>
      <c r="P9" s="259">
        <v>28.7</v>
      </c>
      <c r="Q9" s="224">
        <v>42</v>
      </c>
      <c r="R9" s="259">
        <v>24.1</v>
      </c>
      <c r="S9" s="259">
        <v>0.6</v>
      </c>
    </row>
    <row r="10" spans="1:19" s="2" customFormat="1" ht="12.75" customHeight="1">
      <c r="A10" s="19"/>
      <c r="B10" s="19"/>
      <c r="C10" s="19"/>
      <c r="D10" s="19"/>
      <c r="E10" s="19"/>
      <c r="F10" s="19"/>
      <c r="G10" s="260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" customFormat="1" ht="15" customHeight="1">
      <c r="A11" s="19"/>
      <c r="B11" s="47" t="s">
        <v>451</v>
      </c>
      <c r="C11" s="47"/>
      <c r="D11" s="82" t="s">
        <v>19</v>
      </c>
      <c r="E11" s="151"/>
      <c r="F11" s="19"/>
      <c r="G11" s="138">
        <v>4894</v>
      </c>
      <c r="H11" s="34">
        <v>295340821</v>
      </c>
      <c r="I11" s="224">
        <v>100</v>
      </c>
      <c r="J11" s="34">
        <v>2690960</v>
      </c>
      <c r="K11" s="224">
        <v>0.9</v>
      </c>
      <c r="L11" s="34">
        <v>292649861</v>
      </c>
      <c r="M11" s="224">
        <v>99.1</v>
      </c>
      <c r="N11" s="224">
        <v>100</v>
      </c>
      <c r="O11" s="224">
        <v>4.6</v>
      </c>
      <c r="P11" s="224">
        <v>28.8</v>
      </c>
      <c r="Q11" s="224">
        <v>41.9</v>
      </c>
      <c r="R11" s="224">
        <v>24.1</v>
      </c>
      <c r="S11" s="224">
        <v>0.6</v>
      </c>
    </row>
    <row r="12" spans="1:19" ht="12.75" customHeight="1">
      <c r="A12" s="15"/>
      <c r="B12" s="15"/>
      <c r="C12" s="15"/>
      <c r="D12" s="15"/>
      <c r="E12" s="22"/>
      <c r="F12" s="15"/>
      <c r="G12" s="24"/>
      <c r="H12" s="33"/>
      <c r="I12" s="226"/>
      <c r="J12" s="33"/>
      <c r="K12" s="226"/>
      <c r="L12" s="33"/>
      <c r="M12" s="226"/>
      <c r="N12" s="226"/>
      <c r="O12" s="226"/>
      <c r="P12" s="226"/>
      <c r="Q12" s="226"/>
      <c r="R12" s="226"/>
      <c r="S12" s="226"/>
    </row>
    <row r="13" spans="1:19" s="2" customFormat="1" ht="15" customHeight="1">
      <c r="A13" s="19"/>
      <c r="B13" s="261">
        <v>49</v>
      </c>
      <c r="C13" s="19"/>
      <c r="D13" s="82" t="s">
        <v>20</v>
      </c>
      <c r="E13" s="151"/>
      <c r="F13" s="19"/>
      <c r="G13" s="138">
        <v>8</v>
      </c>
      <c r="H13" s="34">
        <v>708912</v>
      </c>
      <c r="I13" s="224">
        <v>100</v>
      </c>
      <c r="J13" s="34" t="s">
        <v>421</v>
      </c>
      <c r="K13" s="224" t="s">
        <v>316</v>
      </c>
      <c r="L13" s="34">
        <v>708912</v>
      </c>
      <c r="M13" s="224">
        <v>100</v>
      </c>
      <c r="N13" s="224">
        <v>100</v>
      </c>
      <c r="O13" s="224">
        <v>4.5</v>
      </c>
      <c r="P13" s="224">
        <v>1.6</v>
      </c>
      <c r="Q13" s="224">
        <v>41.5</v>
      </c>
      <c r="R13" s="224">
        <v>52.4</v>
      </c>
      <c r="S13" s="224" t="s">
        <v>467</v>
      </c>
    </row>
    <row r="14" spans="1:19" ht="15" customHeight="1">
      <c r="A14" s="15"/>
      <c r="B14" s="262"/>
      <c r="C14" s="15"/>
      <c r="D14" s="5">
        <v>491</v>
      </c>
      <c r="E14" s="21" t="s">
        <v>20</v>
      </c>
      <c r="F14" s="15"/>
      <c r="G14" s="24">
        <v>8</v>
      </c>
      <c r="H14" s="33">
        <v>708912</v>
      </c>
      <c r="I14" s="226">
        <v>100</v>
      </c>
      <c r="J14" s="33" t="s">
        <v>421</v>
      </c>
      <c r="K14" s="226" t="s">
        <v>316</v>
      </c>
      <c r="L14" s="33">
        <v>708912</v>
      </c>
      <c r="M14" s="226">
        <v>100</v>
      </c>
      <c r="N14" s="226">
        <v>100</v>
      </c>
      <c r="O14" s="226">
        <v>4.5</v>
      </c>
      <c r="P14" s="226">
        <v>1.6</v>
      </c>
      <c r="Q14" s="226">
        <v>41.5</v>
      </c>
      <c r="R14" s="226">
        <v>52.4</v>
      </c>
      <c r="S14" s="226" t="s">
        <v>467</v>
      </c>
    </row>
    <row r="15" spans="1:19" ht="12.75" customHeight="1">
      <c r="A15" s="15"/>
      <c r="B15" s="262"/>
      <c r="C15" s="15"/>
      <c r="D15" s="15"/>
      <c r="E15" s="22"/>
      <c r="F15" s="15"/>
      <c r="G15" s="24"/>
      <c r="H15" s="33"/>
      <c r="I15" s="226"/>
      <c r="J15" s="33"/>
      <c r="K15" s="226"/>
      <c r="L15" s="33"/>
      <c r="M15" s="226"/>
      <c r="N15" s="226"/>
      <c r="O15" s="226"/>
      <c r="P15" s="226"/>
      <c r="Q15" s="226"/>
      <c r="R15" s="226"/>
      <c r="S15" s="226"/>
    </row>
    <row r="16" spans="1:19" s="2" customFormat="1" ht="15" customHeight="1">
      <c r="A16" s="19"/>
      <c r="B16" s="261">
        <v>50</v>
      </c>
      <c r="C16" s="19"/>
      <c r="D16" s="82" t="s">
        <v>206</v>
      </c>
      <c r="E16" s="151"/>
      <c r="F16" s="19"/>
      <c r="G16" s="138">
        <v>991</v>
      </c>
      <c r="H16" s="34">
        <v>53997040</v>
      </c>
      <c r="I16" s="224">
        <v>100</v>
      </c>
      <c r="J16" s="34">
        <v>91781</v>
      </c>
      <c r="K16" s="224">
        <v>0.2</v>
      </c>
      <c r="L16" s="34">
        <v>53905259</v>
      </c>
      <c r="M16" s="224">
        <v>99.8</v>
      </c>
      <c r="N16" s="224">
        <v>100</v>
      </c>
      <c r="O16" s="224">
        <v>0.8</v>
      </c>
      <c r="P16" s="224">
        <v>39.6</v>
      </c>
      <c r="Q16" s="224">
        <v>51.3</v>
      </c>
      <c r="R16" s="224">
        <v>7.5</v>
      </c>
      <c r="S16" s="224">
        <v>0.8</v>
      </c>
    </row>
    <row r="17" spans="1:19" ht="15" customHeight="1">
      <c r="A17" s="15"/>
      <c r="B17" s="263"/>
      <c r="C17" s="21"/>
      <c r="D17" s="21">
        <v>501</v>
      </c>
      <c r="E17" s="21" t="s">
        <v>25</v>
      </c>
      <c r="F17" s="15"/>
      <c r="G17" s="24">
        <v>120</v>
      </c>
      <c r="H17" s="33">
        <v>7390369</v>
      </c>
      <c r="I17" s="226">
        <v>100</v>
      </c>
      <c r="J17" s="33">
        <v>23011</v>
      </c>
      <c r="K17" s="226">
        <v>0.3</v>
      </c>
      <c r="L17" s="33">
        <v>7367358</v>
      </c>
      <c r="M17" s="226">
        <v>99.7</v>
      </c>
      <c r="N17" s="226">
        <v>100</v>
      </c>
      <c r="O17" s="226">
        <v>1.2</v>
      </c>
      <c r="P17" s="226">
        <v>64.2</v>
      </c>
      <c r="Q17" s="226">
        <v>4.5</v>
      </c>
      <c r="R17" s="226">
        <v>28.3</v>
      </c>
      <c r="S17" s="226">
        <v>1.8</v>
      </c>
    </row>
    <row r="18" spans="1:19" ht="15" customHeight="1">
      <c r="A18" s="15"/>
      <c r="B18" s="263"/>
      <c r="C18" s="21"/>
      <c r="D18" s="21">
        <v>502</v>
      </c>
      <c r="E18" s="21" t="s">
        <v>345</v>
      </c>
      <c r="F18" s="15"/>
      <c r="G18" s="24">
        <v>871</v>
      </c>
      <c r="H18" s="33">
        <v>46606671</v>
      </c>
      <c r="I18" s="226">
        <v>100</v>
      </c>
      <c r="J18" s="33">
        <v>68770</v>
      </c>
      <c r="K18" s="226">
        <v>0.1</v>
      </c>
      <c r="L18" s="33">
        <v>46537901</v>
      </c>
      <c r="M18" s="226">
        <v>99.9</v>
      </c>
      <c r="N18" s="226">
        <v>100</v>
      </c>
      <c r="O18" s="226">
        <v>0.7</v>
      </c>
      <c r="P18" s="226">
        <v>35.7</v>
      </c>
      <c r="Q18" s="226">
        <v>58.8</v>
      </c>
      <c r="R18" s="226">
        <v>4.2</v>
      </c>
      <c r="S18" s="226">
        <v>0.6</v>
      </c>
    </row>
    <row r="19" spans="1:19" ht="12.75" customHeight="1">
      <c r="A19" s="15"/>
      <c r="B19" s="263"/>
      <c r="C19" s="21"/>
      <c r="D19" s="21"/>
      <c r="E19" s="21"/>
      <c r="F19" s="15"/>
      <c r="G19" s="24"/>
      <c r="H19" s="33"/>
      <c r="I19" s="226"/>
      <c r="J19" s="33"/>
      <c r="K19" s="226"/>
      <c r="L19" s="33"/>
      <c r="M19" s="226"/>
      <c r="N19" s="226"/>
      <c r="O19" s="226"/>
      <c r="P19" s="226"/>
      <c r="Q19" s="226"/>
      <c r="R19" s="226"/>
      <c r="S19" s="226"/>
    </row>
    <row r="20" spans="1:19" s="2" customFormat="1" ht="15" customHeight="1">
      <c r="A20" s="19"/>
      <c r="B20" s="261">
        <v>51</v>
      </c>
      <c r="C20" s="20"/>
      <c r="D20" s="82" t="s">
        <v>38</v>
      </c>
      <c r="E20" s="82"/>
      <c r="F20" s="19"/>
      <c r="G20" s="138">
        <v>775</v>
      </c>
      <c r="H20" s="34">
        <v>69364808</v>
      </c>
      <c r="I20" s="224">
        <v>100</v>
      </c>
      <c r="J20" s="34">
        <v>447048</v>
      </c>
      <c r="K20" s="224">
        <v>0.6</v>
      </c>
      <c r="L20" s="34">
        <v>68917760</v>
      </c>
      <c r="M20" s="224">
        <v>99.4</v>
      </c>
      <c r="N20" s="224">
        <v>100</v>
      </c>
      <c r="O20" s="224">
        <v>3.5</v>
      </c>
      <c r="P20" s="224">
        <v>26.2</v>
      </c>
      <c r="Q20" s="224">
        <v>60.8</v>
      </c>
      <c r="R20" s="224">
        <v>9.4</v>
      </c>
      <c r="S20" s="224">
        <v>0.1</v>
      </c>
    </row>
    <row r="21" spans="1:19" ht="15" customHeight="1">
      <c r="A21" s="15"/>
      <c r="B21" s="263"/>
      <c r="C21" s="21"/>
      <c r="D21" s="21">
        <v>511</v>
      </c>
      <c r="E21" s="21" t="s">
        <v>347</v>
      </c>
      <c r="F21" s="15"/>
      <c r="G21" s="24">
        <v>296</v>
      </c>
      <c r="H21" s="33">
        <v>41254928</v>
      </c>
      <c r="I21" s="226">
        <v>100</v>
      </c>
      <c r="J21" s="33">
        <v>117410</v>
      </c>
      <c r="K21" s="226">
        <v>0.3</v>
      </c>
      <c r="L21" s="33">
        <v>41137518</v>
      </c>
      <c r="M21" s="226">
        <v>99.7</v>
      </c>
      <c r="N21" s="226">
        <v>100</v>
      </c>
      <c r="O21" s="226">
        <v>2.4</v>
      </c>
      <c r="P21" s="226">
        <v>25.3</v>
      </c>
      <c r="Q21" s="226">
        <v>62.5</v>
      </c>
      <c r="R21" s="226">
        <v>9.8</v>
      </c>
      <c r="S21" s="226">
        <v>0</v>
      </c>
    </row>
    <row r="22" spans="1:19" ht="15" customHeight="1">
      <c r="A22" s="15"/>
      <c r="B22" s="263"/>
      <c r="C22" s="21"/>
      <c r="D22" s="21">
        <v>512</v>
      </c>
      <c r="E22" s="21" t="s">
        <v>348</v>
      </c>
      <c r="F22" s="15"/>
      <c r="G22" s="24">
        <v>479</v>
      </c>
      <c r="H22" s="33">
        <v>28109880</v>
      </c>
      <c r="I22" s="226">
        <v>100</v>
      </c>
      <c r="J22" s="33">
        <v>329638</v>
      </c>
      <c r="K22" s="226">
        <v>1.2</v>
      </c>
      <c r="L22" s="33">
        <v>27780242</v>
      </c>
      <c r="M22" s="226">
        <v>98.8</v>
      </c>
      <c r="N22" s="226">
        <v>100</v>
      </c>
      <c r="O22" s="226">
        <v>5</v>
      </c>
      <c r="P22" s="226">
        <v>27.5</v>
      </c>
      <c r="Q22" s="226">
        <v>58.4</v>
      </c>
      <c r="R22" s="226">
        <v>8.9</v>
      </c>
      <c r="S22" s="226">
        <v>0.2</v>
      </c>
    </row>
    <row r="23" spans="1:19" ht="12.75" customHeight="1">
      <c r="A23" s="15"/>
      <c r="B23" s="263"/>
      <c r="C23" s="21"/>
      <c r="D23" s="21"/>
      <c r="E23" s="21"/>
      <c r="F23" s="15"/>
      <c r="G23" s="24"/>
      <c r="H23" s="33"/>
      <c r="I23" s="226"/>
      <c r="J23" s="33"/>
      <c r="K23" s="226"/>
      <c r="L23" s="33"/>
      <c r="M23" s="226"/>
      <c r="N23" s="226"/>
      <c r="O23" s="226"/>
      <c r="P23" s="226"/>
      <c r="Q23" s="226"/>
      <c r="R23" s="226"/>
      <c r="S23" s="226"/>
    </row>
    <row r="24" spans="1:19" s="2" customFormat="1" ht="15" customHeight="1">
      <c r="A24" s="19"/>
      <c r="B24" s="261">
        <v>52</v>
      </c>
      <c r="C24" s="20"/>
      <c r="D24" s="82" t="s">
        <v>215</v>
      </c>
      <c r="E24" s="82"/>
      <c r="F24" s="19"/>
      <c r="G24" s="138">
        <v>959</v>
      </c>
      <c r="H24" s="34">
        <v>54513458</v>
      </c>
      <c r="I24" s="224">
        <v>100</v>
      </c>
      <c r="J24" s="34">
        <v>701066</v>
      </c>
      <c r="K24" s="224">
        <v>1.3</v>
      </c>
      <c r="L24" s="34">
        <v>53812392</v>
      </c>
      <c r="M24" s="224">
        <v>98.7</v>
      </c>
      <c r="N24" s="224">
        <v>100</v>
      </c>
      <c r="O24" s="224">
        <v>1.7</v>
      </c>
      <c r="P24" s="224">
        <v>29.5</v>
      </c>
      <c r="Q24" s="224">
        <v>19.3</v>
      </c>
      <c r="R24" s="224">
        <v>48.9</v>
      </c>
      <c r="S24" s="224">
        <v>0.6</v>
      </c>
    </row>
    <row r="25" spans="1:19" ht="15" customHeight="1">
      <c r="A25" s="15"/>
      <c r="B25" s="263"/>
      <c r="C25" s="21"/>
      <c r="D25" s="21">
        <v>521</v>
      </c>
      <c r="E25" s="21" t="s">
        <v>55</v>
      </c>
      <c r="F25" s="15"/>
      <c r="G25" s="24">
        <v>555</v>
      </c>
      <c r="H25" s="33">
        <v>32020330</v>
      </c>
      <c r="I25" s="226">
        <v>100</v>
      </c>
      <c r="J25" s="33">
        <v>84492</v>
      </c>
      <c r="K25" s="226">
        <v>0.3</v>
      </c>
      <c r="L25" s="33">
        <v>31935838</v>
      </c>
      <c r="M25" s="226">
        <v>99.7</v>
      </c>
      <c r="N25" s="226">
        <v>100</v>
      </c>
      <c r="O25" s="226">
        <v>0.8</v>
      </c>
      <c r="P25" s="226">
        <v>31.2</v>
      </c>
      <c r="Q25" s="226">
        <v>16.5</v>
      </c>
      <c r="R25" s="226">
        <v>50.8</v>
      </c>
      <c r="S25" s="226">
        <v>0.7</v>
      </c>
    </row>
    <row r="26" spans="1:19" ht="15" customHeight="1">
      <c r="A26" s="15"/>
      <c r="B26" s="263"/>
      <c r="C26" s="21"/>
      <c r="D26" s="21">
        <v>522</v>
      </c>
      <c r="E26" s="21" t="s">
        <v>62</v>
      </c>
      <c r="F26" s="15"/>
      <c r="G26" s="24">
        <v>130</v>
      </c>
      <c r="H26" s="33">
        <v>5227472</v>
      </c>
      <c r="I26" s="226">
        <v>100</v>
      </c>
      <c r="J26" s="33">
        <v>36802</v>
      </c>
      <c r="K26" s="226">
        <v>0.7</v>
      </c>
      <c r="L26" s="33">
        <v>5190670</v>
      </c>
      <c r="M26" s="226">
        <v>99.3</v>
      </c>
      <c r="N26" s="226">
        <v>100</v>
      </c>
      <c r="O26" s="226">
        <v>1</v>
      </c>
      <c r="P26" s="226">
        <v>24.2</v>
      </c>
      <c r="Q26" s="226">
        <v>11.8</v>
      </c>
      <c r="R26" s="226">
        <v>63</v>
      </c>
      <c r="S26" s="226" t="s">
        <v>467</v>
      </c>
    </row>
    <row r="27" spans="1:19" ht="15" customHeight="1">
      <c r="A27" s="15"/>
      <c r="B27" s="263"/>
      <c r="C27" s="21"/>
      <c r="D27" s="21">
        <v>523</v>
      </c>
      <c r="E27" s="21" t="s">
        <v>349</v>
      </c>
      <c r="F27" s="15"/>
      <c r="G27" s="24">
        <v>198</v>
      </c>
      <c r="H27" s="33">
        <v>15573578</v>
      </c>
      <c r="I27" s="226">
        <v>100</v>
      </c>
      <c r="J27" s="33">
        <v>579772</v>
      </c>
      <c r="K27" s="226">
        <v>3.7</v>
      </c>
      <c r="L27" s="33">
        <v>14993806</v>
      </c>
      <c r="M27" s="226">
        <v>96.3</v>
      </c>
      <c r="N27" s="226">
        <v>100</v>
      </c>
      <c r="O27" s="226">
        <v>4.1</v>
      </c>
      <c r="P27" s="226">
        <v>27.3</v>
      </c>
      <c r="Q27" s="226">
        <v>27.7</v>
      </c>
      <c r="R27" s="226">
        <v>40.2</v>
      </c>
      <c r="S27" s="226">
        <v>0.7</v>
      </c>
    </row>
    <row r="28" spans="1:19" ht="15" customHeight="1">
      <c r="A28" s="15"/>
      <c r="B28" s="263"/>
      <c r="C28" s="21"/>
      <c r="D28" s="21">
        <v>524</v>
      </c>
      <c r="E28" s="21" t="s">
        <v>71</v>
      </c>
      <c r="F28" s="15"/>
      <c r="G28" s="24">
        <v>76</v>
      </c>
      <c r="H28" s="33">
        <v>1692078</v>
      </c>
      <c r="I28" s="226">
        <v>100</v>
      </c>
      <c r="J28" s="33" t="s">
        <v>421</v>
      </c>
      <c r="K28" s="226" t="s">
        <v>316</v>
      </c>
      <c r="L28" s="33">
        <v>1692078</v>
      </c>
      <c r="M28" s="226">
        <v>100</v>
      </c>
      <c r="N28" s="226">
        <v>100</v>
      </c>
      <c r="O28" s="226">
        <v>0.8</v>
      </c>
      <c r="P28" s="226">
        <v>32.5</v>
      </c>
      <c r="Q28" s="226">
        <v>20.2</v>
      </c>
      <c r="R28" s="226">
        <v>45.2</v>
      </c>
      <c r="S28" s="226">
        <v>1.3</v>
      </c>
    </row>
    <row r="29" spans="1:19" ht="12.75" customHeight="1">
      <c r="A29" s="15"/>
      <c r="B29" s="263"/>
      <c r="C29" s="21"/>
      <c r="D29" s="21"/>
      <c r="E29" s="21"/>
      <c r="F29" s="15"/>
      <c r="G29" s="24"/>
      <c r="H29" s="33"/>
      <c r="I29" s="226"/>
      <c r="J29" s="33"/>
      <c r="K29" s="226"/>
      <c r="L29" s="33"/>
      <c r="M29" s="226"/>
      <c r="N29" s="226"/>
      <c r="O29" s="226"/>
      <c r="P29" s="226"/>
      <c r="Q29" s="226"/>
      <c r="R29" s="226"/>
      <c r="S29" s="226"/>
    </row>
    <row r="30" spans="1:19" s="2" customFormat="1" ht="15" customHeight="1">
      <c r="A30" s="19"/>
      <c r="B30" s="261">
        <v>53</v>
      </c>
      <c r="C30" s="20"/>
      <c r="D30" s="82" t="s">
        <v>77</v>
      </c>
      <c r="E30" s="82"/>
      <c r="F30" s="19"/>
      <c r="G30" s="138">
        <v>957</v>
      </c>
      <c r="H30" s="34">
        <v>58251921</v>
      </c>
      <c r="I30" s="224">
        <v>100</v>
      </c>
      <c r="J30" s="34">
        <v>1146417</v>
      </c>
      <c r="K30" s="224">
        <v>2</v>
      </c>
      <c r="L30" s="34">
        <v>57105504</v>
      </c>
      <c r="M30" s="224">
        <v>98</v>
      </c>
      <c r="N30" s="224">
        <v>100</v>
      </c>
      <c r="O30" s="224">
        <v>12.4</v>
      </c>
      <c r="P30" s="224">
        <v>19.9</v>
      </c>
      <c r="Q30" s="224">
        <v>33.9</v>
      </c>
      <c r="R30" s="224">
        <v>33</v>
      </c>
      <c r="S30" s="224">
        <v>0.8</v>
      </c>
    </row>
    <row r="31" spans="1:19" ht="15" customHeight="1">
      <c r="A31" s="15"/>
      <c r="B31" s="263"/>
      <c r="C31" s="21"/>
      <c r="D31" s="21">
        <v>531</v>
      </c>
      <c r="E31" s="21" t="s">
        <v>78</v>
      </c>
      <c r="F31" s="15"/>
      <c r="G31" s="24">
        <v>356</v>
      </c>
      <c r="H31" s="33">
        <v>14961662</v>
      </c>
      <c r="I31" s="226">
        <v>100</v>
      </c>
      <c r="J31" s="33">
        <v>78658</v>
      </c>
      <c r="K31" s="226">
        <v>0.5</v>
      </c>
      <c r="L31" s="33">
        <v>14883004</v>
      </c>
      <c r="M31" s="226">
        <v>99.5</v>
      </c>
      <c r="N31" s="226">
        <v>100</v>
      </c>
      <c r="O31" s="226">
        <v>12.8</v>
      </c>
      <c r="P31" s="226">
        <v>25.8</v>
      </c>
      <c r="Q31" s="226">
        <v>21.5</v>
      </c>
      <c r="R31" s="226">
        <v>38.8</v>
      </c>
      <c r="S31" s="226">
        <v>1.1</v>
      </c>
    </row>
    <row r="32" spans="1:19" ht="15" customHeight="1">
      <c r="A32" s="15"/>
      <c r="B32" s="263"/>
      <c r="C32" s="21"/>
      <c r="D32" s="21">
        <v>532</v>
      </c>
      <c r="E32" s="21" t="s">
        <v>84</v>
      </c>
      <c r="F32" s="15"/>
      <c r="G32" s="24">
        <v>289</v>
      </c>
      <c r="H32" s="33">
        <v>22334337</v>
      </c>
      <c r="I32" s="226">
        <v>100</v>
      </c>
      <c r="J32" s="33">
        <v>992212</v>
      </c>
      <c r="K32" s="226">
        <v>4.4</v>
      </c>
      <c r="L32" s="33">
        <v>21342125</v>
      </c>
      <c r="M32" s="226">
        <v>95.6</v>
      </c>
      <c r="N32" s="226">
        <v>100</v>
      </c>
      <c r="O32" s="226">
        <v>23.3</v>
      </c>
      <c r="P32" s="226">
        <v>16.5</v>
      </c>
      <c r="Q32" s="226">
        <v>38.6</v>
      </c>
      <c r="R32" s="226">
        <v>20.4</v>
      </c>
      <c r="S32" s="226">
        <v>1.2</v>
      </c>
    </row>
    <row r="33" spans="1:19" ht="15" customHeight="1">
      <c r="A33" s="15"/>
      <c r="B33" s="263"/>
      <c r="C33" s="21"/>
      <c r="D33" s="21">
        <v>533</v>
      </c>
      <c r="E33" s="21" t="s">
        <v>88</v>
      </c>
      <c r="F33" s="15"/>
      <c r="G33" s="24">
        <v>197</v>
      </c>
      <c r="H33" s="33">
        <v>13519150</v>
      </c>
      <c r="I33" s="226">
        <v>100</v>
      </c>
      <c r="J33" s="33">
        <v>46002</v>
      </c>
      <c r="K33" s="226">
        <v>0.3</v>
      </c>
      <c r="L33" s="33">
        <v>13473148</v>
      </c>
      <c r="M33" s="226">
        <v>99.7</v>
      </c>
      <c r="N33" s="226">
        <v>100</v>
      </c>
      <c r="O33" s="226">
        <v>1.3</v>
      </c>
      <c r="P33" s="226">
        <v>21.3</v>
      </c>
      <c r="Q33" s="226">
        <v>45.4</v>
      </c>
      <c r="R33" s="226">
        <v>32</v>
      </c>
      <c r="S33" s="226">
        <v>0</v>
      </c>
    </row>
    <row r="34" spans="1:19" ht="15" customHeight="1">
      <c r="A34" s="15"/>
      <c r="B34" s="263"/>
      <c r="C34" s="21"/>
      <c r="D34" s="21">
        <v>539</v>
      </c>
      <c r="E34" s="21" t="s">
        <v>91</v>
      </c>
      <c r="F34" s="15"/>
      <c r="G34" s="24">
        <v>115</v>
      </c>
      <c r="H34" s="33">
        <v>7436772</v>
      </c>
      <c r="I34" s="226">
        <v>100</v>
      </c>
      <c r="J34" s="33">
        <v>29545</v>
      </c>
      <c r="K34" s="226">
        <v>0.4</v>
      </c>
      <c r="L34" s="33">
        <v>7407227</v>
      </c>
      <c r="M34" s="226">
        <v>99.6</v>
      </c>
      <c r="N34" s="226">
        <v>100</v>
      </c>
      <c r="O34" s="226">
        <v>0.5</v>
      </c>
      <c r="P34" s="226">
        <v>15.4</v>
      </c>
      <c r="Q34" s="226">
        <v>23.9</v>
      </c>
      <c r="R34" s="226">
        <v>60</v>
      </c>
      <c r="S34" s="226">
        <v>0.2</v>
      </c>
    </row>
    <row r="35" spans="1:19" ht="12.75" customHeight="1">
      <c r="A35" s="15"/>
      <c r="B35" s="263"/>
      <c r="C35" s="21"/>
      <c r="D35" s="21"/>
      <c r="E35" s="21"/>
      <c r="F35" s="15"/>
      <c r="G35" s="24"/>
      <c r="H35" s="33"/>
      <c r="I35" s="226"/>
      <c r="J35" s="33"/>
      <c r="K35" s="226"/>
      <c r="L35" s="33"/>
      <c r="M35" s="226"/>
      <c r="N35" s="226"/>
      <c r="O35" s="226"/>
      <c r="P35" s="226"/>
      <c r="Q35" s="226"/>
      <c r="R35" s="226"/>
      <c r="S35" s="226"/>
    </row>
    <row r="36" spans="1:19" s="2" customFormat="1" ht="15" customHeight="1">
      <c r="A36" s="19"/>
      <c r="B36" s="261">
        <v>54</v>
      </c>
      <c r="C36" s="20"/>
      <c r="D36" s="82" t="s">
        <v>95</v>
      </c>
      <c r="E36" s="82"/>
      <c r="F36" s="19"/>
      <c r="G36" s="138">
        <v>1204</v>
      </c>
      <c r="H36" s="34">
        <v>58504682</v>
      </c>
      <c r="I36" s="224">
        <v>100</v>
      </c>
      <c r="J36" s="34">
        <v>304648</v>
      </c>
      <c r="K36" s="224">
        <v>0.5</v>
      </c>
      <c r="L36" s="34">
        <v>58200034</v>
      </c>
      <c r="M36" s="224">
        <v>99.5</v>
      </c>
      <c r="N36" s="224">
        <v>100</v>
      </c>
      <c r="O36" s="224">
        <v>4.2</v>
      </c>
      <c r="P36" s="224">
        <v>30.4</v>
      </c>
      <c r="Q36" s="224">
        <v>39.4</v>
      </c>
      <c r="R36" s="224">
        <v>25</v>
      </c>
      <c r="S36" s="224">
        <v>1</v>
      </c>
    </row>
    <row r="37" spans="1:19" ht="15" customHeight="1">
      <c r="A37" s="15"/>
      <c r="B37" s="21"/>
      <c r="C37" s="21"/>
      <c r="D37" s="21">
        <v>541</v>
      </c>
      <c r="E37" s="21" t="s">
        <v>350</v>
      </c>
      <c r="F37" s="15"/>
      <c r="G37" s="24">
        <v>508</v>
      </c>
      <c r="H37" s="33">
        <v>14834487</v>
      </c>
      <c r="I37" s="226">
        <v>100</v>
      </c>
      <c r="J37" s="33">
        <v>85953</v>
      </c>
      <c r="K37" s="226">
        <v>0.6</v>
      </c>
      <c r="L37" s="33">
        <v>14748534</v>
      </c>
      <c r="M37" s="226">
        <v>99.4</v>
      </c>
      <c r="N37" s="226">
        <v>100</v>
      </c>
      <c r="O37" s="226">
        <v>1.3</v>
      </c>
      <c r="P37" s="226">
        <v>59.9</v>
      </c>
      <c r="Q37" s="226">
        <v>26.9</v>
      </c>
      <c r="R37" s="226">
        <v>10</v>
      </c>
      <c r="S37" s="226">
        <v>1.9</v>
      </c>
    </row>
    <row r="38" spans="1:19" ht="15" customHeight="1">
      <c r="A38" s="15"/>
      <c r="B38" s="21"/>
      <c r="C38" s="21"/>
      <c r="D38" s="21">
        <v>542</v>
      </c>
      <c r="E38" s="21" t="s">
        <v>351</v>
      </c>
      <c r="F38" s="15"/>
      <c r="G38" s="24">
        <v>184</v>
      </c>
      <c r="H38" s="33">
        <v>23258180</v>
      </c>
      <c r="I38" s="226">
        <v>100</v>
      </c>
      <c r="J38" s="33">
        <v>13676</v>
      </c>
      <c r="K38" s="226">
        <v>0.1</v>
      </c>
      <c r="L38" s="33">
        <v>23244504</v>
      </c>
      <c r="M38" s="226">
        <v>99.9</v>
      </c>
      <c r="N38" s="226">
        <v>100</v>
      </c>
      <c r="O38" s="226">
        <v>9</v>
      </c>
      <c r="P38" s="226">
        <v>15.2</v>
      </c>
      <c r="Q38" s="226">
        <v>39.9</v>
      </c>
      <c r="R38" s="226">
        <v>35.9</v>
      </c>
      <c r="S38" s="226" t="s">
        <v>467</v>
      </c>
    </row>
    <row r="39" spans="1:19" ht="15" customHeight="1">
      <c r="A39" s="15"/>
      <c r="B39" s="21"/>
      <c r="C39" s="21"/>
      <c r="D39" s="21">
        <v>549</v>
      </c>
      <c r="E39" s="21" t="s">
        <v>106</v>
      </c>
      <c r="F39" s="15"/>
      <c r="G39" s="24">
        <v>512</v>
      </c>
      <c r="H39" s="33">
        <v>20412015</v>
      </c>
      <c r="I39" s="226">
        <v>100</v>
      </c>
      <c r="J39" s="33">
        <v>205019</v>
      </c>
      <c r="K39" s="226">
        <v>1</v>
      </c>
      <c r="L39" s="33">
        <v>20206996</v>
      </c>
      <c r="M39" s="226">
        <v>99</v>
      </c>
      <c r="N39" s="226">
        <v>100</v>
      </c>
      <c r="O39" s="226">
        <v>0.8</v>
      </c>
      <c r="P39" s="226">
        <v>26.3</v>
      </c>
      <c r="Q39" s="226">
        <v>48.2</v>
      </c>
      <c r="R39" s="226">
        <v>23.3</v>
      </c>
      <c r="S39" s="226">
        <v>1.4</v>
      </c>
    </row>
    <row r="40" spans="1:19" ht="12.75" customHeight="1">
      <c r="A40" s="15"/>
      <c r="B40" s="21"/>
      <c r="C40" s="21"/>
      <c r="D40" s="21"/>
      <c r="E40" s="21"/>
      <c r="F40" s="15"/>
      <c r="G40" s="24"/>
      <c r="H40" s="33"/>
      <c r="I40" s="226"/>
      <c r="J40" s="33"/>
      <c r="K40" s="226"/>
      <c r="L40" s="33"/>
      <c r="M40" s="226"/>
      <c r="N40" s="226"/>
      <c r="O40" s="226"/>
      <c r="P40" s="226"/>
      <c r="Q40" s="226"/>
      <c r="R40" s="226"/>
      <c r="S40" s="226"/>
    </row>
    <row r="41" spans="1:19" s="2" customFormat="1" ht="15" customHeight="1">
      <c r="A41" s="19"/>
      <c r="B41" s="47" t="s">
        <v>452</v>
      </c>
      <c r="C41" s="47"/>
      <c r="D41" s="82" t="s">
        <v>116</v>
      </c>
      <c r="E41" s="82"/>
      <c r="F41" s="19"/>
      <c r="G41" s="138">
        <v>9882</v>
      </c>
      <c r="H41" s="34">
        <v>184981978</v>
      </c>
      <c r="I41" s="224">
        <v>100</v>
      </c>
      <c r="J41" s="34">
        <v>182298814</v>
      </c>
      <c r="K41" s="224">
        <v>98.5</v>
      </c>
      <c r="L41" s="34">
        <v>2683164</v>
      </c>
      <c r="M41" s="224">
        <v>1.5</v>
      </c>
      <c r="N41" s="224">
        <v>100</v>
      </c>
      <c r="O41" s="224">
        <v>8.5</v>
      </c>
      <c r="P41" s="224">
        <v>21.4</v>
      </c>
      <c r="Q41" s="224">
        <v>52.4</v>
      </c>
      <c r="R41" s="224">
        <v>17.7</v>
      </c>
      <c r="S41" s="224">
        <v>0</v>
      </c>
    </row>
    <row r="42" spans="1:19" ht="12.75" customHeight="1">
      <c r="A42" s="15"/>
      <c r="B42" s="262"/>
      <c r="C42" s="15"/>
      <c r="D42" s="15"/>
      <c r="E42" s="15"/>
      <c r="F42" s="15"/>
      <c r="G42" s="24"/>
      <c r="H42" s="33"/>
      <c r="I42" s="226"/>
      <c r="J42" s="33"/>
      <c r="K42" s="226"/>
      <c r="L42" s="33"/>
      <c r="M42" s="226"/>
      <c r="N42" s="226"/>
      <c r="O42" s="226"/>
      <c r="P42" s="226"/>
      <c r="Q42" s="226"/>
      <c r="R42" s="226"/>
      <c r="S42" s="226"/>
    </row>
    <row r="43" spans="1:19" s="2" customFormat="1" ht="15" customHeight="1">
      <c r="A43" s="19"/>
      <c r="B43" s="261">
        <v>55</v>
      </c>
      <c r="C43" s="19"/>
      <c r="D43" s="82" t="s">
        <v>117</v>
      </c>
      <c r="E43" s="151"/>
      <c r="F43" s="19"/>
      <c r="G43" s="138">
        <v>83</v>
      </c>
      <c r="H43" s="34">
        <v>18948384</v>
      </c>
      <c r="I43" s="224">
        <v>100</v>
      </c>
      <c r="J43" s="34">
        <v>18937058</v>
      </c>
      <c r="K43" s="224">
        <v>99.9</v>
      </c>
      <c r="L43" s="34">
        <v>11326</v>
      </c>
      <c r="M43" s="224">
        <v>0.1</v>
      </c>
      <c r="N43" s="224">
        <v>100</v>
      </c>
      <c r="O43" s="224" t="s">
        <v>467</v>
      </c>
      <c r="P43" s="224">
        <v>15</v>
      </c>
      <c r="Q43" s="224">
        <v>85</v>
      </c>
      <c r="R43" s="224" t="s">
        <v>467</v>
      </c>
      <c r="S43" s="224" t="s">
        <v>467</v>
      </c>
    </row>
    <row r="44" spans="1:19" s="2" customFormat="1" ht="12.75" customHeight="1">
      <c r="A44" s="19"/>
      <c r="B44" s="261"/>
      <c r="C44" s="19"/>
      <c r="D44" s="19"/>
      <c r="E44" s="20"/>
      <c r="F44" s="19"/>
      <c r="G44" s="138"/>
      <c r="H44" s="34"/>
      <c r="I44" s="224"/>
      <c r="J44" s="34"/>
      <c r="K44" s="224"/>
      <c r="L44" s="34"/>
      <c r="M44" s="224"/>
      <c r="N44" s="224"/>
      <c r="O44" s="224"/>
      <c r="P44" s="224"/>
      <c r="Q44" s="224"/>
      <c r="R44" s="224"/>
      <c r="S44" s="224"/>
    </row>
    <row r="45" spans="1:19" s="2" customFormat="1" ht="15" customHeight="1">
      <c r="A45" s="19"/>
      <c r="B45" s="261">
        <v>56</v>
      </c>
      <c r="C45" s="19"/>
      <c r="D45" s="82" t="s">
        <v>228</v>
      </c>
      <c r="E45" s="151"/>
      <c r="F45" s="19"/>
      <c r="G45" s="138">
        <v>1582</v>
      </c>
      <c r="H45" s="34">
        <v>13239500</v>
      </c>
      <c r="I45" s="224">
        <v>100</v>
      </c>
      <c r="J45" s="34">
        <v>13207607</v>
      </c>
      <c r="K45" s="224">
        <v>99.8</v>
      </c>
      <c r="L45" s="34">
        <v>31893</v>
      </c>
      <c r="M45" s="224">
        <v>0.2</v>
      </c>
      <c r="N45" s="224">
        <v>100</v>
      </c>
      <c r="O45" s="224">
        <v>6.9</v>
      </c>
      <c r="P45" s="224">
        <v>15.9</v>
      </c>
      <c r="Q45" s="224">
        <v>40.9</v>
      </c>
      <c r="R45" s="224">
        <v>36.3</v>
      </c>
      <c r="S45" s="224" t="s">
        <v>467</v>
      </c>
    </row>
    <row r="46" spans="1:19" s="2" customFormat="1" ht="12.75" customHeight="1">
      <c r="A46" s="19"/>
      <c r="B46" s="261"/>
      <c r="C46" s="19"/>
      <c r="D46" s="19"/>
      <c r="E46" s="20"/>
      <c r="F46" s="19"/>
      <c r="G46" s="138"/>
      <c r="H46" s="34"/>
      <c r="I46" s="224"/>
      <c r="J46" s="34"/>
      <c r="K46" s="224"/>
      <c r="L46" s="34"/>
      <c r="M46" s="224"/>
      <c r="N46" s="224"/>
      <c r="O46" s="224"/>
      <c r="P46" s="224"/>
      <c r="Q46" s="224"/>
      <c r="R46" s="224"/>
      <c r="S46" s="224"/>
    </row>
    <row r="47" spans="1:19" s="2" customFormat="1" ht="15" customHeight="1">
      <c r="A47" s="19"/>
      <c r="B47" s="261">
        <v>57</v>
      </c>
      <c r="C47" s="19"/>
      <c r="D47" s="82" t="s">
        <v>131</v>
      </c>
      <c r="E47" s="151"/>
      <c r="F47" s="19"/>
      <c r="G47" s="138">
        <v>2370</v>
      </c>
      <c r="H47" s="34">
        <v>47519929</v>
      </c>
      <c r="I47" s="224">
        <v>100</v>
      </c>
      <c r="J47" s="34">
        <v>47352105</v>
      </c>
      <c r="K47" s="224">
        <v>99.6</v>
      </c>
      <c r="L47" s="34">
        <v>167824</v>
      </c>
      <c r="M47" s="224">
        <v>0.4</v>
      </c>
      <c r="N47" s="224">
        <v>100</v>
      </c>
      <c r="O47" s="224">
        <v>5.8</v>
      </c>
      <c r="P47" s="224">
        <v>15.5</v>
      </c>
      <c r="Q47" s="224">
        <v>60.2</v>
      </c>
      <c r="R47" s="224">
        <v>18.5</v>
      </c>
      <c r="S47" s="224" t="s">
        <v>467</v>
      </c>
    </row>
    <row r="48" spans="1:19" s="2" customFormat="1" ht="12.75" customHeight="1">
      <c r="A48" s="19"/>
      <c r="B48" s="261"/>
      <c r="C48" s="19"/>
      <c r="D48" s="19"/>
      <c r="E48" s="20"/>
      <c r="F48" s="19"/>
      <c r="G48" s="138"/>
      <c r="H48" s="34"/>
      <c r="I48" s="224"/>
      <c r="J48" s="34"/>
      <c r="K48" s="224"/>
      <c r="L48" s="34"/>
      <c r="M48" s="224"/>
      <c r="N48" s="224"/>
      <c r="O48" s="224"/>
      <c r="P48" s="224"/>
      <c r="Q48" s="224"/>
      <c r="R48" s="224"/>
      <c r="S48" s="224"/>
    </row>
    <row r="49" spans="1:19" s="2" customFormat="1" ht="15" customHeight="1">
      <c r="A49" s="19"/>
      <c r="B49" s="261">
        <v>58</v>
      </c>
      <c r="C49" s="19"/>
      <c r="D49" s="82" t="s">
        <v>237</v>
      </c>
      <c r="E49" s="151"/>
      <c r="F49" s="19"/>
      <c r="G49" s="138">
        <v>1195</v>
      </c>
      <c r="H49" s="34">
        <v>34268501</v>
      </c>
      <c r="I49" s="224">
        <v>100</v>
      </c>
      <c r="J49" s="34">
        <v>32808158</v>
      </c>
      <c r="K49" s="224">
        <v>95.7</v>
      </c>
      <c r="L49" s="34">
        <v>1460343</v>
      </c>
      <c r="M49" s="224">
        <v>4.3</v>
      </c>
      <c r="N49" s="224">
        <v>100</v>
      </c>
      <c r="O49" s="224">
        <v>14.6</v>
      </c>
      <c r="P49" s="224">
        <v>25.3</v>
      </c>
      <c r="Q49" s="224">
        <v>47.9</v>
      </c>
      <c r="R49" s="224">
        <v>12.2</v>
      </c>
      <c r="S49" s="224" t="s">
        <v>467</v>
      </c>
    </row>
    <row r="50" spans="1:19" s="2" customFormat="1" ht="12.75" customHeight="1">
      <c r="A50" s="19"/>
      <c r="B50" s="261"/>
      <c r="C50" s="19"/>
      <c r="D50" s="19"/>
      <c r="E50" s="20"/>
      <c r="F50" s="19"/>
      <c r="G50" s="138"/>
      <c r="H50" s="34"/>
      <c r="I50" s="224"/>
      <c r="J50" s="34"/>
      <c r="K50" s="224"/>
      <c r="L50" s="34"/>
      <c r="M50" s="224"/>
      <c r="N50" s="224"/>
      <c r="O50" s="224"/>
      <c r="P50" s="224"/>
      <c r="Q50" s="224"/>
      <c r="R50" s="224"/>
      <c r="S50" s="224"/>
    </row>
    <row r="51" spans="1:19" s="2" customFormat="1" ht="15" customHeight="1">
      <c r="A51" s="19"/>
      <c r="B51" s="261">
        <v>59</v>
      </c>
      <c r="C51" s="19"/>
      <c r="D51" s="82" t="s">
        <v>468</v>
      </c>
      <c r="E51" s="151"/>
      <c r="F51" s="19"/>
      <c r="G51" s="138">
        <v>879</v>
      </c>
      <c r="H51" s="34">
        <v>15928401</v>
      </c>
      <c r="I51" s="224">
        <v>100</v>
      </c>
      <c r="J51" s="34">
        <v>15763933</v>
      </c>
      <c r="K51" s="224">
        <v>99</v>
      </c>
      <c r="L51" s="34">
        <v>164468</v>
      </c>
      <c r="M51" s="224">
        <v>1</v>
      </c>
      <c r="N51" s="224">
        <v>100</v>
      </c>
      <c r="O51" s="224" t="s">
        <v>467</v>
      </c>
      <c r="P51" s="224">
        <v>26.4</v>
      </c>
      <c r="Q51" s="224">
        <v>62.5</v>
      </c>
      <c r="R51" s="224">
        <v>11.1</v>
      </c>
      <c r="S51" s="224" t="s">
        <v>467</v>
      </c>
    </row>
    <row r="52" spans="1:19" s="2" customFormat="1" ht="12.75" customHeight="1">
      <c r="A52" s="19"/>
      <c r="B52" s="261"/>
      <c r="C52" s="19"/>
      <c r="D52" s="19"/>
      <c r="E52" s="20"/>
      <c r="F52" s="19"/>
      <c r="G52" s="138"/>
      <c r="H52" s="34"/>
      <c r="I52" s="224"/>
      <c r="J52" s="34"/>
      <c r="K52" s="224"/>
      <c r="L52" s="34"/>
      <c r="M52" s="224"/>
      <c r="N52" s="224"/>
      <c r="O52" s="224"/>
      <c r="P52" s="224"/>
      <c r="Q52" s="224"/>
      <c r="R52" s="224"/>
      <c r="S52" s="224"/>
    </row>
    <row r="53" spans="1:19" s="2" customFormat="1" ht="15" customHeight="1">
      <c r="A53" s="19"/>
      <c r="B53" s="261">
        <v>60</v>
      </c>
      <c r="C53" s="19"/>
      <c r="D53" s="82" t="s">
        <v>174</v>
      </c>
      <c r="E53" s="151"/>
      <c r="F53" s="19"/>
      <c r="G53" s="138">
        <v>3773</v>
      </c>
      <c r="H53" s="34">
        <v>55077263</v>
      </c>
      <c r="I53" s="224">
        <v>100</v>
      </c>
      <c r="J53" s="34">
        <v>54229953</v>
      </c>
      <c r="K53" s="224">
        <v>98.5</v>
      </c>
      <c r="L53" s="34">
        <v>847310</v>
      </c>
      <c r="M53" s="224">
        <v>1.5</v>
      </c>
      <c r="N53" s="224">
        <v>100</v>
      </c>
      <c r="O53" s="224">
        <v>0.3</v>
      </c>
      <c r="P53" s="224">
        <v>15.1</v>
      </c>
      <c r="Q53" s="224">
        <v>56.9</v>
      </c>
      <c r="R53" s="224">
        <v>27.7</v>
      </c>
      <c r="S53" s="224">
        <v>0</v>
      </c>
    </row>
    <row r="54" spans="1:7" ht="3.75" customHeight="1" thickBot="1">
      <c r="A54" s="15"/>
      <c r="B54" s="15"/>
      <c r="C54" s="15"/>
      <c r="D54" s="15"/>
      <c r="E54" s="15"/>
      <c r="F54" s="15"/>
      <c r="G54" s="157"/>
    </row>
    <row r="55" spans="1:19" ht="12.75" customHeight="1">
      <c r="A55" s="142" t="s">
        <v>386</v>
      </c>
      <c r="B55" s="143"/>
      <c r="C55" s="143"/>
      <c r="D55" s="143"/>
      <c r="E55" s="143"/>
      <c r="F55" s="143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</row>
  </sheetData>
  <sheetProtection/>
  <mergeCells count="31">
    <mergeCell ref="D51:E51"/>
    <mergeCell ref="D53:E53"/>
    <mergeCell ref="B41:C41"/>
    <mergeCell ref="D41:E41"/>
    <mergeCell ref="D43:E43"/>
    <mergeCell ref="D45:E45"/>
    <mergeCell ref="D47:E47"/>
    <mergeCell ref="D49:E49"/>
    <mergeCell ref="D13:E13"/>
    <mergeCell ref="D16:E16"/>
    <mergeCell ref="D20:E20"/>
    <mergeCell ref="D24:E24"/>
    <mergeCell ref="D30:E30"/>
    <mergeCell ref="D36:E36"/>
    <mergeCell ref="P5:P7"/>
    <mergeCell ref="Q5:Q7"/>
    <mergeCell ref="R5:R7"/>
    <mergeCell ref="S5:S7"/>
    <mergeCell ref="A9:F9"/>
    <mergeCell ref="B11:C11"/>
    <mergeCell ref="D11:E11"/>
    <mergeCell ref="E1:S1"/>
    <mergeCell ref="A4:F7"/>
    <mergeCell ref="G4:G7"/>
    <mergeCell ref="H4:M4"/>
    <mergeCell ref="N4:S4"/>
    <mergeCell ref="H5:H7"/>
    <mergeCell ref="J5:J7"/>
    <mergeCell ref="L5:L7"/>
    <mergeCell ref="N5:N7"/>
    <mergeCell ref="O5:O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316"/>
  <sheetViews>
    <sheetView zoomScalePageLayoutView="0" workbookViewId="0" topLeftCell="A1">
      <selection activeCell="I21" sqref="I21"/>
    </sheetView>
  </sheetViews>
  <sheetFormatPr defaultColWidth="9.140625" defaultRowHeight="12"/>
  <cols>
    <col min="1" max="1" width="0.5625" style="88" customWidth="1"/>
    <col min="2" max="2" width="2.7109375" style="88" customWidth="1"/>
    <col min="3" max="3" width="3.140625" style="88" customWidth="1"/>
    <col min="4" max="4" width="25.28125" style="88" customWidth="1"/>
    <col min="5" max="5" width="0.42578125" style="88" customWidth="1"/>
    <col min="6" max="9" width="6.8515625" style="88" customWidth="1"/>
    <col min="10" max="14" width="7.140625" style="88" customWidth="1"/>
    <col min="15" max="15" width="3.421875" style="88" customWidth="1"/>
    <col min="16" max="16384" width="9.140625" style="88" customWidth="1"/>
  </cols>
  <sheetData>
    <row r="1" ht="17.25">
      <c r="C1" s="4" t="s">
        <v>469</v>
      </c>
    </row>
    <row r="2" spans="3:4" ht="17.25">
      <c r="C2" s="4" t="s">
        <v>470</v>
      </c>
      <c r="D2" s="4"/>
    </row>
    <row r="3" spans="3:12" ht="12.75" thickBot="1">
      <c r="C3" s="264"/>
      <c r="L3" s="5" t="s">
        <v>471</v>
      </c>
    </row>
    <row r="4" spans="1:14" ht="12" customHeight="1" thickTop="1">
      <c r="A4" s="122" t="s">
        <v>3</v>
      </c>
      <c r="B4" s="122"/>
      <c r="C4" s="122"/>
      <c r="D4" s="122"/>
      <c r="E4" s="122"/>
      <c r="F4" s="144" t="s">
        <v>4</v>
      </c>
      <c r="G4" s="191"/>
      <c r="H4" s="191"/>
      <c r="I4" s="192"/>
      <c r="J4" s="265" t="s">
        <v>400</v>
      </c>
      <c r="K4" s="265" t="s">
        <v>472</v>
      </c>
      <c r="L4" s="265" t="s">
        <v>473</v>
      </c>
      <c r="M4" s="123" t="s">
        <v>474</v>
      </c>
      <c r="N4" s="266" t="s">
        <v>252</v>
      </c>
    </row>
    <row r="5" spans="1:14" ht="23.25" customHeight="1">
      <c r="A5" s="128"/>
      <c r="B5" s="128"/>
      <c r="C5" s="128"/>
      <c r="D5" s="128"/>
      <c r="E5" s="128"/>
      <c r="F5" s="267" t="s">
        <v>9</v>
      </c>
      <c r="G5" s="221" t="s">
        <v>475</v>
      </c>
      <c r="H5" s="268" t="s">
        <v>476</v>
      </c>
      <c r="I5" s="221" t="s">
        <v>477</v>
      </c>
      <c r="J5" s="269"/>
      <c r="K5" s="269"/>
      <c r="L5" s="269"/>
      <c r="M5" s="129"/>
      <c r="N5" s="270"/>
    </row>
    <row r="6" spans="6:14" ht="12">
      <c r="F6" s="150"/>
      <c r="J6" s="6" t="s">
        <v>17</v>
      </c>
      <c r="K6" s="6" t="s">
        <v>253</v>
      </c>
      <c r="L6" s="6" t="s">
        <v>253</v>
      </c>
      <c r="M6" s="6" t="s">
        <v>253</v>
      </c>
      <c r="N6" s="6" t="s">
        <v>406</v>
      </c>
    </row>
    <row r="7" spans="1:14" s="2" customFormat="1" ht="9.75" customHeight="1">
      <c r="A7" s="86" t="s">
        <v>478</v>
      </c>
      <c r="B7" s="86"/>
      <c r="C7" s="86"/>
      <c r="D7" s="86"/>
      <c r="E7" s="86"/>
      <c r="F7" s="271">
        <v>30909</v>
      </c>
      <c r="G7" s="272">
        <v>14270</v>
      </c>
      <c r="H7" s="272">
        <v>506</v>
      </c>
      <c r="I7" s="272">
        <v>16133</v>
      </c>
      <c r="J7" s="272">
        <v>191204</v>
      </c>
      <c r="K7" s="272">
        <v>523401716</v>
      </c>
      <c r="L7" s="272">
        <v>18627012</v>
      </c>
      <c r="M7" s="272">
        <v>44007229</v>
      </c>
      <c r="N7" s="272">
        <v>2738813</v>
      </c>
    </row>
    <row r="8" spans="1:14" s="2" customFormat="1" ht="5.25" customHeight="1">
      <c r="A8" s="19"/>
      <c r="B8" s="19"/>
      <c r="C8" s="19"/>
      <c r="D8" s="19"/>
      <c r="E8" s="19"/>
      <c r="F8" s="273"/>
      <c r="G8" s="274"/>
      <c r="H8" s="274"/>
      <c r="I8" s="274"/>
      <c r="J8" s="274"/>
      <c r="K8" s="274"/>
      <c r="L8" s="274"/>
      <c r="M8" s="274"/>
      <c r="N8" s="274"/>
    </row>
    <row r="9" spans="1:14" s="2" customFormat="1" ht="9.75" customHeight="1">
      <c r="A9" s="19"/>
      <c r="B9" s="82" t="s">
        <v>479</v>
      </c>
      <c r="C9" s="82"/>
      <c r="D9" s="20" t="s">
        <v>19</v>
      </c>
      <c r="E9" s="19"/>
      <c r="F9" s="275">
        <v>7043</v>
      </c>
      <c r="G9" s="276">
        <v>4827</v>
      </c>
      <c r="H9" s="276">
        <v>67</v>
      </c>
      <c r="I9" s="276">
        <v>2149</v>
      </c>
      <c r="J9" s="276">
        <v>57086</v>
      </c>
      <c r="K9" s="276">
        <v>304715679</v>
      </c>
      <c r="L9" s="276">
        <v>6486941</v>
      </c>
      <c r="M9" s="276">
        <v>21474289</v>
      </c>
      <c r="N9" s="272" t="s">
        <v>352</v>
      </c>
    </row>
    <row r="10" spans="1:14" ht="9.75" customHeight="1">
      <c r="A10" s="5"/>
      <c r="B10" s="21"/>
      <c r="C10" s="6">
        <v>49</v>
      </c>
      <c r="D10" s="21" t="s">
        <v>20</v>
      </c>
      <c r="E10" s="5"/>
      <c r="F10" s="277">
        <v>14</v>
      </c>
      <c r="G10" s="278">
        <v>8</v>
      </c>
      <c r="H10" s="278" t="s">
        <v>343</v>
      </c>
      <c r="I10" s="278">
        <v>6</v>
      </c>
      <c r="J10" s="278">
        <v>177</v>
      </c>
      <c r="K10" s="278">
        <v>723148</v>
      </c>
      <c r="L10" s="278">
        <v>2734</v>
      </c>
      <c r="M10" s="278">
        <v>75897</v>
      </c>
      <c r="N10" s="278" t="s">
        <v>352</v>
      </c>
    </row>
    <row r="11" spans="1:14" ht="9.75" customHeight="1">
      <c r="A11" s="5"/>
      <c r="B11" s="21"/>
      <c r="C11" s="6">
        <v>50</v>
      </c>
      <c r="D11" s="21" t="s">
        <v>480</v>
      </c>
      <c r="E11" s="5"/>
      <c r="F11" s="277">
        <v>1391</v>
      </c>
      <c r="G11" s="278">
        <v>988</v>
      </c>
      <c r="H11" s="278">
        <v>3</v>
      </c>
      <c r="I11" s="278">
        <v>400</v>
      </c>
      <c r="J11" s="278">
        <v>10205</v>
      </c>
      <c r="K11" s="278">
        <v>56053364</v>
      </c>
      <c r="L11" s="278">
        <v>214254</v>
      </c>
      <c r="M11" s="278">
        <v>7291722</v>
      </c>
      <c r="N11" s="278" t="s">
        <v>352</v>
      </c>
    </row>
    <row r="12" spans="1:14" ht="9.75" customHeight="1">
      <c r="A12" s="5"/>
      <c r="B12" s="21"/>
      <c r="C12" s="6">
        <v>51</v>
      </c>
      <c r="D12" s="21" t="s">
        <v>38</v>
      </c>
      <c r="E12" s="5"/>
      <c r="F12" s="277">
        <v>1205</v>
      </c>
      <c r="G12" s="278">
        <v>758</v>
      </c>
      <c r="H12" s="278">
        <v>17</v>
      </c>
      <c r="I12" s="278">
        <v>430</v>
      </c>
      <c r="J12" s="278">
        <v>12278</v>
      </c>
      <c r="K12" s="278">
        <v>71358335</v>
      </c>
      <c r="L12" s="278">
        <v>506227</v>
      </c>
      <c r="M12" s="278">
        <v>2236520</v>
      </c>
      <c r="N12" s="278" t="s">
        <v>352</v>
      </c>
    </row>
    <row r="13" spans="1:14" ht="9.75" customHeight="1">
      <c r="A13" s="5"/>
      <c r="B13" s="21"/>
      <c r="C13" s="6">
        <v>52</v>
      </c>
      <c r="D13" s="28" t="s">
        <v>481</v>
      </c>
      <c r="E13" s="5"/>
      <c r="F13" s="277">
        <v>1326</v>
      </c>
      <c r="G13" s="278">
        <v>934</v>
      </c>
      <c r="H13" s="278">
        <v>25</v>
      </c>
      <c r="I13" s="278">
        <v>367</v>
      </c>
      <c r="J13" s="278">
        <v>10110</v>
      </c>
      <c r="K13" s="279">
        <v>56285511</v>
      </c>
      <c r="L13" s="278">
        <v>1060221</v>
      </c>
      <c r="M13" s="278">
        <v>3519090</v>
      </c>
      <c r="N13" s="278" t="s">
        <v>352</v>
      </c>
    </row>
    <row r="14" spans="1:14" ht="9.75" customHeight="1">
      <c r="A14" s="5"/>
      <c r="B14" s="21"/>
      <c r="C14" s="6">
        <v>53</v>
      </c>
      <c r="D14" s="21" t="s">
        <v>77</v>
      </c>
      <c r="E14" s="5"/>
      <c r="F14" s="277">
        <v>1147</v>
      </c>
      <c r="G14" s="278">
        <v>955</v>
      </c>
      <c r="H14" s="278">
        <v>2</v>
      </c>
      <c r="I14" s="278">
        <v>190</v>
      </c>
      <c r="J14" s="278">
        <v>10229</v>
      </c>
      <c r="K14" s="279">
        <v>59226895</v>
      </c>
      <c r="L14" s="278">
        <v>4093062</v>
      </c>
      <c r="M14" s="278">
        <v>3159864</v>
      </c>
      <c r="N14" s="278" t="s">
        <v>352</v>
      </c>
    </row>
    <row r="15" spans="1:14" ht="9.75" customHeight="1">
      <c r="A15" s="5"/>
      <c r="B15" s="21"/>
      <c r="C15" s="6">
        <v>54</v>
      </c>
      <c r="D15" s="21" t="s">
        <v>95</v>
      </c>
      <c r="E15" s="5"/>
      <c r="F15" s="277">
        <v>1960</v>
      </c>
      <c r="G15" s="278">
        <v>1184</v>
      </c>
      <c r="H15" s="278">
        <v>20</v>
      </c>
      <c r="I15" s="278">
        <v>756</v>
      </c>
      <c r="J15" s="278">
        <v>14087</v>
      </c>
      <c r="K15" s="278">
        <v>61068426</v>
      </c>
      <c r="L15" s="278">
        <v>610443</v>
      </c>
      <c r="M15" s="278">
        <v>5191196</v>
      </c>
      <c r="N15" s="278" t="s">
        <v>352</v>
      </c>
    </row>
    <row r="16" spans="1:14" s="2" customFormat="1" ht="9.75" customHeight="1">
      <c r="A16" s="19"/>
      <c r="B16" s="82" t="s">
        <v>482</v>
      </c>
      <c r="C16" s="82"/>
      <c r="D16" s="20" t="s">
        <v>116</v>
      </c>
      <c r="E16" s="19"/>
      <c r="F16" s="271">
        <v>23866</v>
      </c>
      <c r="G16" s="272">
        <v>9443</v>
      </c>
      <c r="H16" s="272">
        <v>439</v>
      </c>
      <c r="I16" s="272">
        <v>13984</v>
      </c>
      <c r="J16" s="272">
        <v>134118</v>
      </c>
      <c r="K16" s="272">
        <v>218686037</v>
      </c>
      <c r="L16" s="272">
        <v>12140071</v>
      </c>
      <c r="M16" s="272">
        <v>22532940</v>
      </c>
      <c r="N16" s="272">
        <v>2738813</v>
      </c>
    </row>
    <row r="17" spans="1:14" ht="9.75" customHeight="1">
      <c r="A17" s="5"/>
      <c r="B17" s="21"/>
      <c r="C17" s="6">
        <v>55</v>
      </c>
      <c r="D17" s="21" t="s">
        <v>117</v>
      </c>
      <c r="E17" s="5"/>
      <c r="F17" s="277">
        <v>104</v>
      </c>
      <c r="G17" s="278">
        <v>80</v>
      </c>
      <c r="H17" s="278">
        <v>3</v>
      </c>
      <c r="I17" s="278">
        <v>21</v>
      </c>
      <c r="J17" s="278">
        <v>7675</v>
      </c>
      <c r="K17" s="278">
        <v>19018037</v>
      </c>
      <c r="L17" s="278">
        <v>126587</v>
      </c>
      <c r="M17" s="278">
        <v>1364598</v>
      </c>
      <c r="N17" s="278">
        <v>327560</v>
      </c>
    </row>
    <row r="18" spans="1:14" ht="9.75" customHeight="1">
      <c r="A18" s="5"/>
      <c r="B18" s="21"/>
      <c r="C18" s="6">
        <v>56</v>
      </c>
      <c r="D18" s="21" t="s">
        <v>483</v>
      </c>
      <c r="E18" s="5"/>
      <c r="F18" s="277">
        <v>3576</v>
      </c>
      <c r="G18" s="278">
        <v>1575</v>
      </c>
      <c r="H18" s="278">
        <v>7</v>
      </c>
      <c r="I18" s="278">
        <v>1994</v>
      </c>
      <c r="J18" s="278">
        <v>11774</v>
      </c>
      <c r="K18" s="278">
        <v>16234398</v>
      </c>
      <c r="L18" s="278">
        <v>110215</v>
      </c>
      <c r="M18" s="278">
        <v>3925159</v>
      </c>
      <c r="N18" s="278">
        <v>388188</v>
      </c>
    </row>
    <row r="19" spans="1:14" ht="9.75" customHeight="1">
      <c r="A19" s="5"/>
      <c r="B19" s="21"/>
      <c r="C19" s="6">
        <v>57</v>
      </c>
      <c r="D19" s="21" t="s">
        <v>131</v>
      </c>
      <c r="E19" s="5"/>
      <c r="F19" s="277">
        <v>7393</v>
      </c>
      <c r="G19" s="278">
        <v>2150</v>
      </c>
      <c r="H19" s="278">
        <v>220</v>
      </c>
      <c r="I19" s="278">
        <v>5023</v>
      </c>
      <c r="J19" s="278">
        <v>47422</v>
      </c>
      <c r="K19" s="278">
        <v>62357839</v>
      </c>
      <c r="L19" s="278">
        <v>634537</v>
      </c>
      <c r="M19" s="278">
        <v>2810350</v>
      </c>
      <c r="N19" s="278">
        <v>699219</v>
      </c>
    </row>
    <row r="20" spans="1:14" ht="9.75" customHeight="1">
      <c r="A20" s="5"/>
      <c r="B20" s="21"/>
      <c r="C20" s="6">
        <v>58</v>
      </c>
      <c r="D20" s="21" t="s">
        <v>484</v>
      </c>
      <c r="E20" s="5"/>
      <c r="F20" s="277">
        <v>2237</v>
      </c>
      <c r="G20" s="278">
        <v>1185</v>
      </c>
      <c r="H20" s="278">
        <v>10</v>
      </c>
      <c r="I20" s="278">
        <v>1042</v>
      </c>
      <c r="J20" s="278">
        <v>12570</v>
      </c>
      <c r="K20" s="278">
        <v>37744987</v>
      </c>
      <c r="L20" s="278">
        <v>8194175</v>
      </c>
      <c r="M20" s="278">
        <v>2730240</v>
      </c>
      <c r="N20" s="278">
        <v>82229</v>
      </c>
    </row>
    <row r="21" spans="1:14" ht="9.75" customHeight="1">
      <c r="A21" s="5"/>
      <c r="B21" s="21"/>
      <c r="C21" s="6">
        <v>59</v>
      </c>
      <c r="D21" s="280" t="s">
        <v>455</v>
      </c>
      <c r="E21" s="5"/>
      <c r="F21" s="277">
        <v>2489</v>
      </c>
      <c r="G21" s="278">
        <v>867</v>
      </c>
      <c r="H21" s="278">
        <v>12</v>
      </c>
      <c r="I21" s="278">
        <v>1610</v>
      </c>
      <c r="J21" s="278">
        <v>10329</v>
      </c>
      <c r="K21" s="278">
        <v>18749795</v>
      </c>
      <c r="L21" s="278">
        <v>540611</v>
      </c>
      <c r="M21" s="278">
        <v>3093902</v>
      </c>
      <c r="N21" s="278">
        <v>445482</v>
      </c>
    </row>
    <row r="22" spans="1:14" ht="9.75" customHeight="1">
      <c r="A22" s="5"/>
      <c r="B22" s="21"/>
      <c r="C22" s="6">
        <v>60</v>
      </c>
      <c r="D22" s="21" t="s">
        <v>174</v>
      </c>
      <c r="E22" s="5"/>
      <c r="F22" s="277">
        <v>8067</v>
      </c>
      <c r="G22" s="278">
        <v>3586</v>
      </c>
      <c r="H22" s="278">
        <v>187</v>
      </c>
      <c r="I22" s="278">
        <v>4294</v>
      </c>
      <c r="J22" s="278">
        <v>44348</v>
      </c>
      <c r="K22" s="278">
        <v>64580981</v>
      </c>
      <c r="L22" s="278">
        <v>2533946</v>
      </c>
      <c r="M22" s="278">
        <v>8608691</v>
      </c>
      <c r="N22" s="278">
        <v>796135</v>
      </c>
    </row>
    <row r="23" spans="1:14" ht="5.25" customHeight="1">
      <c r="A23" s="5"/>
      <c r="B23" s="5"/>
      <c r="C23" s="5"/>
      <c r="D23" s="5"/>
      <c r="E23" s="5"/>
      <c r="F23" s="277"/>
      <c r="G23" s="278"/>
      <c r="H23" s="278"/>
      <c r="I23" s="278"/>
      <c r="J23" s="278"/>
      <c r="K23" s="278"/>
      <c r="L23" s="278"/>
      <c r="M23" s="278"/>
      <c r="N23" s="278"/>
    </row>
    <row r="24" spans="1:14" s="2" customFormat="1" ht="9.75" customHeight="1">
      <c r="A24" s="86" t="s">
        <v>485</v>
      </c>
      <c r="B24" s="86"/>
      <c r="C24" s="86"/>
      <c r="D24" s="86"/>
      <c r="E24" s="86"/>
      <c r="F24" s="271"/>
      <c r="G24" s="272"/>
      <c r="H24" s="272"/>
      <c r="I24" s="272"/>
      <c r="J24" s="272"/>
      <c r="K24" s="272"/>
      <c r="L24" s="272"/>
      <c r="M24" s="272"/>
      <c r="N24" s="272"/>
    </row>
    <row r="25" spans="1:14" s="2" customFormat="1" ht="5.25" customHeight="1">
      <c r="A25" s="19"/>
      <c r="B25" s="19"/>
      <c r="C25" s="19"/>
      <c r="D25" s="19"/>
      <c r="E25" s="19"/>
      <c r="F25" s="271"/>
      <c r="G25" s="272"/>
      <c r="H25" s="272"/>
      <c r="I25" s="272"/>
      <c r="J25" s="272"/>
      <c r="K25" s="272"/>
      <c r="L25" s="272"/>
      <c r="M25" s="272"/>
      <c r="N25" s="272"/>
    </row>
    <row r="26" spans="1:14" s="2" customFormat="1" ht="9.75" customHeight="1">
      <c r="A26" s="19"/>
      <c r="B26" s="82" t="s">
        <v>9</v>
      </c>
      <c r="C26" s="82"/>
      <c r="D26" s="82"/>
      <c r="E26" s="19"/>
      <c r="F26" s="271">
        <v>7649</v>
      </c>
      <c r="G26" s="272">
        <v>4188</v>
      </c>
      <c r="H26" s="272">
        <v>47</v>
      </c>
      <c r="I26" s="272">
        <v>3414</v>
      </c>
      <c r="J26" s="272">
        <v>51544</v>
      </c>
      <c r="K26" s="272">
        <v>189181303</v>
      </c>
      <c r="L26" s="272">
        <v>5614857</v>
      </c>
      <c r="M26" s="272">
        <v>14353455</v>
      </c>
      <c r="N26" s="272">
        <v>530758</v>
      </c>
    </row>
    <row r="27" spans="1:14" s="2" customFormat="1" ht="9.75" customHeight="1">
      <c r="A27" s="19"/>
      <c r="B27" s="82" t="s">
        <v>451</v>
      </c>
      <c r="C27" s="82"/>
      <c r="D27" s="20" t="s">
        <v>19</v>
      </c>
      <c r="E27" s="19"/>
      <c r="F27" s="271">
        <v>2673</v>
      </c>
      <c r="G27" s="272">
        <v>2006</v>
      </c>
      <c r="H27" s="272">
        <v>15</v>
      </c>
      <c r="I27" s="272">
        <v>652</v>
      </c>
      <c r="J27" s="272">
        <v>23346</v>
      </c>
      <c r="K27" s="272">
        <v>141573836</v>
      </c>
      <c r="L27" s="272">
        <v>2736721</v>
      </c>
      <c r="M27" s="272">
        <v>9383541</v>
      </c>
      <c r="N27" s="272" t="s">
        <v>352</v>
      </c>
    </row>
    <row r="28" spans="1:14" ht="9.75" customHeight="1">
      <c r="A28" s="5"/>
      <c r="B28" s="21"/>
      <c r="C28" s="6">
        <v>49</v>
      </c>
      <c r="D28" s="21" t="s">
        <v>20</v>
      </c>
      <c r="E28" s="5"/>
      <c r="F28" s="277">
        <v>3</v>
      </c>
      <c r="G28" s="278">
        <v>3</v>
      </c>
      <c r="H28" s="278" t="s">
        <v>343</v>
      </c>
      <c r="I28" s="278" t="s">
        <v>343</v>
      </c>
      <c r="J28" s="278">
        <v>53</v>
      </c>
      <c r="K28" s="278" t="s">
        <v>486</v>
      </c>
      <c r="L28" s="278" t="s">
        <v>486</v>
      </c>
      <c r="M28" s="278" t="s">
        <v>486</v>
      </c>
      <c r="N28" s="278" t="s">
        <v>352</v>
      </c>
    </row>
    <row r="29" spans="1:14" ht="9.75" customHeight="1">
      <c r="A29" s="5"/>
      <c r="B29" s="21"/>
      <c r="C29" s="6">
        <v>50</v>
      </c>
      <c r="D29" s="21" t="s">
        <v>480</v>
      </c>
      <c r="E29" s="5"/>
      <c r="F29" s="277">
        <v>1123</v>
      </c>
      <c r="G29" s="278">
        <v>810</v>
      </c>
      <c r="H29" s="278">
        <v>1</v>
      </c>
      <c r="I29" s="278">
        <v>312</v>
      </c>
      <c r="J29" s="278">
        <v>7828</v>
      </c>
      <c r="K29" s="278">
        <v>39155143</v>
      </c>
      <c r="L29" s="278">
        <v>126106</v>
      </c>
      <c r="M29" s="278">
        <v>5152863</v>
      </c>
      <c r="N29" s="278" t="s">
        <v>352</v>
      </c>
    </row>
    <row r="30" spans="1:14" ht="9.75" customHeight="1">
      <c r="A30" s="5"/>
      <c r="B30" s="21"/>
      <c r="C30" s="6">
        <v>51</v>
      </c>
      <c r="D30" s="21" t="s">
        <v>38</v>
      </c>
      <c r="E30" s="5"/>
      <c r="F30" s="277">
        <v>398</v>
      </c>
      <c r="G30" s="278">
        <v>276</v>
      </c>
      <c r="H30" s="278">
        <v>4</v>
      </c>
      <c r="I30" s="278">
        <v>118</v>
      </c>
      <c r="J30" s="278">
        <v>4415</v>
      </c>
      <c r="K30" s="278">
        <v>34047188</v>
      </c>
      <c r="L30" s="278">
        <v>254415</v>
      </c>
      <c r="M30" s="278">
        <v>699471</v>
      </c>
      <c r="N30" s="278" t="s">
        <v>352</v>
      </c>
    </row>
    <row r="31" spans="1:14" ht="9.75" customHeight="1">
      <c r="A31" s="5"/>
      <c r="B31" s="21"/>
      <c r="C31" s="6">
        <v>52</v>
      </c>
      <c r="D31" s="28" t="s">
        <v>481</v>
      </c>
      <c r="E31" s="5"/>
      <c r="F31" s="277">
        <v>303</v>
      </c>
      <c r="G31" s="278">
        <v>237</v>
      </c>
      <c r="H31" s="278">
        <v>2</v>
      </c>
      <c r="I31" s="278">
        <v>64</v>
      </c>
      <c r="J31" s="278">
        <v>2574</v>
      </c>
      <c r="K31" s="278">
        <v>14633247</v>
      </c>
      <c r="L31" s="278">
        <v>489165</v>
      </c>
      <c r="M31" s="278">
        <v>785417</v>
      </c>
      <c r="N31" s="278" t="s">
        <v>352</v>
      </c>
    </row>
    <row r="32" spans="1:14" ht="9.75" customHeight="1">
      <c r="A32" s="5"/>
      <c r="B32" s="21"/>
      <c r="C32" s="6">
        <v>53</v>
      </c>
      <c r="D32" s="21" t="s">
        <v>77</v>
      </c>
      <c r="E32" s="5"/>
      <c r="F32" s="277">
        <v>398</v>
      </c>
      <c r="G32" s="278">
        <v>338</v>
      </c>
      <c r="H32" s="278">
        <v>2</v>
      </c>
      <c r="I32" s="278">
        <v>58</v>
      </c>
      <c r="J32" s="278">
        <v>4233</v>
      </c>
      <c r="K32" s="278" t="s">
        <v>486</v>
      </c>
      <c r="L32" s="278" t="s">
        <v>486</v>
      </c>
      <c r="M32" s="278" t="s">
        <v>486</v>
      </c>
      <c r="N32" s="278" t="s">
        <v>352</v>
      </c>
    </row>
    <row r="33" spans="1:14" ht="9.75" customHeight="1">
      <c r="A33" s="5"/>
      <c r="B33" s="21"/>
      <c r="C33" s="6">
        <v>54</v>
      </c>
      <c r="D33" s="21" t="s">
        <v>95</v>
      </c>
      <c r="E33" s="5"/>
      <c r="F33" s="277">
        <v>448</v>
      </c>
      <c r="G33" s="278">
        <v>342</v>
      </c>
      <c r="H33" s="278">
        <v>6</v>
      </c>
      <c r="I33" s="278">
        <v>100</v>
      </c>
      <c r="J33" s="278">
        <v>4243</v>
      </c>
      <c r="K33" s="278">
        <v>24341066</v>
      </c>
      <c r="L33" s="278">
        <v>196094</v>
      </c>
      <c r="M33" s="278">
        <v>1550025</v>
      </c>
      <c r="N33" s="278" t="s">
        <v>352</v>
      </c>
    </row>
    <row r="34" spans="1:14" s="2" customFormat="1" ht="9.75" customHeight="1">
      <c r="A34" s="19"/>
      <c r="B34" s="82" t="s">
        <v>452</v>
      </c>
      <c r="C34" s="82"/>
      <c r="D34" s="20" t="s">
        <v>116</v>
      </c>
      <c r="E34" s="19"/>
      <c r="F34" s="271">
        <v>4976</v>
      </c>
      <c r="G34" s="272">
        <v>2182</v>
      </c>
      <c r="H34" s="272">
        <v>32</v>
      </c>
      <c r="I34" s="272">
        <v>2762</v>
      </c>
      <c r="J34" s="272">
        <v>28198</v>
      </c>
      <c r="K34" s="272">
        <v>47607467</v>
      </c>
      <c r="L34" s="272">
        <v>2878136</v>
      </c>
      <c r="M34" s="272">
        <v>4969914</v>
      </c>
      <c r="N34" s="272">
        <v>530758</v>
      </c>
    </row>
    <row r="35" spans="1:14" ht="9.75" customHeight="1">
      <c r="A35" s="5"/>
      <c r="B35" s="21"/>
      <c r="C35" s="6">
        <v>55</v>
      </c>
      <c r="D35" s="21" t="s">
        <v>117</v>
      </c>
      <c r="E35" s="5"/>
      <c r="F35" s="277">
        <v>13</v>
      </c>
      <c r="G35" s="278">
        <v>9</v>
      </c>
      <c r="H35" s="278">
        <v>1</v>
      </c>
      <c r="I35" s="278">
        <v>3</v>
      </c>
      <c r="J35" s="278">
        <v>1669</v>
      </c>
      <c r="K35" s="278">
        <v>5540022</v>
      </c>
      <c r="L35" s="278">
        <v>98022</v>
      </c>
      <c r="M35" s="278">
        <v>360248</v>
      </c>
      <c r="N35" s="278">
        <v>65807</v>
      </c>
    </row>
    <row r="36" spans="1:14" ht="9.75" customHeight="1">
      <c r="A36" s="5"/>
      <c r="B36" s="21"/>
      <c r="C36" s="6">
        <v>56</v>
      </c>
      <c r="D36" s="21" t="s">
        <v>483</v>
      </c>
      <c r="E36" s="5"/>
      <c r="F36" s="277">
        <v>929</v>
      </c>
      <c r="G36" s="278">
        <v>444</v>
      </c>
      <c r="H36" s="278">
        <v>4</v>
      </c>
      <c r="I36" s="278">
        <v>481</v>
      </c>
      <c r="J36" s="278">
        <v>3017</v>
      </c>
      <c r="K36" s="278">
        <v>4178099</v>
      </c>
      <c r="L36" s="278">
        <v>38326</v>
      </c>
      <c r="M36" s="278">
        <v>859789</v>
      </c>
      <c r="N36" s="278">
        <v>85604</v>
      </c>
    </row>
    <row r="37" spans="1:14" ht="9.75" customHeight="1">
      <c r="A37" s="5"/>
      <c r="B37" s="21"/>
      <c r="C37" s="6">
        <v>57</v>
      </c>
      <c r="D37" s="21" t="s">
        <v>131</v>
      </c>
      <c r="E37" s="5"/>
      <c r="F37" s="277">
        <v>1345</v>
      </c>
      <c r="G37" s="278">
        <v>469</v>
      </c>
      <c r="H37" s="278">
        <v>11</v>
      </c>
      <c r="I37" s="278">
        <v>865</v>
      </c>
      <c r="J37" s="278">
        <v>9538</v>
      </c>
      <c r="K37" s="278">
        <v>11874078</v>
      </c>
      <c r="L37" s="278">
        <v>91522</v>
      </c>
      <c r="M37" s="278">
        <v>520279</v>
      </c>
      <c r="N37" s="278">
        <v>122016</v>
      </c>
    </row>
    <row r="38" spans="1:14" ht="9.75" customHeight="1">
      <c r="A38" s="5"/>
      <c r="B38" s="21"/>
      <c r="C38" s="6">
        <v>58</v>
      </c>
      <c r="D38" s="21" t="s">
        <v>484</v>
      </c>
      <c r="E38" s="5"/>
      <c r="F38" s="277">
        <v>426</v>
      </c>
      <c r="G38" s="278">
        <v>238</v>
      </c>
      <c r="H38" s="278" t="s">
        <v>343</v>
      </c>
      <c r="I38" s="278">
        <v>188</v>
      </c>
      <c r="J38" s="278">
        <v>2522</v>
      </c>
      <c r="K38" s="278">
        <v>8855058</v>
      </c>
      <c r="L38" s="278">
        <v>1897274</v>
      </c>
      <c r="M38" s="278">
        <v>650130</v>
      </c>
      <c r="N38" s="278">
        <v>16806</v>
      </c>
    </row>
    <row r="39" spans="1:14" ht="9.75" customHeight="1">
      <c r="A39" s="5"/>
      <c r="B39" s="21"/>
      <c r="C39" s="6">
        <v>59</v>
      </c>
      <c r="D39" s="280" t="s">
        <v>455</v>
      </c>
      <c r="E39" s="5"/>
      <c r="F39" s="277">
        <v>508</v>
      </c>
      <c r="G39" s="278">
        <v>193</v>
      </c>
      <c r="H39" s="278">
        <v>2</v>
      </c>
      <c r="I39" s="278">
        <v>313</v>
      </c>
      <c r="J39" s="278">
        <v>2099</v>
      </c>
      <c r="K39" s="278">
        <v>3977360</v>
      </c>
      <c r="L39" s="278">
        <v>86608</v>
      </c>
      <c r="M39" s="278">
        <v>707370</v>
      </c>
      <c r="N39" s="278">
        <v>89335</v>
      </c>
    </row>
    <row r="40" spans="1:14" ht="9.75" customHeight="1">
      <c r="A40" s="5"/>
      <c r="B40" s="21"/>
      <c r="C40" s="6">
        <v>60</v>
      </c>
      <c r="D40" s="21" t="s">
        <v>174</v>
      </c>
      <c r="E40" s="5"/>
      <c r="F40" s="277">
        <v>1755</v>
      </c>
      <c r="G40" s="278">
        <v>829</v>
      </c>
      <c r="H40" s="278">
        <v>14</v>
      </c>
      <c r="I40" s="278">
        <v>912</v>
      </c>
      <c r="J40" s="278">
        <v>9353</v>
      </c>
      <c r="K40" s="278">
        <v>13182850</v>
      </c>
      <c r="L40" s="278">
        <v>666384</v>
      </c>
      <c r="M40" s="278">
        <v>1872098</v>
      </c>
      <c r="N40" s="278">
        <v>151190</v>
      </c>
    </row>
    <row r="41" spans="1:14" ht="5.25" customHeight="1">
      <c r="A41" s="5"/>
      <c r="B41" s="5"/>
      <c r="C41" s="5"/>
      <c r="D41" s="5"/>
      <c r="E41" s="5"/>
      <c r="F41" s="277"/>
      <c r="G41" s="278"/>
      <c r="H41" s="278"/>
      <c r="I41" s="278"/>
      <c r="J41" s="278"/>
      <c r="K41" s="278"/>
      <c r="L41" s="278"/>
      <c r="M41" s="278"/>
      <c r="N41" s="278"/>
    </row>
    <row r="42" spans="1:14" s="2" customFormat="1" ht="9.75" customHeight="1">
      <c r="A42" s="86" t="s">
        <v>487</v>
      </c>
      <c r="B42" s="86"/>
      <c r="C42" s="86"/>
      <c r="D42" s="86"/>
      <c r="E42" s="86"/>
      <c r="F42" s="271"/>
      <c r="G42" s="272"/>
      <c r="H42" s="272"/>
      <c r="I42" s="272"/>
      <c r="J42" s="272"/>
      <c r="K42" s="272"/>
      <c r="L42" s="272"/>
      <c r="M42" s="272"/>
      <c r="N42" s="272"/>
    </row>
    <row r="43" spans="1:14" s="2" customFormat="1" ht="5.25" customHeight="1">
      <c r="A43" s="19"/>
      <c r="B43" s="19"/>
      <c r="C43" s="19"/>
      <c r="D43" s="19"/>
      <c r="E43" s="19"/>
      <c r="F43" s="271"/>
      <c r="G43" s="272"/>
      <c r="H43" s="272"/>
      <c r="I43" s="272"/>
      <c r="J43" s="272"/>
      <c r="K43" s="272"/>
      <c r="L43" s="272"/>
      <c r="M43" s="272"/>
      <c r="N43" s="272"/>
    </row>
    <row r="44" spans="1:14" s="2" customFormat="1" ht="9.75" customHeight="1">
      <c r="A44" s="19"/>
      <c r="B44" s="82" t="s">
        <v>9</v>
      </c>
      <c r="C44" s="82"/>
      <c r="D44" s="82"/>
      <c r="E44" s="19"/>
      <c r="F44" s="271">
        <v>2397</v>
      </c>
      <c r="G44" s="272">
        <v>1138</v>
      </c>
      <c r="H44" s="272">
        <v>24</v>
      </c>
      <c r="I44" s="272">
        <v>1235</v>
      </c>
      <c r="J44" s="272">
        <v>14937</v>
      </c>
      <c r="K44" s="272">
        <v>42581819</v>
      </c>
      <c r="L44" s="272">
        <v>1772905</v>
      </c>
      <c r="M44" s="272">
        <v>3566455</v>
      </c>
      <c r="N44" s="272">
        <v>238536</v>
      </c>
    </row>
    <row r="45" spans="1:14" s="2" customFormat="1" ht="9.75" customHeight="1">
      <c r="A45" s="19"/>
      <c r="B45" s="82" t="s">
        <v>451</v>
      </c>
      <c r="C45" s="82"/>
      <c r="D45" s="20" t="s">
        <v>19</v>
      </c>
      <c r="E45" s="19"/>
      <c r="F45" s="271">
        <v>470</v>
      </c>
      <c r="G45" s="272">
        <v>336</v>
      </c>
      <c r="H45" s="272">
        <v>2</v>
      </c>
      <c r="I45" s="272">
        <v>132</v>
      </c>
      <c r="J45" s="272">
        <v>4041</v>
      </c>
      <c r="K45" s="272">
        <v>24131229</v>
      </c>
      <c r="L45" s="272">
        <v>588533</v>
      </c>
      <c r="M45" s="272">
        <v>1612719</v>
      </c>
      <c r="N45" s="272" t="s">
        <v>352</v>
      </c>
    </row>
    <row r="46" spans="1:14" ht="9.75" customHeight="1">
      <c r="A46" s="5"/>
      <c r="B46" s="21"/>
      <c r="C46" s="6">
        <v>49</v>
      </c>
      <c r="D46" s="21" t="s">
        <v>20</v>
      </c>
      <c r="E46" s="5"/>
      <c r="F46" s="277">
        <v>3</v>
      </c>
      <c r="G46" s="278">
        <v>1</v>
      </c>
      <c r="H46" s="278" t="s">
        <v>343</v>
      </c>
      <c r="I46" s="278">
        <v>2</v>
      </c>
      <c r="J46" s="278">
        <v>60</v>
      </c>
      <c r="K46" s="278" t="s">
        <v>486</v>
      </c>
      <c r="L46" s="278" t="s">
        <v>486</v>
      </c>
      <c r="M46" s="278" t="s">
        <v>486</v>
      </c>
      <c r="N46" s="278" t="s">
        <v>352</v>
      </c>
    </row>
    <row r="47" spans="1:14" ht="9.75" customHeight="1">
      <c r="A47" s="5"/>
      <c r="B47" s="21"/>
      <c r="C47" s="6">
        <v>50</v>
      </c>
      <c r="D47" s="21" t="s">
        <v>480</v>
      </c>
      <c r="E47" s="5"/>
      <c r="F47" s="277">
        <v>26</v>
      </c>
      <c r="G47" s="278">
        <v>16</v>
      </c>
      <c r="H47" s="278" t="s">
        <v>343</v>
      </c>
      <c r="I47" s="278">
        <v>10</v>
      </c>
      <c r="J47" s="278">
        <v>105</v>
      </c>
      <c r="K47" s="278" t="s">
        <v>486</v>
      </c>
      <c r="L47" s="278" t="s">
        <v>486</v>
      </c>
      <c r="M47" s="278" t="s">
        <v>486</v>
      </c>
      <c r="N47" s="278" t="s">
        <v>352</v>
      </c>
    </row>
    <row r="48" spans="1:14" ht="9.75" customHeight="1">
      <c r="A48" s="5"/>
      <c r="B48" s="21"/>
      <c r="C48" s="6">
        <v>51</v>
      </c>
      <c r="D48" s="21" t="s">
        <v>38</v>
      </c>
      <c r="E48" s="5"/>
      <c r="F48" s="277">
        <v>90</v>
      </c>
      <c r="G48" s="278">
        <v>67</v>
      </c>
      <c r="H48" s="278">
        <v>1</v>
      </c>
      <c r="I48" s="278">
        <v>22</v>
      </c>
      <c r="J48" s="278">
        <v>1035</v>
      </c>
      <c r="K48" s="278">
        <v>6552662</v>
      </c>
      <c r="L48" s="278">
        <v>93629</v>
      </c>
      <c r="M48" s="278">
        <v>541611</v>
      </c>
      <c r="N48" s="278" t="s">
        <v>352</v>
      </c>
    </row>
    <row r="49" spans="1:14" ht="9.75" customHeight="1">
      <c r="A49" s="5"/>
      <c r="B49" s="21"/>
      <c r="C49" s="6">
        <v>52</v>
      </c>
      <c r="D49" s="28" t="s">
        <v>481</v>
      </c>
      <c r="E49" s="5"/>
      <c r="F49" s="277">
        <v>112</v>
      </c>
      <c r="G49" s="278">
        <v>79</v>
      </c>
      <c r="H49" s="278">
        <v>1</v>
      </c>
      <c r="I49" s="278">
        <v>32</v>
      </c>
      <c r="J49" s="278">
        <v>971</v>
      </c>
      <c r="K49" s="278">
        <v>8158073</v>
      </c>
      <c r="L49" s="278">
        <v>124285</v>
      </c>
      <c r="M49" s="278">
        <v>522360</v>
      </c>
      <c r="N49" s="278" t="s">
        <v>352</v>
      </c>
    </row>
    <row r="50" spans="1:14" ht="9.75" customHeight="1">
      <c r="A50" s="5"/>
      <c r="B50" s="21"/>
      <c r="C50" s="6">
        <v>53</v>
      </c>
      <c r="D50" s="21" t="s">
        <v>77</v>
      </c>
      <c r="E50" s="5"/>
      <c r="F50" s="277">
        <v>127</v>
      </c>
      <c r="G50" s="278">
        <v>104</v>
      </c>
      <c r="H50" s="278" t="s">
        <v>343</v>
      </c>
      <c r="I50" s="278">
        <v>23</v>
      </c>
      <c r="J50" s="278">
        <v>1010</v>
      </c>
      <c r="K50" s="278">
        <v>4479781</v>
      </c>
      <c r="L50" s="278">
        <v>332998</v>
      </c>
      <c r="M50" s="278">
        <v>290053</v>
      </c>
      <c r="N50" s="278" t="s">
        <v>352</v>
      </c>
    </row>
    <row r="51" spans="1:14" ht="9.75" customHeight="1">
      <c r="A51" s="5"/>
      <c r="B51" s="21"/>
      <c r="C51" s="6">
        <v>54</v>
      </c>
      <c r="D51" s="21" t="s">
        <v>95</v>
      </c>
      <c r="E51" s="5"/>
      <c r="F51" s="277">
        <v>112</v>
      </c>
      <c r="G51" s="278">
        <v>69</v>
      </c>
      <c r="H51" s="278" t="s">
        <v>343</v>
      </c>
      <c r="I51" s="278">
        <v>43</v>
      </c>
      <c r="J51" s="278">
        <v>860</v>
      </c>
      <c r="K51" s="278">
        <v>4418502</v>
      </c>
      <c r="L51" s="278">
        <v>29628</v>
      </c>
      <c r="M51" s="278">
        <v>201612</v>
      </c>
      <c r="N51" s="278" t="s">
        <v>352</v>
      </c>
    </row>
    <row r="52" spans="1:14" s="2" customFormat="1" ht="9.75" customHeight="1">
      <c r="A52" s="19"/>
      <c r="B52" s="82" t="s">
        <v>452</v>
      </c>
      <c r="C52" s="82"/>
      <c r="D52" s="20" t="s">
        <v>116</v>
      </c>
      <c r="E52" s="19"/>
      <c r="F52" s="271">
        <v>1927</v>
      </c>
      <c r="G52" s="272">
        <v>802</v>
      </c>
      <c r="H52" s="272">
        <v>22</v>
      </c>
      <c r="I52" s="272">
        <v>1103</v>
      </c>
      <c r="J52" s="272">
        <v>10896</v>
      </c>
      <c r="K52" s="272">
        <v>18450590</v>
      </c>
      <c r="L52" s="272">
        <v>1184372</v>
      </c>
      <c r="M52" s="272">
        <v>1953736</v>
      </c>
      <c r="N52" s="272">
        <v>238536</v>
      </c>
    </row>
    <row r="53" spans="1:14" ht="9.75" customHeight="1">
      <c r="A53" s="5"/>
      <c r="B53" s="21"/>
      <c r="C53" s="6">
        <v>55</v>
      </c>
      <c r="D53" s="21" t="s">
        <v>117</v>
      </c>
      <c r="E53" s="5"/>
      <c r="F53" s="277">
        <v>7</v>
      </c>
      <c r="G53" s="278">
        <v>4</v>
      </c>
      <c r="H53" s="278">
        <v>1</v>
      </c>
      <c r="I53" s="278">
        <v>2</v>
      </c>
      <c r="J53" s="278">
        <v>728</v>
      </c>
      <c r="K53" s="278">
        <v>1719299</v>
      </c>
      <c r="L53" s="278">
        <v>9389</v>
      </c>
      <c r="M53" s="278">
        <v>159240</v>
      </c>
      <c r="N53" s="278">
        <v>40876</v>
      </c>
    </row>
    <row r="54" spans="1:14" ht="9.75" customHeight="1">
      <c r="A54" s="5"/>
      <c r="B54" s="21"/>
      <c r="C54" s="6">
        <v>56</v>
      </c>
      <c r="D54" s="21" t="s">
        <v>483</v>
      </c>
      <c r="E54" s="5"/>
      <c r="F54" s="277">
        <v>321</v>
      </c>
      <c r="G54" s="278">
        <v>161</v>
      </c>
      <c r="H54" s="278">
        <v>1</v>
      </c>
      <c r="I54" s="278">
        <v>159</v>
      </c>
      <c r="J54" s="278">
        <v>1038</v>
      </c>
      <c r="K54" s="278">
        <v>1332019</v>
      </c>
      <c r="L54" s="278">
        <v>17586</v>
      </c>
      <c r="M54" s="278">
        <v>325182</v>
      </c>
      <c r="N54" s="278">
        <v>33567</v>
      </c>
    </row>
    <row r="55" spans="1:14" ht="9.75" customHeight="1">
      <c r="A55" s="5"/>
      <c r="B55" s="21"/>
      <c r="C55" s="6">
        <v>57</v>
      </c>
      <c r="D55" s="21" t="s">
        <v>131</v>
      </c>
      <c r="E55" s="5"/>
      <c r="F55" s="277">
        <v>547</v>
      </c>
      <c r="G55" s="278">
        <v>156</v>
      </c>
      <c r="H55" s="278">
        <v>11</v>
      </c>
      <c r="I55" s="278">
        <v>380</v>
      </c>
      <c r="J55" s="278">
        <v>3674</v>
      </c>
      <c r="K55" s="278">
        <v>4710188</v>
      </c>
      <c r="L55" s="278">
        <v>48498</v>
      </c>
      <c r="M55" s="278">
        <v>190910</v>
      </c>
      <c r="N55" s="278">
        <v>58197</v>
      </c>
    </row>
    <row r="56" spans="1:14" ht="9.75" customHeight="1">
      <c r="A56" s="5"/>
      <c r="B56" s="21"/>
      <c r="C56" s="6">
        <v>58</v>
      </c>
      <c r="D56" s="21" t="s">
        <v>484</v>
      </c>
      <c r="E56" s="5"/>
      <c r="F56" s="277">
        <v>206</v>
      </c>
      <c r="G56" s="278">
        <v>126</v>
      </c>
      <c r="H56" s="278">
        <v>1</v>
      </c>
      <c r="I56" s="278">
        <v>79</v>
      </c>
      <c r="J56" s="278">
        <v>1269</v>
      </c>
      <c r="K56" s="278">
        <v>4042909</v>
      </c>
      <c r="L56" s="278">
        <v>799116</v>
      </c>
      <c r="M56" s="278">
        <v>300032</v>
      </c>
      <c r="N56" s="278">
        <v>8188</v>
      </c>
    </row>
    <row r="57" spans="1:14" ht="9.75" customHeight="1">
      <c r="A57" s="5"/>
      <c r="B57" s="21"/>
      <c r="C57" s="6">
        <v>59</v>
      </c>
      <c r="D57" s="280" t="s">
        <v>455</v>
      </c>
      <c r="E57" s="5"/>
      <c r="F57" s="277">
        <v>196</v>
      </c>
      <c r="G57" s="278">
        <v>71</v>
      </c>
      <c r="H57" s="278">
        <v>1</v>
      </c>
      <c r="I57" s="278">
        <v>124</v>
      </c>
      <c r="J57" s="278">
        <v>883</v>
      </c>
      <c r="K57" s="278">
        <v>1709946</v>
      </c>
      <c r="L57" s="278">
        <v>51918</v>
      </c>
      <c r="M57" s="278">
        <v>265511</v>
      </c>
      <c r="N57" s="278">
        <v>30576</v>
      </c>
    </row>
    <row r="58" spans="1:14" ht="9.75" customHeight="1">
      <c r="A58" s="5"/>
      <c r="B58" s="21"/>
      <c r="C58" s="6">
        <v>60</v>
      </c>
      <c r="D58" s="21" t="s">
        <v>174</v>
      </c>
      <c r="E58" s="5"/>
      <c r="F58" s="277">
        <v>650</v>
      </c>
      <c r="G58" s="278">
        <v>284</v>
      </c>
      <c r="H58" s="278">
        <v>7</v>
      </c>
      <c r="I58" s="278">
        <v>359</v>
      </c>
      <c r="J58" s="278">
        <v>3304</v>
      </c>
      <c r="K58" s="278">
        <v>4936229</v>
      </c>
      <c r="L58" s="278">
        <v>257865</v>
      </c>
      <c r="M58" s="278">
        <v>712861</v>
      </c>
      <c r="N58" s="278">
        <v>67132</v>
      </c>
    </row>
    <row r="59" spans="1:14" ht="5.25" customHeight="1">
      <c r="A59" s="5"/>
      <c r="B59" s="5"/>
      <c r="C59" s="5"/>
      <c r="D59" s="5"/>
      <c r="E59" s="5"/>
      <c r="F59" s="277"/>
      <c r="G59" s="278"/>
      <c r="H59" s="278"/>
      <c r="I59" s="278"/>
      <c r="J59" s="278"/>
      <c r="K59" s="278"/>
      <c r="L59" s="278"/>
      <c r="M59" s="278"/>
      <c r="N59" s="278"/>
    </row>
    <row r="60" spans="1:14" s="2" customFormat="1" ht="9.75" customHeight="1">
      <c r="A60" s="86" t="s">
        <v>488</v>
      </c>
      <c r="B60" s="86"/>
      <c r="C60" s="86"/>
      <c r="D60" s="86"/>
      <c r="E60" s="86"/>
      <c r="F60" s="273"/>
      <c r="G60" s="274"/>
      <c r="H60" s="274"/>
      <c r="I60" s="274"/>
      <c r="J60" s="274"/>
      <c r="K60" s="274"/>
      <c r="L60" s="274"/>
      <c r="M60" s="274"/>
      <c r="N60" s="274"/>
    </row>
    <row r="61" spans="1:14" s="2" customFormat="1" ht="5.25" customHeight="1">
      <c r="A61" s="19"/>
      <c r="B61" s="19"/>
      <c r="C61" s="19"/>
      <c r="D61" s="19"/>
      <c r="E61" s="19"/>
      <c r="F61" s="273"/>
      <c r="G61" s="274"/>
      <c r="H61" s="274"/>
      <c r="I61" s="274"/>
      <c r="J61" s="274"/>
      <c r="K61" s="274"/>
      <c r="L61" s="274"/>
      <c r="M61" s="274"/>
      <c r="N61" s="274"/>
    </row>
    <row r="62" spans="1:14" s="2" customFormat="1" ht="9.75" customHeight="1">
      <c r="A62" s="19"/>
      <c r="B62" s="82" t="s">
        <v>9</v>
      </c>
      <c r="C62" s="82"/>
      <c r="D62" s="82"/>
      <c r="E62" s="19"/>
      <c r="F62" s="271">
        <v>1616</v>
      </c>
      <c r="G62" s="272">
        <v>887</v>
      </c>
      <c r="H62" s="272">
        <v>36</v>
      </c>
      <c r="I62" s="272">
        <v>693</v>
      </c>
      <c r="J62" s="272">
        <v>8642</v>
      </c>
      <c r="K62" s="272">
        <v>24776923</v>
      </c>
      <c r="L62" s="272">
        <v>854431</v>
      </c>
      <c r="M62" s="272">
        <v>1918778</v>
      </c>
      <c r="N62" s="272">
        <v>120117</v>
      </c>
    </row>
    <row r="63" spans="1:14" s="2" customFormat="1" ht="9.75" customHeight="1">
      <c r="A63" s="19"/>
      <c r="B63" s="82" t="s">
        <v>451</v>
      </c>
      <c r="C63" s="82"/>
      <c r="D63" s="20" t="s">
        <v>19</v>
      </c>
      <c r="E63" s="19"/>
      <c r="F63" s="271">
        <v>316</v>
      </c>
      <c r="G63" s="272">
        <v>246</v>
      </c>
      <c r="H63" s="272">
        <v>4</v>
      </c>
      <c r="I63" s="272">
        <v>66</v>
      </c>
      <c r="J63" s="272">
        <v>2623</v>
      </c>
      <c r="K63" s="272">
        <v>13765830</v>
      </c>
      <c r="L63" s="272">
        <v>275711</v>
      </c>
      <c r="M63" s="272">
        <v>767371</v>
      </c>
      <c r="N63" s="272" t="s">
        <v>352</v>
      </c>
    </row>
    <row r="64" spans="1:14" ht="9.75" customHeight="1">
      <c r="A64" s="5"/>
      <c r="B64" s="21"/>
      <c r="C64" s="6">
        <v>49</v>
      </c>
      <c r="D64" s="21" t="s">
        <v>20</v>
      </c>
      <c r="E64" s="5"/>
      <c r="F64" s="277">
        <v>1</v>
      </c>
      <c r="G64" s="278">
        <v>1</v>
      </c>
      <c r="H64" s="278" t="s">
        <v>343</v>
      </c>
      <c r="I64" s="278" t="s">
        <v>343</v>
      </c>
      <c r="J64" s="278">
        <v>26</v>
      </c>
      <c r="K64" s="278" t="s">
        <v>417</v>
      </c>
      <c r="L64" s="278" t="s">
        <v>486</v>
      </c>
      <c r="M64" s="278" t="s">
        <v>419</v>
      </c>
      <c r="N64" s="278" t="s">
        <v>352</v>
      </c>
    </row>
    <row r="65" spans="1:14" ht="9.75" customHeight="1">
      <c r="A65" s="5"/>
      <c r="B65" s="21"/>
      <c r="C65" s="6">
        <v>50</v>
      </c>
      <c r="D65" s="21" t="s">
        <v>480</v>
      </c>
      <c r="E65" s="5"/>
      <c r="F65" s="277">
        <v>9</v>
      </c>
      <c r="G65" s="278">
        <v>6</v>
      </c>
      <c r="H65" s="278" t="s">
        <v>343</v>
      </c>
      <c r="I65" s="278">
        <v>3</v>
      </c>
      <c r="J65" s="278">
        <v>42</v>
      </c>
      <c r="K65" s="278" t="s">
        <v>486</v>
      </c>
      <c r="L65" s="278" t="s">
        <v>486</v>
      </c>
      <c r="M65" s="278" t="s">
        <v>486</v>
      </c>
      <c r="N65" s="278" t="s">
        <v>352</v>
      </c>
    </row>
    <row r="66" spans="1:14" ht="9.75" customHeight="1">
      <c r="A66" s="5"/>
      <c r="B66" s="21"/>
      <c r="C66" s="6">
        <v>51</v>
      </c>
      <c r="D66" s="21" t="s">
        <v>38</v>
      </c>
      <c r="E66" s="5"/>
      <c r="F66" s="277">
        <v>74</v>
      </c>
      <c r="G66" s="278">
        <v>55</v>
      </c>
      <c r="H66" s="278">
        <v>1</v>
      </c>
      <c r="I66" s="278">
        <v>18</v>
      </c>
      <c r="J66" s="278">
        <v>857</v>
      </c>
      <c r="K66" s="279">
        <v>4093629</v>
      </c>
      <c r="L66" s="278">
        <v>30191</v>
      </c>
      <c r="M66" s="278">
        <v>123171</v>
      </c>
      <c r="N66" s="278" t="s">
        <v>352</v>
      </c>
    </row>
    <row r="67" spans="1:14" ht="9.75" customHeight="1">
      <c r="A67" s="5"/>
      <c r="B67" s="21"/>
      <c r="C67" s="6">
        <v>52</v>
      </c>
      <c r="D67" s="28" t="s">
        <v>481</v>
      </c>
      <c r="E67" s="5"/>
      <c r="F67" s="277">
        <v>59</v>
      </c>
      <c r="G67" s="278">
        <v>50</v>
      </c>
      <c r="H67" s="278">
        <v>2</v>
      </c>
      <c r="I67" s="278">
        <v>7</v>
      </c>
      <c r="J67" s="278">
        <v>549</v>
      </c>
      <c r="K67" s="279">
        <v>4177055</v>
      </c>
      <c r="L67" s="278">
        <v>28187</v>
      </c>
      <c r="M67" s="278">
        <v>146796</v>
      </c>
      <c r="N67" s="278" t="s">
        <v>352</v>
      </c>
    </row>
    <row r="68" spans="1:14" ht="9.75" customHeight="1">
      <c r="A68" s="5"/>
      <c r="B68" s="21"/>
      <c r="C68" s="6">
        <v>53</v>
      </c>
      <c r="D68" s="21" t="s">
        <v>77</v>
      </c>
      <c r="E68" s="5"/>
      <c r="F68" s="277">
        <v>79</v>
      </c>
      <c r="G68" s="278">
        <v>72</v>
      </c>
      <c r="H68" s="278" t="s">
        <v>343</v>
      </c>
      <c r="I68" s="278">
        <v>7</v>
      </c>
      <c r="J68" s="278">
        <v>622</v>
      </c>
      <c r="K68" s="278">
        <v>3131525</v>
      </c>
      <c r="L68" s="278">
        <v>200331</v>
      </c>
      <c r="M68" s="278">
        <v>270163</v>
      </c>
      <c r="N68" s="278" t="s">
        <v>352</v>
      </c>
    </row>
    <row r="69" spans="1:14" ht="9.75" customHeight="1">
      <c r="A69" s="5"/>
      <c r="B69" s="21"/>
      <c r="C69" s="6">
        <v>54</v>
      </c>
      <c r="D69" s="21" t="s">
        <v>95</v>
      </c>
      <c r="E69" s="5"/>
      <c r="F69" s="277">
        <v>94</v>
      </c>
      <c r="G69" s="278">
        <v>62</v>
      </c>
      <c r="H69" s="278">
        <v>1</v>
      </c>
      <c r="I69" s="278">
        <v>31</v>
      </c>
      <c r="J69" s="278">
        <v>527</v>
      </c>
      <c r="K69" s="278">
        <v>2209678</v>
      </c>
      <c r="L69" s="278">
        <v>12541</v>
      </c>
      <c r="M69" s="278">
        <v>203414</v>
      </c>
      <c r="N69" s="278" t="s">
        <v>352</v>
      </c>
    </row>
    <row r="70" spans="1:14" s="2" customFormat="1" ht="9.75" customHeight="1">
      <c r="A70" s="19"/>
      <c r="B70" s="82" t="s">
        <v>452</v>
      </c>
      <c r="C70" s="82"/>
      <c r="D70" s="20" t="s">
        <v>116</v>
      </c>
      <c r="E70" s="19"/>
      <c r="F70" s="271">
        <v>1300</v>
      </c>
      <c r="G70" s="272">
        <v>641</v>
      </c>
      <c r="H70" s="272">
        <v>32</v>
      </c>
      <c r="I70" s="272">
        <v>627</v>
      </c>
      <c r="J70" s="272">
        <v>6019</v>
      </c>
      <c r="K70" s="272">
        <v>11011093</v>
      </c>
      <c r="L70" s="272">
        <v>578720</v>
      </c>
      <c r="M70" s="272">
        <v>1151407</v>
      </c>
      <c r="N70" s="272">
        <v>120117</v>
      </c>
    </row>
    <row r="71" spans="1:14" ht="9.75" customHeight="1">
      <c r="A71" s="5"/>
      <c r="B71" s="21"/>
      <c r="C71" s="6">
        <v>55</v>
      </c>
      <c r="D71" s="21" t="s">
        <v>117</v>
      </c>
      <c r="E71" s="5"/>
      <c r="F71" s="277">
        <v>2</v>
      </c>
      <c r="G71" s="278">
        <v>2</v>
      </c>
      <c r="H71" s="278" t="s">
        <v>343</v>
      </c>
      <c r="I71" s="278" t="s">
        <v>343</v>
      </c>
      <c r="J71" s="278">
        <v>5</v>
      </c>
      <c r="K71" s="278" t="s">
        <v>417</v>
      </c>
      <c r="L71" s="278" t="s">
        <v>486</v>
      </c>
      <c r="M71" s="278" t="s">
        <v>419</v>
      </c>
      <c r="N71" s="278" t="s">
        <v>418</v>
      </c>
    </row>
    <row r="72" spans="1:14" ht="9.75" customHeight="1">
      <c r="A72" s="5"/>
      <c r="B72" s="21"/>
      <c r="C72" s="6">
        <v>56</v>
      </c>
      <c r="D72" s="21" t="s">
        <v>483</v>
      </c>
      <c r="E72" s="5"/>
      <c r="F72" s="277">
        <v>228</v>
      </c>
      <c r="G72" s="278">
        <v>125</v>
      </c>
      <c r="H72" s="278" t="s">
        <v>343</v>
      </c>
      <c r="I72" s="278">
        <v>103</v>
      </c>
      <c r="J72" s="278">
        <v>768</v>
      </c>
      <c r="K72" s="278">
        <v>1223020</v>
      </c>
      <c r="L72" s="278">
        <v>3668</v>
      </c>
      <c r="M72" s="278">
        <v>273195</v>
      </c>
      <c r="N72" s="278">
        <v>26059</v>
      </c>
    </row>
    <row r="73" spans="1:14" ht="9.75" customHeight="1">
      <c r="A73" s="5"/>
      <c r="B73" s="21"/>
      <c r="C73" s="6">
        <v>57</v>
      </c>
      <c r="D73" s="21" t="s">
        <v>131</v>
      </c>
      <c r="E73" s="5"/>
      <c r="F73" s="277">
        <v>362</v>
      </c>
      <c r="G73" s="278">
        <v>155</v>
      </c>
      <c r="H73" s="278">
        <v>20</v>
      </c>
      <c r="I73" s="278">
        <v>187</v>
      </c>
      <c r="J73" s="278">
        <v>1994</v>
      </c>
      <c r="K73" s="278">
        <v>3558629</v>
      </c>
      <c r="L73" s="278">
        <v>39018</v>
      </c>
      <c r="M73" s="278">
        <v>117615</v>
      </c>
      <c r="N73" s="278">
        <v>33259</v>
      </c>
    </row>
    <row r="74" spans="1:14" ht="9.75" customHeight="1">
      <c r="A74" s="5"/>
      <c r="B74" s="21"/>
      <c r="C74" s="6">
        <v>58</v>
      </c>
      <c r="D74" s="21" t="s">
        <v>484</v>
      </c>
      <c r="E74" s="5"/>
      <c r="F74" s="277">
        <v>85</v>
      </c>
      <c r="G74" s="278">
        <v>55</v>
      </c>
      <c r="H74" s="278">
        <v>1</v>
      </c>
      <c r="I74" s="278">
        <v>29</v>
      </c>
      <c r="J74" s="278">
        <v>596</v>
      </c>
      <c r="K74" s="278">
        <v>2088993</v>
      </c>
      <c r="L74" s="278">
        <v>389893</v>
      </c>
      <c r="M74" s="278">
        <v>126273</v>
      </c>
      <c r="N74" s="278">
        <v>2273</v>
      </c>
    </row>
    <row r="75" spans="1:14" ht="9.75" customHeight="1">
      <c r="A75" s="5"/>
      <c r="B75" s="21"/>
      <c r="C75" s="6">
        <v>59</v>
      </c>
      <c r="D75" s="280" t="s">
        <v>455</v>
      </c>
      <c r="E75" s="5"/>
      <c r="F75" s="277">
        <v>121</v>
      </c>
      <c r="G75" s="278">
        <v>61</v>
      </c>
      <c r="H75" s="278">
        <v>1</v>
      </c>
      <c r="I75" s="278">
        <v>59</v>
      </c>
      <c r="J75" s="278">
        <v>584</v>
      </c>
      <c r="K75" s="278" t="s">
        <v>486</v>
      </c>
      <c r="L75" s="278" t="s">
        <v>486</v>
      </c>
      <c r="M75" s="278" t="s">
        <v>486</v>
      </c>
      <c r="N75" s="278" t="s">
        <v>486</v>
      </c>
    </row>
    <row r="76" spans="1:14" ht="9.75" customHeight="1">
      <c r="A76" s="5"/>
      <c r="B76" s="21"/>
      <c r="C76" s="6">
        <v>60</v>
      </c>
      <c r="D76" s="21" t="s">
        <v>174</v>
      </c>
      <c r="E76" s="5"/>
      <c r="F76" s="277">
        <v>502</v>
      </c>
      <c r="G76" s="278">
        <v>243</v>
      </c>
      <c r="H76" s="278">
        <v>10</v>
      </c>
      <c r="I76" s="278">
        <v>249</v>
      </c>
      <c r="J76" s="278">
        <v>2072</v>
      </c>
      <c r="K76" s="278">
        <v>3047053</v>
      </c>
      <c r="L76" s="278">
        <v>90007</v>
      </c>
      <c r="M76" s="278">
        <v>459740</v>
      </c>
      <c r="N76" s="278">
        <v>37170</v>
      </c>
    </row>
    <row r="77" ht="4.5" customHeight="1" thickBot="1">
      <c r="F77" s="152"/>
    </row>
    <row r="78" spans="1:14" ht="12" customHeight="1">
      <c r="A78" s="142" t="s">
        <v>386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ht="17.25">
      <c r="C79" s="4" t="s">
        <v>469</v>
      </c>
    </row>
    <row r="80" spans="3:4" ht="17.25">
      <c r="C80" s="4" t="s">
        <v>489</v>
      </c>
      <c r="D80" s="4"/>
    </row>
    <row r="81" spans="3:12" ht="12.75" thickBot="1">
      <c r="C81" s="264"/>
      <c r="L81" s="5"/>
    </row>
    <row r="82" spans="1:14" ht="12" customHeight="1" thickTop="1">
      <c r="A82" s="122" t="s">
        <v>3</v>
      </c>
      <c r="B82" s="122"/>
      <c r="C82" s="122"/>
      <c r="D82" s="122"/>
      <c r="E82" s="122"/>
      <c r="F82" s="144" t="s">
        <v>4</v>
      </c>
      <c r="G82" s="191"/>
      <c r="H82" s="191"/>
      <c r="I82" s="192"/>
      <c r="J82" s="265" t="s">
        <v>400</v>
      </c>
      <c r="K82" s="265" t="s">
        <v>472</v>
      </c>
      <c r="L82" s="265" t="s">
        <v>473</v>
      </c>
      <c r="M82" s="123" t="s">
        <v>474</v>
      </c>
      <c r="N82" s="266" t="s">
        <v>252</v>
      </c>
    </row>
    <row r="83" spans="1:14" ht="23.25" customHeight="1">
      <c r="A83" s="128"/>
      <c r="B83" s="128"/>
      <c r="C83" s="128"/>
      <c r="D83" s="128"/>
      <c r="E83" s="128"/>
      <c r="F83" s="267" t="s">
        <v>9</v>
      </c>
      <c r="G83" s="221" t="s">
        <v>475</v>
      </c>
      <c r="H83" s="268" t="s">
        <v>476</v>
      </c>
      <c r="I83" s="221" t="s">
        <v>477</v>
      </c>
      <c r="J83" s="269"/>
      <c r="K83" s="269"/>
      <c r="L83" s="269"/>
      <c r="M83" s="129"/>
      <c r="N83" s="270"/>
    </row>
    <row r="84" spans="6:14" ht="12">
      <c r="F84" s="150"/>
      <c r="J84" s="6" t="s">
        <v>17</v>
      </c>
      <c r="K84" s="6" t="s">
        <v>253</v>
      </c>
      <c r="L84" s="6" t="s">
        <v>253</v>
      </c>
      <c r="M84" s="6" t="s">
        <v>253</v>
      </c>
      <c r="N84" s="6" t="s">
        <v>406</v>
      </c>
    </row>
    <row r="85" spans="1:14" s="2" customFormat="1" ht="9.75" customHeight="1">
      <c r="A85" s="86" t="s">
        <v>490</v>
      </c>
      <c r="B85" s="86"/>
      <c r="C85" s="86"/>
      <c r="D85" s="86"/>
      <c r="E85" s="281"/>
      <c r="F85" s="271"/>
      <c r="G85" s="272"/>
      <c r="H85" s="272"/>
      <c r="I85" s="272"/>
      <c r="J85" s="272"/>
      <c r="K85" s="272"/>
      <c r="L85" s="272"/>
      <c r="M85" s="272"/>
      <c r="N85" s="272"/>
    </row>
    <row r="86" spans="1:14" s="2" customFormat="1" ht="5.25" customHeight="1">
      <c r="A86" s="19"/>
      <c r="B86" s="19"/>
      <c r="C86" s="19"/>
      <c r="D86" s="19"/>
      <c r="E86" s="19"/>
      <c r="F86" s="271"/>
      <c r="G86" s="272"/>
      <c r="H86" s="272"/>
      <c r="I86" s="272"/>
      <c r="J86" s="272"/>
      <c r="K86" s="272"/>
      <c r="L86" s="272"/>
      <c r="M86" s="272"/>
      <c r="N86" s="272"/>
    </row>
    <row r="87" spans="1:14" s="2" customFormat="1" ht="9.75" customHeight="1">
      <c r="A87" s="82" t="s">
        <v>9</v>
      </c>
      <c r="B87" s="112"/>
      <c r="C87" s="112"/>
      <c r="D87" s="112"/>
      <c r="E87" s="282"/>
      <c r="F87" s="271">
        <v>1505</v>
      </c>
      <c r="G87" s="272">
        <v>768</v>
      </c>
      <c r="H87" s="272">
        <v>19</v>
      </c>
      <c r="I87" s="272">
        <v>718</v>
      </c>
      <c r="J87" s="272">
        <v>10096</v>
      </c>
      <c r="K87" s="272">
        <v>23552402</v>
      </c>
      <c r="L87" s="272">
        <v>782695</v>
      </c>
      <c r="M87" s="272">
        <v>2350722</v>
      </c>
      <c r="N87" s="272">
        <v>156127</v>
      </c>
    </row>
    <row r="88" spans="1:14" s="2" customFormat="1" ht="9.75" customHeight="1">
      <c r="A88" s="19"/>
      <c r="B88" s="82" t="s">
        <v>451</v>
      </c>
      <c r="C88" s="82"/>
      <c r="D88" s="20" t="s">
        <v>19</v>
      </c>
      <c r="E88" s="19"/>
      <c r="F88" s="271">
        <v>532</v>
      </c>
      <c r="G88" s="272">
        <v>316</v>
      </c>
      <c r="H88" s="272">
        <v>6</v>
      </c>
      <c r="I88" s="272">
        <v>210</v>
      </c>
      <c r="J88" s="272">
        <v>3442</v>
      </c>
      <c r="K88" s="272">
        <v>12336896</v>
      </c>
      <c r="L88" s="272">
        <v>253286</v>
      </c>
      <c r="M88" s="272">
        <v>1129018</v>
      </c>
      <c r="N88" s="272" t="s">
        <v>352</v>
      </c>
    </row>
    <row r="89" spans="1:14" ht="9.75" customHeight="1">
      <c r="A89" s="5"/>
      <c r="B89" s="21"/>
      <c r="C89" s="6">
        <v>49</v>
      </c>
      <c r="D89" s="21" t="s">
        <v>20</v>
      </c>
      <c r="E89" s="5"/>
      <c r="F89" s="277">
        <v>1</v>
      </c>
      <c r="G89" s="278">
        <v>1</v>
      </c>
      <c r="H89" s="278" t="s">
        <v>343</v>
      </c>
      <c r="I89" s="278" t="s">
        <v>343</v>
      </c>
      <c r="J89" s="278">
        <v>8</v>
      </c>
      <c r="K89" s="278" t="s">
        <v>417</v>
      </c>
      <c r="L89" s="278" t="s">
        <v>418</v>
      </c>
      <c r="M89" s="278" t="s">
        <v>419</v>
      </c>
      <c r="N89" s="278" t="s">
        <v>352</v>
      </c>
    </row>
    <row r="90" spans="1:14" ht="9.75" customHeight="1">
      <c r="A90" s="5"/>
      <c r="B90" s="21"/>
      <c r="C90" s="6">
        <v>50</v>
      </c>
      <c r="D90" s="21" t="s">
        <v>480</v>
      </c>
      <c r="E90" s="5"/>
      <c r="F90" s="277">
        <v>8</v>
      </c>
      <c r="G90" s="278">
        <v>5</v>
      </c>
      <c r="H90" s="278">
        <v>1</v>
      </c>
      <c r="I90" s="278">
        <v>2</v>
      </c>
      <c r="J90" s="278">
        <v>123</v>
      </c>
      <c r="K90" s="278" t="s">
        <v>486</v>
      </c>
      <c r="L90" s="278" t="s">
        <v>486</v>
      </c>
      <c r="M90" s="278" t="s">
        <v>486</v>
      </c>
      <c r="N90" s="278" t="s">
        <v>352</v>
      </c>
    </row>
    <row r="91" spans="1:14" ht="9.75" customHeight="1">
      <c r="A91" s="5"/>
      <c r="B91" s="21"/>
      <c r="C91" s="6">
        <v>51</v>
      </c>
      <c r="D91" s="21" t="s">
        <v>38</v>
      </c>
      <c r="E91" s="5"/>
      <c r="F91" s="277">
        <v>38</v>
      </c>
      <c r="G91" s="278">
        <v>19</v>
      </c>
      <c r="H91" s="278" t="s">
        <v>343</v>
      </c>
      <c r="I91" s="278">
        <v>19</v>
      </c>
      <c r="J91" s="278">
        <v>246</v>
      </c>
      <c r="K91" s="278">
        <v>820717</v>
      </c>
      <c r="L91" s="278">
        <v>2604</v>
      </c>
      <c r="M91" s="278">
        <v>22351</v>
      </c>
      <c r="N91" s="278" t="s">
        <v>352</v>
      </c>
    </row>
    <row r="92" spans="1:14" ht="9.75" customHeight="1">
      <c r="A92" s="5"/>
      <c r="B92" s="21"/>
      <c r="C92" s="6">
        <v>52</v>
      </c>
      <c r="D92" s="28" t="s">
        <v>481</v>
      </c>
      <c r="E92" s="5"/>
      <c r="F92" s="277">
        <v>106</v>
      </c>
      <c r="G92" s="278">
        <v>81</v>
      </c>
      <c r="H92" s="278">
        <v>1</v>
      </c>
      <c r="I92" s="278">
        <v>24</v>
      </c>
      <c r="J92" s="278">
        <v>705</v>
      </c>
      <c r="K92" s="278">
        <v>3654819</v>
      </c>
      <c r="L92" s="278">
        <v>23440</v>
      </c>
      <c r="M92" s="278">
        <v>264029</v>
      </c>
      <c r="N92" s="278" t="s">
        <v>352</v>
      </c>
    </row>
    <row r="93" spans="1:14" ht="9.75" customHeight="1">
      <c r="A93" s="5"/>
      <c r="B93" s="21"/>
      <c r="C93" s="6">
        <v>53</v>
      </c>
      <c r="D93" s="21" t="s">
        <v>77</v>
      </c>
      <c r="E93" s="5"/>
      <c r="F93" s="277">
        <v>46</v>
      </c>
      <c r="G93" s="278">
        <v>40</v>
      </c>
      <c r="H93" s="278" t="s">
        <v>343</v>
      </c>
      <c r="I93" s="278">
        <v>6</v>
      </c>
      <c r="J93" s="278">
        <v>333</v>
      </c>
      <c r="K93" s="278">
        <v>1249879</v>
      </c>
      <c r="L93" s="278">
        <v>179929</v>
      </c>
      <c r="M93" s="278">
        <v>68751</v>
      </c>
      <c r="N93" s="278" t="s">
        <v>352</v>
      </c>
    </row>
    <row r="94" spans="1:14" ht="9.75" customHeight="1">
      <c r="A94" s="5"/>
      <c r="B94" s="21"/>
      <c r="C94" s="6">
        <v>54</v>
      </c>
      <c r="D94" s="21" t="s">
        <v>95</v>
      </c>
      <c r="E94" s="5"/>
      <c r="F94" s="277">
        <v>333</v>
      </c>
      <c r="G94" s="278">
        <v>170</v>
      </c>
      <c r="H94" s="278">
        <v>4</v>
      </c>
      <c r="I94" s="278">
        <v>159</v>
      </c>
      <c r="J94" s="278">
        <v>2027</v>
      </c>
      <c r="K94" s="278">
        <v>6039074</v>
      </c>
      <c r="L94" s="278">
        <v>46599</v>
      </c>
      <c r="M94" s="278">
        <v>751937</v>
      </c>
      <c r="N94" s="278" t="s">
        <v>352</v>
      </c>
    </row>
    <row r="95" spans="1:23" s="2" customFormat="1" ht="9.75" customHeight="1">
      <c r="A95" s="19"/>
      <c r="B95" s="82" t="s">
        <v>452</v>
      </c>
      <c r="C95" s="82"/>
      <c r="D95" s="20" t="s">
        <v>116</v>
      </c>
      <c r="E95" s="19"/>
      <c r="F95" s="271">
        <v>973</v>
      </c>
      <c r="G95" s="272">
        <v>452</v>
      </c>
      <c r="H95" s="272">
        <v>13</v>
      </c>
      <c r="I95" s="272">
        <v>508</v>
      </c>
      <c r="J95" s="272">
        <v>6654</v>
      </c>
      <c r="K95" s="272">
        <v>11215506</v>
      </c>
      <c r="L95" s="272">
        <v>529409</v>
      </c>
      <c r="M95" s="272">
        <v>1221704</v>
      </c>
      <c r="N95" s="272">
        <v>156127</v>
      </c>
      <c r="O95" s="274"/>
      <c r="P95" s="274"/>
      <c r="Q95" s="274"/>
      <c r="R95" s="274"/>
      <c r="S95" s="274"/>
      <c r="T95" s="274"/>
      <c r="U95" s="274"/>
      <c r="V95" s="274"/>
      <c r="W95" s="274"/>
    </row>
    <row r="96" spans="1:14" ht="9.75" customHeight="1">
      <c r="A96" s="5"/>
      <c r="B96" s="21"/>
      <c r="C96" s="6">
        <v>55</v>
      </c>
      <c r="D96" s="21" t="s">
        <v>117</v>
      </c>
      <c r="E96" s="5"/>
      <c r="F96" s="277">
        <v>6</v>
      </c>
      <c r="G96" s="278">
        <v>5</v>
      </c>
      <c r="H96" s="278" t="s">
        <v>343</v>
      </c>
      <c r="I96" s="278">
        <v>1</v>
      </c>
      <c r="J96" s="278">
        <v>431</v>
      </c>
      <c r="K96" s="278">
        <v>1022142</v>
      </c>
      <c r="L96" s="278" t="s">
        <v>352</v>
      </c>
      <c r="M96" s="278">
        <v>68493</v>
      </c>
      <c r="N96" s="278">
        <v>23860</v>
      </c>
    </row>
    <row r="97" spans="1:14" ht="9.75" customHeight="1">
      <c r="A97" s="5"/>
      <c r="B97" s="21"/>
      <c r="C97" s="6">
        <v>56</v>
      </c>
      <c r="D97" s="21" t="s">
        <v>483</v>
      </c>
      <c r="E97" s="5"/>
      <c r="F97" s="277">
        <v>163</v>
      </c>
      <c r="G97" s="278">
        <v>74</v>
      </c>
      <c r="H97" s="278">
        <v>1</v>
      </c>
      <c r="I97" s="278">
        <v>88</v>
      </c>
      <c r="J97" s="278">
        <v>572</v>
      </c>
      <c r="K97" s="278">
        <v>813136</v>
      </c>
      <c r="L97" s="278">
        <v>8261</v>
      </c>
      <c r="M97" s="278">
        <v>178984</v>
      </c>
      <c r="N97" s="278">
        <v>17674</v>
      </c>
    </row>
    <row r="98" spans="1:14" ht="9.75" customHeight="1">
      <c r="A98" s="5"/>
      <c r="B98" s="21"/>
      <c r="C98" s="6">
        <v>57</v>
      </c>
      <c r="D98" s="21" t="s">
        <v>131</v>
      </c>
      <c r="E98" s="5"/>
      <c r="F98" s="277">
        <v>274</v>
      </c>
      <c r="G98" s="278">
        <v>89</v>
      </c>
      <c r="H98" s="278">
        <v>7</v>
      </c>
      <c r="I98" s="278">
        <v>178</v>
      </c>
      <c r="J98" s="278">
        <v>2292</v>
      </c>
      <c r="K98" s="278">
        <v>2880813</v>
      </c>
      <c r="L98" s="278">
        <v>38465</v>
      </c>
      <c r="M98" s="278">
        <v>146317</v>
      </c>
      <c r="N98" s="278">
        <v>30640</v>
      </c>
    </row>
    <row r="99" spans="1:14" ht="9.75" customHeight="1">
      <c r="A99" s="5"/>
      <c r="B99" s="21"/>
      <c r="C99" s="6">
        <v>58</v>
      </c>
      <c r="D99" s="21" t="s">
        <v>484</v>
      </c>
      <c r="E99" s="5"/>
      <c r="F99" s="277">
        <v>80</v>
      </c>
      <c r="G99" s="278">
        <v>48</v>
      </c>
      <c r="H99" s="278" t="s">
        <v>343</v>
      </c>
      <c r="I99" s="278">
        <v>32</v>
      </c>
      <c r="J99" s="278">
        <v>595</v>
      </c>
      <c r="K99" s="278">
        <v>1703833</v>
      </c>
      <c r="L99" s="278">
        <v>359903</v>
      </c>
      <c r="M99" s="278">
        <v>178122</v>
      </c>
      <c r="N99" s="278">
        <v>3728</v>
      </c>
    </row>
    <row r="100" spans="1:14" ht="9.75" customHeight="1">
      <c r="A100" s="5"/>
      <c r="B100" s="21"/>
      <c r="C100" s="6">
        <v>59</v>
      </c>
      <c r="D100" s="280" t="s">
        <v>455</v>
      </c>
      <c r="E100" s="5"/>
      <c r="F100" s="277">
        <v>129</v>
      </c>
      <c r="G100" s="278">
        <v>57</v>
      </c>
      <c r="H100" s="278">
        <v>1</v>
      </c>
      <c r="I100" s="278">
        <v>71</v>
      </c>
      <c r="J100" s="278">
        <v>576</v>
      </c>
      <c r="K100" s="278">
        <v>1383419</v>
      </c>
      <c r="L100" s="278">
        <v>34660</v>
      </c>
      <c r="M100" s="278">
        <v>199059</v>
      </c>
      <c r="N100" s="278">
        <v>38363</v>
      </c>
    </row>
    <row r="101" spans="1:14" ht="9.75" customHeight="1">
      <c r="A101" s="5"/>
      <c r="B101" s="21"/>
      <c r="C101" s="6">
        <v>60</v>
      </c>
      <c r="D101" s="21" t="s">
        <v>174</v>
      </c>
      <c r="E101" s="5"/>
      <c r="F101" s="277">
        <v>321</v>
      </c>
      <c r="G101" s="278">
        <v>179</v>
      </c>
      <c r="H101" s="278">
        <v>4</v>
      </c>
      <c r="I101" s="278">
        <v>138</v>
      </c>
      <c r="J101" s="278">
        <v>2188</v>
      </c>
      <c r="K101" s="278">
        <v>3412163</v>
      </c>
      <c r="L101" s="278">
        <v>88120</v>
      </c>
      <c r="M101" s="278">
        <v>450729</v>
      </c>
      <c r="N101" s="278">
        <v>41862</v>
      </c>
    </row>
    <row r="102" spans="1:14" ht="5.25" customHeight="1">
      <c r="A102" s="5"/>
      <c r="B102" s="5"/>
      <c r="C102" s="5"/>
      <c r="D102" s="5"/>
      <c r="E102" s="5"/>
      <c r="F102" s="277"/>
      <c r="G102" s="278"/>
      <c r="H102" s="278"/>
      <c r="I102" s="278"/>
      <c r="J102" s="278"/>
      <c r="K102" s="278"/>
      <c r="L102" s="278"/>
      <c r="M102" s="278"/>
      <c r="N102" s="278"/>
    </row>
    <row r="103" spans="1:14" s="2" customFormat="1" ht="9.75" customHeight="1">
      <c r="A103" s="86" t="s">
        <v>491</v>
      </c>
      <c r="B103" s="86"/>
      <c r="C103" s="86"/>
      <c r="D103" s="86"/>
      <c r="E103" s="38"/>
      <c r="F103" s="271"/>
      <c r="G103" s="272"/>
      <c r="H103" s="272"/>
      <c r="I103" s="272"/>
      <c r="J103" s="272"/>
      <c r="K103" s="272"/>
      <c r="L103" s="272"/>
      <c r="M103" s="272"/>
      <c r="N103" s="272"/>
    </row>
    <row r="104" spans="1:14" s="2" customFormat="1" ht="5.25" customHeight="1">
      <c r="A104" s="19"/>
      <c r="B104" s="19"/>
      <c r="C104" s="19"/>
      <c r="D104" s="19"/>
      <c r="E104" s="19"/>
      <c r="F104" s="271"/>
      <c r="G104" s="272"/>
      <c r="H104" s="272"/>
      <c r="I104" s="272"/>
      <c r="J104" s="272"/>
      <c r="K104" s="272"/>
      <c r="L104" s="272"/>
      <c r="M104" s="272"/>
      <c r="N104" s="272"/>
    </row>
    <row r="105" spans="1:14" s="2" customFormat="1" ht="9.75" customHeight="1">
      <c r="A105" s="82" t="s">
        <v>9</v>
      </c>
      <c r="B105" s="112"/>
      <c r="C105" s="112"/>
      <c r="D105" s="112"/>
      <c r="E105" s="19"/>
      <c r="F105" s="271">
        <v>1102</v>
      </c>
      <c r="G105" s="272">
        <v>503</v>
      </c>
      <c r="H105" s="272">
        <v>7</v>
      </c>
      <c r="I105" s="272">
        <v>592</v>
      </c>
      <c r="J105" s="272">
        <v>6689</v>
      </c>
      <c r="K105" s="272">
        <v>14013104</v>
      </c>
      <c r="L105" s="272">
        <v>637586</v>
      </c>
      <c r="M105" s="272">
        <v>1335393</v>
      </c>
      <c r="N105" s="272">
        <v>99362</v>
      </c>
    </row>
    <row r="106" spans="1:14" s="2" customFormat="1" ht="9.75" customHeight="1">
      <c r="A106" s="19"/>
      <c r="B106" s="82" t="s">
        <v>451</v>
      </c>
      <c r="C106" s="82"/>
      <c r="D106" s="20" t="s">
        <v>19</v>
      </c>
      <c r="E106" s="19"/>
      <c r="F106" s="271">
        <v>235</v>
      </c>
      <c r="G106" s="272">
        <v>141</v>
      </c>
      <c r="H106" s="272">
        <v>1</v>
      </c>
      <c r="I106" s="272">
        <v>93</v>
      </c>
      <c r="J106" s="272">
        <v>1371</v>
      </c>
      <c r="K106" s="272">
        <v>5617194</v>
      </c>
      <c r="L106" s="272">
        <v>61941</v>
      </c>
      <c r="M106" s="272">
        <v>527009</v>
      </c>
      <c r="N106" s="272" t="s">
        <v>352</v>
      </c>
    </row>
    <row r="107" spans="1:14" ht="9.75" customHeight="1">
      <c r="A107" s="5"/>
      <c r="B107" s="21"/>
      <c r="C107" s="6">
        <v>49</v>
      </c>
      <c r="D107" s="21" t="s">
        <v>20</v>
      </c>
      <c r="E107" s="5"/>
      <c r="F107" s="277">
        <v>1</v>
      </c>
      <c r="G107" s="278">
        <v>1</v>
      </c>
      <c r="H107" s="278" t="s">
        <v>343</v>
      </c>
      <c r="I107" s="278" t="s">
        <v>343</v>
      </c>
      <c r="J107" s="278">
        <v>10</v>
      </c>
      <c r="K107" s="278" t="s">
        <v>417</v>
      </c>
      <c r="L107" s="278" t="s">
        <v>486</v>
      </c>
      <c r="M107" s="278" t="s">
        <v>419</v>
      </c>
      <c r="N107" s="278" t="s">
        <v>352</v>
      </c>
    </row>
    <row r="108" spans="1:14" ht="9.75" customHeight="1">
      <c r="A108" s="5"/>
      <c r="B108" s="21"/>
      <c r="C108" s="6">
        <v>50</v>
      </c>
      <c r="D108" s="21" t="s">
        <v>480</v>
      </c>
      <c r="E108" s="5"/>
      <c r="F108" s="277">
        <v>14</v>
      </c>
      <c r="G108" s="278">
        <v>11</v>
      </c>
      <c r="H108" s="278" t="s">
        <v>343</v>
      </c>
      <c r="I108" s="278">
        <v>3</v>
      </c>
      <c r="J108" s="278">
        <v>123</v>
      </c>
      <c r="K108" s="278" t="s">
        <v>486</v>
      </c>
      <c r="L108" s="278" t="s">
        <v>486</v>
      </c>
      <c r="M108" s="278" t="s">
        <v>486</v>
      </c>
      <c r="N108" s="278" t="s">
        <v>352</v>
      </c>
    </row>
    <row r="109" spans="1:14" ht="9.75" customHeight="1">
      <c r="A109" s="5"/>
      <c r="B109" s="21"/>
      <c r="C109" s="6">
        <v>51</v>
      </c>
      <c r="D109" s="21" t="s">
        <v>38</v>
      </c>
      <c r="E109" s="5"/>
      <c r="F109" s="277">
        <v>47</v>
      </c>
      <c r="G109" s="278">
        <v>24</v>
      </c>
      <c r="H109" s="278" t="s">
        <v>343</v>
      </c>
      <c r="I109" s="278">
        <v>23</v>
      </c>
      <c r="J109" s="278">
        <v>287</v>
      </c>
      <c r="K109" s="278">
        <v>1248642</v>
      </c>
      <c r="L109" s="278">
        <v>1408</v>
      </c>
      <c r="M109" s="278">
        <v>39820</v>
      </c>
      <c r="N109" s="278" t="s">
        <v>352</v>
      </c>
    </row>
    <row r="110" spans="1:14" ht="9.75" customHeight="1">
      <c r="A110" s="5"/>
      <c r="B110" s="21"/>
      <c r="C110" s="6">
        <v>52</v>
      </c>
      <c r="D110" s="28" t="s">
        <v>481</v>
      </c>
      <c r="E110" s="5"/>
      <c r="F110" s="277">
        <v>43</v>
      </c>
      <c r="G110" s="278">
        <v>29</v>
      </c>
      <c r="H110" s="278">
        <v>1</v>
      </c>
      <c r="I110" s="278">
        <v>13</v>
      </c>
      <c r="J110" s="278">
        <v>194</v>
      </c>
      <c r="K110" s="278">
        <v>774031</v>
      </c>
      <c r="L110" s="278">
        <v>15948</v>
      </c>
      <c r="M110" s="278">
        <v>60469</v>
      </c>
      <c r="N110" s="278" t="s">
        <v>352</v>
      </c>
    </row>
    <row r="111" spans="1:14" ht="9.75" customHeight="1">
      <c r="A111" s="5"/>
      <c r="B111" s="21"/>
      <c r="C111" s="6">
        <v>53</v>
      </c>
      <c r="D111" s="21" t="s">
        <v>77</v>
      </c>
      <c r="E111" s="5"/>
      <c r="F111" s="277">
        <v>33</v>
      </c>
      <c r="G111" s="278">
        <v>21</v>
      </c>
      <c r="H111" s="278" t="s">
        <v>343</v>
      </c>
      <c r="I111" s="278">
        <v>12</v>
      </c>
      <c r="J111" s="278">
        <v>255</v>
      </c>
      <c r="K111" s="278">
        <v>974756</v>
      </c>
      <c r="L111" s="278">
        <v>28145</v>
      </c>
      <c r="M111" s="278">
        <v>97114</v>
      </c>
      <c r="N111" s="278" t="s">
        <v>352</v>
      </c>
    </row>
    <row r="112" spans="1:14" ht="9.75" customHeight="1">
      <c r="A112" s="5"/>
      <c r="B112" s="21"/>
      <c r="C112" s="6">
        <v>54</v>
      </c>
      <c r="D112" s="21" t="s">
        <v>95</v>
      </c>
      <c r="E112" s="5"/>
      <c r="F112" s="277">
        <v>97</v>
      </c>
      <c r="G112" s="278">
        <v>55</v>
      </c>
      <c r="H112" s="278" t="s">
        <v>343</v>
      </c>
      <c r="I112" s="278">
        <v>42</v>
      </c>
      <c r="J112" s="278">
        <v>502</v>
      </c>
      <c r="K112" s="278">
        <v>1644008</v>
      </c>
      <c r="L112" s="278">
        <v>16183</v>
      </c>
      <c r="M112" s="278">
        <v>257153</v>
      </c>
      <c r="N112" s="278" t="s">
        <v>352</v>
      </c>
    </row>
    <row r="113" spans="1:14" s="2" customFormat="1" ht="9.75" customHeight="1">
      <c r="A113" s="19"/>
      <c r="B113" s="82" t="s">
        <v>452</v>
      </c>
      <c r="C113" s="82"/>
      <c r="D113" s="20" t="s">
        <v>116</v>
      </c>
      <c r="E113" s="19"/>
      <c r="F113" s="271">
        <v>867</v>
      </c>
      <c r="G113" s="272">
        <v>362</v>
      </c>
      <c r="H113" s="272">
        <v>6</v>
      </c>
      <c r="I113" s="272">
        <v>499</v>
      </c>
      <c r="J113" s="272">
        <v>5318</v>
      </c>
      <c r="K113" s="272">
        <v>8395910</v>
      </c>
      <c r="L113" s="272">
        <v>575645</v>
      </c>
      <c r="M113" s="272">
        <v>808384</v>
      </c>
      <c r="N113" s="272">
        <v>99362</v>
      </c>
    </row>
    <row r="114" spans="1:14" ht="9.75" customHeight="1">
      <c r="A114" s="5"/>
      <c r="B114" s="21"/>
      <c r="C114" s="6">
        <v>55</v>
      </c>
      <c r="D114" s="21" t="s">
        <v>117</v>
      </c>
      <c r="E114" s="5"/>
      <c r="F114" s="277">
        <v>5</v>
      </c>
      <c r="G114" s="278">
        <v>5</v>
      </c>
      <c r="H114" s="278" t="s">
        <v>343</v>
      </c>
      <c r="I114" s="278" t="s">
        <v>343</v>
      </c>
      <c r="J114" s="278">
        <v>473</v>
      </c>
      <c r="K114" s="278">
        <v>858909</v>
      </c>
      <c r="L114" s="278" t="s">
        <v>352</v>
      </c>
      <c r="M114" s="278">
        <v>70887</v>
      </c>
      <c r="N114" s="278">
        <v>18880</v>
      </c>
    </row>
    <row r="115" spans="1:14" ht="9.75" customHeight="1">
      <c r="A115" s="5"/>
      <c r="B115" s="21"/>
      <c r="C115" s="6">
        <v>56</v>
      </c>
      <c r="D115" s="21" t="s">
        <v>483</v>
      </c>
      <c r="E115" s="5"/>
      <c r="F115" s="277">
        <v>126</v>
      </c>
      <c r="G115" s="278">
        <v>68</v>
      </c>
      <c r="H115" s="278" t="s">
        <v>343</v>
      </c>
      <c r="I115" s="278">
        <v>58</v>
      </c>
      <c r="J115" s="278">
        <v>461</v>
      </c>
      <c r="K115" s="278">
        <v>622763</v>
      </c>
      <c r="L115" s="278">
        <v>700</v>
      </c>
      <c r="M115" s="278">
        <v>145809</v>
      </c>
      <c r="N115" s="278">
        <v>15116</v>
      </c>
    </row>
    <row r="116" spans="1:14" ht="9.75" customHeight="1">
      <c r="A116" s="5"/>
      <c r="B116" s="21"/>
      <c r="C116" s="6">
        <v>57</v>
      </c>
      <c r="D116" s="21" t="s">
        <v>131</v>
      </c>
      <c r="E116" s="5"/>
      <c r="F116" s="277">
        <v>244</v>
      </c>
      <c r="G116" s="278">
        <v>81</v>
      </c>
      <c r="H116" s="278">
        <v>3</v>
      </c>
      <c r="I116" s="278">
        <v>160</v>
      </c>
      <c r="J116" s="278">
        <v>1785</v>
      </c>
      <c r="K116" s="278">
        <v>2388713</v>
      </c>
      <c r="L116" s="278">
        <v>19876</v>
      </c>
      <c r="M116" s="278">
        <v>71141</v>
      </c>
      <c r="N116" s="278">
        <v>21675</v>
      </c>
    </row>
    <row r="117" spans="1:14" ht="9.75" customHeight="1">
      <c r="A117" s="5"/>
      <c r="B117" s="21"/>
      <c r="C117" s="6">
        <v>58</v>
      </c>
      <c r="D117" s="21" t="s">
        <v>484</v>
      </c>
      <c r="E117" s="5"/>
      <c r="F117" s="277">
        <v>100</v>
      </c>
      <c r="G117" s="278">
        <v>48</v>
      </c>
      <c r="H117" s="278" t="s">
        <v>343</v>
      </c>
      <c r="I117" s="278">
        <v>52</v>
      </c>
      <c r="J117" s="278">
        <v>511</v>
      </c>
      <c r="K117" s="278">
        <v>1448829</v>
      </c>
      <c r="L117" s="278">
        <v>351018</v>
      </c>
      <c r="M117" s="278">
        <v>95744</v>
      </c>
      <c r="N117" s="278">
        <v>2689</v>
      </c>
    </row>
    <row r="118" spans="1:14" ht="9.75" customHeight="1">
      <c r="A118" s="5"/>
      <c r="B118" s="21"/>
      <c r="C118" s="6">
        <v>59</v>
      </c>
      <c r="D118" s="280" t="s">
        <v>455</v>
      </c>
      <c r="E118" s="5"/>
      <c r="F118" s="277">
        <v>91</v>
      </c>
      <c r="G118" s="278">
        <v>33</v>
      </c>
      <c r="H118" s="278" t="s">
        <v>343</v>
      </c>
      <c r="I118" s="278">
        <v>58</v>
      </c>
      <c r="J118" s="278">
        <v>433</v>
      </c>
      <c r="K118" s="278">
        <v>809596</v>
      </c>
      <c r="L118" s="278">
        <v>31861</v>
      </c>
      <c r="M118" s="278">
        <v>119757</v>
      </c>
      <c r="N118" s="278">
        <v>15493</v>
      </c>
    </row>
    <row r="119" spans="1:14" ht="9.75" customHeight="1">
      <c r="A119" s="5"/>
      <c r="B119" s="21"/>
      <c r="C119" s="6">
        <v>60</v>
      </c>
      <c r="D119" s="21" t="s">
        <v>174</v>
      </c>
      <c r="E119" s="5"/>
      <c r="F119" s="277">
        <v>301</v>
      </c>
      <c r="G119" s="278">
        <v>127</v>
      </c>
      <c r="H119" s="278">
        <v>3</v>
      </c>
      <c r="I119" s="278">
        <v>171</v>
      </c>
      <c r="J119" s="278">
        <v>1655</v>
      </c>
      <c r="K119" s="278">
        <v>2267100</v>
      </c>
      <c r="L119" s="278">
        <v>172190</v>
      </c>
      <c r="M119" s="278">
        <v>305046</v>
      </c>
      <c r="N119" s="278">
        <v>25509</v>
      </c>
    </row>
    <row r="120" spans="1:14" ht="5.25" customHeight="1">
      <c r="A120" s="5"/>
      <c r="B120" s="5"/>
      <c r="C120" s="5"/>
      <c r="D120" s="5"/>
      <c r="E120" s="5"/>
      <c r="F120" s="277"/>
      <c r="G120" s="278"/>
      <c r="H120" s="278"/>
      <c r="I120" s="278"/>
      <c r="J120" s="278"/>
      <c r="K120" s="278"/>
      <c r="L120" s="278"/>
      <c r="M120" s="278"/>
      <c r="N120" s="278"/>
    </row>
    <row r="121" spans="1:14" s="2" customFormat="1" ht="9.75" customHeight="1">
      <c r="A121" s="86" t="s">
        <v>492</v>
      </c>
      <c r="B121" s="86"/>
      <c r="C121" s="86"/>
      <c r="D121" s="86"/>
      <c r="E121" s="86"/>
      <c r="F121" s="271"/>
      <c r="G121" s="272"/>
      <c r="H121" s="272"/>
      <c r="I121" s="272"/>
      <c r="J121" s="272"/>
      <c r="K121" s="272"/>
      <c r="L121" s="272"/>
      <c r="M121" s="272"/>
      <c r="N121" s="272"/>
    </row>
    <row r="122" spans="1:14" s="2" customFormat="1" ht="5.25" customHeight="1">
      <c r="A122" s="19"/>
      <c r="B122" s="19"/>
      <c r="C122" s="19"/>
      <c r="D122" s="19"/>
      <c r="E122" s="19"/>
      <c r="F122" s="271"/>
      <c r="G122" s="272"/>
      <c r="H122" s="272"/>
      <c r="I122" s="272"/>
      <c r="J122" s="272"/>
      <c r="K122" s="272"/>
      <c r="L122" s="272"/>
      <c r="M122" s="272"/>
      <c r="N122" s="272"/>
    </row>
    <row r="123" spans="1:14" s="2" customFormat="1" ht="9.75" customHeight="1">
      <c r="A123" s="19"/>
      <c r="B123" s="82" t="s">
        <v>9</v>
      </c>
      <c r="C123" s="82"/>
      <c r="D123" s="82"/>
      <c r="E123" s="19"/>
      <c r="F123" s="271">
        <v>774</v>
      </c>
      <c r="G123" s="272">
        <v>387</v>
      </c>
      <c r="H123" s="272">
        <v>16</v>
      </c>
      <c r="I123" s="272">
        <v>371</v>
      </c>
      <c r="J123" s="272">
        <v>5034</v>
      </c>
      <c r="K123" s="272">
        <v>12551567</v>
      </c>
      <c r="L123" s="272">
        <v>479116</v>
      </c>
      <c r="M123" s="272">
        <v>916618</v>
      </c>
      <c r="N123" s="272">
        <v>63217</v>
      </c>
    </row>
    <row r="124" spans="1:14" s="2" customFormat="1" ht="9.75" customHeight="1">
      <c r="A124" s="19"/>
      <c r="B124" s="82" t="s">
        <v>451</v>
      </c>
      <c r="C124" s="82"/>
      <c r="D124" s="20" t="s">
        <v>19</v>
      </c>
      <c r="E124" s="19"/>
      <c r="F124" s="271">
        <v>140</v>
      </c>
      <c r="G124" s="272">
        <v>101</v>
      </c>
      <c r="H124" s="272">
        <v>1</v>
      </c>
      <c r="I124" s="272">
        <v>38</v>
      </c>
      <c r="J124" s="272">
        <v>1140</v>
      </c>
      <c r="K124" s="272">
        <v>5439505</v>
      </c>
      <c r="L124" s="272">
        <v>119934</v>
      </c>
      <c r="M124" s="272">
        <v>265292</v>
      </c>
      <c r="N124" s="272" t="s">
        <v>352</v>
      </c>
    </row>
    <row r="125" spans="1:14" ht="9.75" customHeight="1">
      <c r="A125" s="5"/>
      <c r="B125" s="21"/>
      <c r="C125" s="6">
        <v>49</v>
      </c>
      <c r="D125" s="21" t="s">
        <v>20</v>
      </c>
      <c r="F125" s="277" t="s">
        <v>316</v>
      </c>
      <c r="G125" s="278" t="s">
        <v>343</v>
      </c>
      <c r="H125" s="278" t="s">
        <v>343</v>
      </c>
      <c r="I125" s="278" t="s">
        <v>343</v>
      </c>
      <c r="J125" s="278" t="s">
        <v>256</v>
      </c>
      <c r="K125" s="278" t="s">
        <v>420</v>
      </c>
      <c r="L125" s="278" t="s">
        <v>352</v>
      </c>
      <c r="M125" s="278" t="s">
        <v>421</v>
      </c>
      <c r="N125" s="278" t="s">
        <v>352</v>
      </c>
    </row>
    <row r="126" spans="1:14" ht="9.75" customHeight="1">
      <c r="A126" s="5"/>
      <c r="B126" s="21"/>
      <c r="C126" s="6">
        <v>50</v>
      </c>
      <c r="D126" s="21" t="s">
        <v>480</v>
      </c>
      <c r="F126" s="277">
        <v>4</v>
      </c>
      <c r="G126" s="278">
        <v>3</v>
      </c>
      <c r="H126" s="278" t="s">
        <v>343</v>
      </c>
      <c r="I126" s="278">
        <v>1</v>
      </c>
      <c r="J126" s="278">
        <v>15</v>
      </c>
      <c r="K126" s="278">
        <v>23660</v>
      </c>
      <c r="L126" s="278" t="s">
        <v>352</v>
      </c>
      <c r="M126" s="278">
        <v>2759</v>
      </c>
      <c r="N126" s="278" t="s">
        <v>352</v>
      </c>
    </row>
    <row r="127" spans="1:14" ht="9.75" customHeight="1">
      <c r="A127" s="5"/>
      <c r="B127" s="21"/>
      <c r="C127" s="6">
        <v>51</v>
      </c>
      <c r="D127" s="21" t="s">
        <v>38</v>
      </c>
      <c r="F127" s="277">
        <v>48</v>
      </c>
      <c r="G127" s="278">
        <v>34</v>
      </c>
      <c r="H127" s="278" t="s">
        <v>343</v>
      </c>
      <c r="I127" s="278">
        <v>14</v>
      </c>
      <c r="J127" s="278">
        <v>501</v>
      </c>
      <c r="K127" s="278">
        <v>1903450</v>
      </c>
      <c r="L127" s="278">
        <v>9180</v>
      </c>
      <c r="M127" s="278">
        <v>46737</v>
      </c>
      <c r="N127" s="278" t="s">
        <v>352</v>
      </c>
    </row>
    <row r="128" spans="1:14" ht="9.75" customHeight="1">
      <c r="A128" s="5"/>
      <c r="B128" s="21"/>
      <c r="C128" s="6">
        <v>52</v>
      </c>
      <c r="D128" s="28" t="s">
        <v>481</v>
      </c>
      <c r="F128" s="277">
        <v>42</v>
      </c>
      <c r="G128" s="278">
        <v>29</v>
      </c>
      <c r="H128" s="278">
        <v>1</v>
      </c>
      <c r="I128" s="278">
        <v>12</v>
      </c>
      <c r="J128" s="278">
        <v>321</v>
      </c>
      <c r="K128" s="278">
        <v>1443796</v>
      </c>
      <c r="L128" s="278">
        <v>25310</v>
      </c>
      <c r="M128" s="278">
        <v>123303</v>
      </c>
      <c r="N128" s="278" t="s">
        <v>352</v>
      </c>
    </row>
    <row r="129" spans="1:14" ht="9.75" customHeight="1">
      <c r="A129" s="5"/>
      <c r="B129" s="21"/>
      <c r="C129" s="6">
        <v>53</v>
      </c>
      <c r="D129" s="21" t="s">
        <v>77</v>
      </c>
      <c r="F129" s="277">
        <v>23</v>
      </c>
      <c r="G129" s="278">
        <v>22</v>
      </c>
      <c r="H129" s="278" t="s">
        <v>343</v>
      </c>
      <c r="I129" s="278">
        <v>1</v>
      </c>
      <c r="J129" s="278">
        <v>172</v>
      </c>
      <c r="K129" s="278">
        <v>1544836</v>
      </c>
      <c r="L129" s="278">
        <v>84861</v>
      </c>
      <c r="M129" s="278">
        <v>63887</v>
      </c>
      <c r="N129" s="278" t="s">
        <v>352</v>
      </c>
    </row>
    <row r="130" spans="1:14" ht="9.75" customHeight="1">
      <c r="A130" s="5"/>
      <c r="B130" s="21"/>
      <c r="C130" s="6">
        <v>54</v>
      </c>
      <c r="D130" s="21" t="s">
        <v>95</v>
      </c>
      <c r="F130" s="277">
        <v>23</v>
      </c>
      <c r="G130" s="278">
        <v>13</v>
      </c>
      <c r="H130" s="278" t="s">
        <v>343</v>
      </c>
      <c r="I130" s="278">
        <v>10</v>
      </c>
      <c r="J130" s="278">
        <v>131</v>
      </c>
      <c r="K130" s="278">
        <v>523763</v>
      </c>
      <c r="L130" s="278">
        <v>583</v>
      </c>
      <c r="M130" s="278">
        <v>28606</v>
      </c>
      <c r="N130" s="278" t="s">
        <v>352</v>
      </c>
    </row>
    <row r="131" spans="1:14" s="2" customFormat="1" ht="9.75" customHeight="1">
      <c r="A131" s="19"/>
      <c r="B131" s="82" t="s">
        <v>452</v>
      </c>
      <c r="C131" s="82"/>
      <c r="D131" s="20" t="s">
        <v>116</v>
      </c>
      <c r="F131" s="271">
        <v>634</v>
      </c>
      <c r="G131" s="272">
        <v>286</v>
      </c>
      <c r="H131" s="272">
        <v>15</v>
      </c>
      <c r="I131" s="272">
        <v>333</v>
      </c>
      <c r="J131" s="272">
        <v>3894</v>
      </c>
      <c r="K131" s="272">
        <v>7112062</v>
      </c>
      <c r="L131" s="272">
        <v>359182</v>
      </c>
      <c r="M131" s="272">
        <v>651326</v>
      </c>
      <c r="N131" s="272">
        <v>63217</v>
      </c>
    </row>
    <row r="132" spans="1:14" ht="9.75" customHeight="1">
      <c r="A132" s="5"/>
      <c r="B132" s="21"/>
      <c r="C132" s="6">
        <v>55</v>
      </c>
      <c r="D132" s="21" t="s">
        <v>117</v>
      </c>
      <c r="F132" s="277">
        <v>3</v>
      </c>
      <c r="G132" s="278">
        <v>3</v>
      </c>
      <c r="H132" s="278" t="s">
        <v>343</v>
      </c>
      <c r="I132" s="278" t="s">
        <v>343</v>
      </c>
      <c r="J132" s="278">
        <v>278</v>
      </c>
      <c r="K132" s="278">
        <v>884420</v>
      </c>
      <c r="L132" s="278">
        <v>2067</v>
      </c>
      <c r="M132" s="278">
        <v>33906</v>
      </c>
      <c r="N132" s="278">
        <v>12314</v>
      </c>
    </row>
    <row r="133" spans="1:14" ht="9.75" customHeight="1">
      <c r="A133" s="5"/>
      <c r="B133" s="21"/>
      <c r="C133" s="6">
        <v>56</v>
      </c>
      <c r="D133" s="21" t="s">
        <v>483</v>
      </c>
      <c r="F133" s="277">
        <v>101</v>
      </c>
      <c r="G133" s="278">
        <v>45</v>
      </c>
      <c r="H133" s="278" t="s">
        <v>343</v>
      </c>
      <c r="I133" s="278">
        <v>56</v>
      </c>
      <c r="J133" s="278">
        <v>290</v>
      </c>
      <c r="K133" s="278">
        <v>402997</v>
      </c>
      <c r="L133" s="278">
        <v>607</v>
      </c>
      <c r="M133" s="278">
        <v>109635</v>
      </c>
      <c r="N133" s="278">
        <v>7397</v>
      </c>
    </row>
    <row r="134" spans="1:14" ht="9.75" customHeight="1">
      <c r="A134" s="5"/>
      <c r="B134" s="21"/>
      <c r="C134" s="6">
        <v>57</v>
      </c>
      <c r="D134" s="21" t="s">
        <v>131</v>
      </c>
      <c r="F134" s="277">
        <v>211</v>
      </c>
      <c r="G134" s="278">
        <v>69</v>
      </c>
      <c r="H134" s="278">
        <v>4</v>
      </c>
      <c r="I134" s="278">
        <v>138</v>
      </c>
      <c r="J134" s="278">
        <v>1315</v>
      </c>
      <c r="K134" s="278">
        <v>1893558</v>
      </c>
      <c r="L134" s="278">
        <v>39844</v>
      </c>
      <c r="M134" s="278">
        <v>79881</v>
      </c>
      <c r="N134" s="278">
        <v>14286</v>
      </c>
    </row>
    <row r="135" spans="1:14" ht="9.75" customHeight="1">
      <c r="A135" s="5"/>
      <c r="B135" s="21"/>
      <c r="C135" s="6">
        <v>58</v>
      </c>
      <c r="D135" s="21" t="s">
        <v>484</v>
      </c>
      <c r="F135" s="277">
        <v>56</v>
      </c>
      <c r="G135" s="278">
        <v>41</v>
      </c>
      <c r="H135" s="278" t="s">
        <v>343</v>
      </c>
      <c r="I135" s="278">
        <v>15</v>
      </c>
      <c r="J135" s="278">
        <v>408</v>
      </c>
      <c r="K135" s="278">
        <v>1236520</v>
      </c>
      <c r="L135" s="278">
        <v>224703</v>
      </c>
      <c r="M135" s="278">
        <v>77737</v>
      </c>
      <c r="N135" s="278">
        <v>1788</v>
      </c>
    </row>
    <row r="136" spans="1:14" ht="9.75" customHeight="1">
      <c r="A136" s="5"/>
      <c r="B136" s="21"/>
      <c r="C136" s="6">
        <v>59</v>
      </c>
      <c r="D136" s="280" t="s">
        <v>455</v>
      </c>
      <c r="F136" s="277">
        <v>56</v>
      </c>
      <c r="G136" s="278">
        <v>21</v>
      </c>
      <c r="H136" s="278">
        <v>1</v>
      </c>
      <c r="I136" s="278">
        <v>34</v>
      </c>
      <c r="J136" s="278">
        <v>305</v>
      </c>
      <c r="K136" s="278">
        <v>635257</v>
      </c>
      <c r="L136" s="278">
        <v>12887</v>
      </c>
      <c r="M136" s="278">
        <v>87090</v>
      </c>
      <c r="N136" s="278">
        <v>11815</v>
      </c>
    </row>
    <row r="137" spans="1:14" ht="9.75" customHeight="1">
      <c r="A137" s="5"/>
      <c r="B137" s="21"/>
      <c r="C137" s="6">
        <v>60</v>
      </c>
      <c r="D137" s="21" t="s">
        <v>174</v>
      </c>
      <c r="F137" s="277">
        <v>207</v>
      </c>
      <c r="G137" s="278">
        <v>107</v>
      </c>
      <c r="H137" s="278">
        <v>10</v>
      </c>
      <c r="I137" s="278">
        <v>90</v>
      </c>
      <c r="J137" s="278">
        <v>1298</v>
      </c>
      <c r="K137" s="278">
        <v>2059310</v>
      </c>
      <c r="L137" s="278">
        <v>79074</v>
      </c>
      <c r="M137" s="278">
        <v>263077</v>
      </c>
      <c r="N137" s="278">
        <v>15617</v>
      </c>
    </row>
    <row r="138" spans="1:14" ht="5.25" customHeight="1">
      <c r="A138" s="5"/>
      <c r="B138" s="5"/>
      <c r="C138" s="5"/>
      <c r="D138" s="5"/>
      <c r="E138" s="5"/>
      <c r="F138" s="277"/>
      <c r="G138" s="278"/>
      <c r="H138" s="278"/>
      <c r="I138" s="278"/>
      <c r="J138" s="278"/>
      <c r="K138" s="278"/>
      <c r="L138" s="278"/>
      <c r="M138" s="278"/>
      <c r="N138" s="278"/>
    </row>
    <row r="139" spans="1:14" s="2" customFormat="1" ht="9.75" customHeight="1">
      <c r="A139" s="86" t="s">
        <v>493</v>
      </c>
      <c r="B139" s="86"/>
      <c r="C139" s="86"/>
      <c r="D139" s="86"/>
      <c r="E139" s="86"/>
      <c r="F139" s="273"/>
      <c r="G139" s="274"/>
      <c r="H139" s="274"/>
      <c r="I139" s="274"/>
      <c r="J139" s="274"/>
      <c r="K139" s="274"/>
      <c r="L139" s="274"/>
      <c r="M139" s="274"/>
      <c r="N139" s="274"/>
    </row>
    <row r="140" spans="1:14" s="2" customFormat="1" ht="5.25" customHeight="1">
      <c r="A140" s="19"/>
      <c r="B140" s="19"/>
      <c r="C140" s="19"/>
      <c r="D140" s="19"/>
      <c r="E140" s="19"/>
      <c r="F140" s="273"/>
      <c r="G140" s="274"/>
      <c r="H140" s="274"/>
      <c r="I140" s="274"/>
      <c r="J140" s="274"/>
      <c r="K140" s="274"/>
      <c r="L140" s="274"/>
      <c r="M140" s="274"/>
      <c r="N140" s="274"/>
    </row>
    <row r="141" spans="1:14" s="2" customFormat="1" ht="9.75" customHeight="1">
      <c r="A141" s="19"/>
      <c r="B141" s="82" t="s">
        <v>9</v>
      </c>
      <c r="C141" s="82"/>
      <c r="D141" s="82"/>
      <c r="E141" s="19"/>
      <c r="F141" s="271">
        <v>349</v>
      </c>
      <c r="G141" s="272">
        <v>105</v>
      </c>
      <c r="H141" s="272">
        <v>2</v>
      </c>
      <c r="I141" s="272">
        <v>242</v>
      </c>
      <c r="J141" s="272">
        <v>1598</v>
      </c>
      <c r="K141" s="272">
        <v>2186874</v>
      </c>
      <c r="L141" s="272">
        <v>64206</v>
      </c>
      <c r="M141" s="272">
        <v>222597</v>
      </c>
      <c r="N141" s="272">
        <v>26211</v>
      </c>
    </row>
    <row r="142" spans="1:14" s="2" customFormat="1" ht="9.75" customHeight="1">
      <c r="A142" s="19"/>
      <c r="B142" s="82" t="s">
        <v>451</v>
      </c>
      <c r="C142" s="82"/>
      <c r="D142" s="20" t="s">
        <v>19</v>
      </c>
      <c r="E142" s="19"/>
      <c r="F142" s="271">
        <v>53</v>
      </c>
      <c r="G142" s="272">
        <v>25</v>
      </c>
      <c r="H142" s="272" t="s">
        <v>343</v>
      </c>
      <c r="I142" s="272">
        <v>28</v>
      </c>
      <c r="J142" s="272">
        <v>262</v>
      </c>
      <c r="K142" s="272">
        <v>580437</v>
      </c>
      <c r="L142" s="272">
        <v>5997</v>
      </c>
      <c r="M142" s="272">
        <v>76587</v>
      </c>
      <c r="N142" s="272" t="s">
        <v>352</v>
      </c>
    </row>
    <row r="143" spans="1:14" ht="9.75" customHeight="1">
      <c r="A143" s="5"/>
      <c r="B143" s="21"/>
      <c r="C143" s="6">
        <v>49</v>
      </c>
      <c r="D143" s="21" t="s">
        <v>20</v>
      </c>
      <c r="E143" s="5"/>
      <c r="F143" s="277" t="s">
        <v>316</v>
      </c>
      <c r="G143" s="278" t="s">
        <v>343</v>
      </c>
      <c r="H143" s="278" t="s">
        <v>343</v>
      </c>
      <c r="I143" s="278" t="s">
        <v>343</v>
      </c>
      <c r="J143" s="278" t="s">
        <v>256</v>
      </c>
      <c r="K143" s="278" t="s">
        <v>420</v>
      </c>
      <c r="L143" s="278" t="s">
        <v>352</v>
      </c>
      <c r="M143" s="278" t="s">
        <v>421</v>
      </c>
      <c r="N143" s="278" t="s">
        <v>352</v>
      </c>
    </row>
    <row r="144" spans="1:14" ht="9.75" customHeight="1">
      <c r="A144" s="5"/>
      <c r="B144" s="21"/>
      <c r="C144" s="6">
        <v>50</v>
      </c>
      <c r="D144" s="21" t="s">
        <v>480</v>
      </c>
      <c r="E144" s="5"/>
      <c r="F144" s="277" t="s">
        <v>316</v>
      </c>
      <c r="G144" s="278" t="s">
        <v>343</v>
      </c>
      <c r="H144" s="278" t="s">
        <v>343</v>
      </c>
      <c r="I144" s="278" t="s">
        <v>343</v>
      </c>
      <c r="J144" s="278" t="s">
        <v>256</v>
      </c>
      <c r="K144" s="278" t="s">
        <v>420</v>
      </c>
      <c r="L144" s="278" t="s">
        <v>352</v>
      </c>
      <c r="M144" s="278" t="s">
        <v>421</v>
      </c>
      <c r="N144" s="278" t="s">
        <v>352</v>
      </c>
    </row>
    <row r="145" spans="1:14" ht="9.75" customHeight="1">
      <c r="A145" s="5"/>
      <c r="B145" s="21"/>
      <c r="C145" s="6">
        <v>51</v>
      </c>
      <c r="D145" s="21" t="s">
        <v>38</v>
      </c>
      <c r="E145" s="5"/>
      <c r="F145" s="277">
        <v>12</v>
      </c>
      <c r="G145" s="278">
        <v>4</v>
      </c>
      <c r="H145" s="278" t="s">
        <v>343</v>
      </c>
      <c r="I145" s="278">
        <v>8</v>
      </c>
      <c r="J145" s="278">
        <v>55</v>
      </c>
      <c r="K145" s="279">
        <v>83108</v>
      </c>
      <c r="L145" s="278">
        <v>51</v>
      </c>
      <c r="M145" s="278">
        <v>2666</v>
      </c>
      <c r="N145" s="278" t="s">
        <v>352</v>
      </c>
    </row>
    <row r="146" spans="1:14" ht="9.75" customHeight="1">
      <c r="A146" s="5"/>
      <c r="B146" s="21"/>
      <c r="C146" s="6">
        <v>52</v>
      </c>
      <c r="D146" s="28" t="s">
        <v>481</v>
      </c>
      <c r="E146" s="5"/>
      <c r="F146" s="277">
        <v>14</v>
      </c>
      <c r="G146" s="278">
        <v>5</v>
      </c>
      <c r="H146" s="278" t="s">
        <v>343</v>
      </c>
      <c r="I146" s="278">
        <v>9</v>
      </c>
      <c r="J146" s="278">
        <v>53</v>
      </c>
      <c r="K146" s="279" t="s">
        <v>486</v>
      </c>
      <c r="L146" s="278" t="s">
        <v>486</v>
      </c>
      <c r="M146" s="278" t="s">
        <v>486</v>
      </c>
      <c r="N146" s="278" t="s">
        <v>352</v>
      </c>
    </row>
    <row r="147" spans="1:14" ht="9.75" customHeight="1">
      <c r="A147" s="5"/>
      <c r="B147" s="21"/>
      <c r="C147" s="6">
        <v>53</v>
      </c>
      <c r="D147" s="21" t="s">
        <v>77</v>
      </c>
      <c r="E147" s="5"/>
      <c r="F147" s="277">
        <v>7</v>
      </c>
      <c r="G147" s="278">
        <v>6</v>
      </c>
      <c r="H147" s="278" t="s">
        <v>343</v>
      </c>
      <c r="I147" s="278">
        <v>1</v>
      </c>
      <c r="J147" s="278">
        <v>71</v>
      </c>
      <c r="K147" s="278" t="s">
        <v>486</v>
      </c>
      <c r="L147" s="278" t="s">
        <v>486</v>
      </c>
      <c r="M147" s="278" t="s">
        <v>486</v>
      </c>
      <c r="N147" s="278" t="s">
        <v>352</v>
      </c>
    </row>
    <row r="148" spans="1:14" ht="9.75" customHeight="1">
      <c r="A148" s="5"/>
      <c r="B148" s="21"/>
      <c r="C148" s="6">
        <v>54</v>
      </c>
      <c r="D148" s="21" t="s">
        <v>95</v>
      </c>
      <c r="E148" s="5"/>
      <c r="F148" s="277">
        <v>20</v>
      </c>
      <c r="G148" s="278">
        <v>10</v>
      </c>
      <c r="H148" s="278" t="s">
        <v>343</v>
      </c>
      <c r="I148" s="278">
        <v>10</v>
      </c>
      <c r="J148" s="278">
        <v>83</v>
      </c>
      <c r="K148" s="278">
        <v>178559</v>
      </c>
      <c r="L148" s="278">
        <v>2487</v>
      </c>
      <c r="M148" s="278">
        <v>19861</v>
      </c>
      <c r="N148" s="278" t="s">
        <v>352</v>
      </c>
    </row>
    <row r="149" spans="1:14" s="2" customFormat="1" ht="9.75" customHeight="1">
      <c r="A149" s="19"/>
      <c r="B149" s="82" t="s">
        <v>452</v>
      </c>
      <c r="C149" s="82"/>
      <c r="D149" s="20" t="s">
        <v>116</v>
      </c>
      <c r="E149" s="19"/>
      <c r="F149" s="271">
        <v>296</v>
      </c>
      <c r="G149" s="272">
        <v>80</v>
      </c>
      <c r="H149" s="272">
        <v>2</v>
      </c>
      <c r="I149" s="272">
        <v>214</v>
      </c>
      <c r="J149" s="272">
        <v>1336</v>
      </c>
      <c r="K149" s="272">
        <v>1606437</v>
      </c>
      <c r="L149" s="272">
        <v>58209</v>
      </c>
      <c r="M149" s="272">
        <v>146010</v>
      </c>
      <c r="N149" s="272">
        <v>26211</v>
      </c>
    </row>
    <row r="150" spans="1:14" ht="9.75" customHeight="1">
      <c r="A150" s="5"/>
      <c r="B150" s="21"/>
      <c r="C150" s="6">
        <v>55</v>
      </c>
      <c r="D150" s="21" t="s">
        <v>117</v>
      </c>
      <c r="E150" s="5"/>
      <c r="F150" s="277">
        <v>1</v>
      </c>
      <c r="G150" s="278">
        <v>1</v>
      </c>
      <c r="H150" s="278" t="s">
        <v>343</v>
      </c>
      <c r="I150" s="278" t="s">
        <v>343</v>
      </c>
      <c r="J150" s="278">
        <v>6</v>
      </c>
      <c r="K150" s="278" t="s">
        <v>417</v>
      </c>
      <c r="L150" s="278" t="s">
        <v>417</v>
      </c>
      <c r="M150" s="278" t="s">
        <v>419</v>
      </c>
      <c r="N150" s="278" t="s">
        <v>418</v>
      </c>
    </row>
    <row r="151" spans="1:14" ht="9.75" customHeight="1">
      <c r="A151" s="5"/>
      <c r="B151" s="21"/>
      <c r="C151" s="6">
        <v>56</v>
      </c>
      <c r="D151" s="21" t="s">
        <v>483</v>
      </c>
      <c r="E151" s="5"/>
      <c r="F151" s="277">
        <v>39</v>
      </c>
      <c r="G151" s="278">
        <v>12</v>
      </c>
      <c r="H151" s="278" t="s">
        <v>343</v>
      </c>
      <c r="I151" s="278">
        <v>27</v>
      </c>
      <c r="J151" s="278">
        <v>106</v>
      </c>
      <c r="K151" s="278">
        <v>132031</v>
      </c>
      <c r="L151" s="278">
        <v>446</v>
      </c>
      <c r="M151" s="278">
        <v>30531</v>
      </c>
      <c r="N151" s="278">
        <v>3408</v>
      </c>
    </row>
    <row r="152" spans="1:14" ht="9.75" customHeight="1">
      <c r="A152" s="5"/>
      <c r="B152" s="21"/>
      <c r="C152" s="6">
        <v>57</v>
      </c>
      <c r="D152" s="21" t="s">
        <v>131</v>
      </c>
      <c r="E152" s="5"/>
      <c r="F152" s="277">
        <v>114</v>
      </c>
      <c r="G152" s="278">
        <v>22</v>
      </c>
      <c r="H152" s="278">
        <v>1</v>
      </c>
      <c r="I152" s="278">
        <v>91</v>
      </c>
      <c r="J152" s="278">
        <v>634</v>
      </c>
      <c r="K152" s="278">
        <v>668567</v>
      </c>
      <c r="L152" s="278">
        <v>9011</v>
      </c>
      <c r="M152" s="278">
        <v>26777</v>
      </c>
      <c r="N152" s="278">
        <v>11187</v>
      </c>
    </row>
    <row r="153" spans="1:14" ht="9.75" customHeight="1">
      <c r="A153" s="5"/>
      <c r="B153" s="21"/>
      <c r="C153" s="6">
        <v>58</v>
      </c>
      <c r="D153" s="21" t="s">
        <v>484</v>
      </c>
      <c r="E153" s="5"/>
      <c r="F153" s="277">
        <v>19</v>
      </c>
      <c r="G153" s="278">
        <v>8</v>
      </c>
      <c r="H153" s="278" t="s">
        <v>343</v>
      </c>
      <c r="I153" s="278">
        <v>11</v>
      </c>
      <c r="J153" s="278">
        <v>76</v>
      </c>
      <c r="K153" s="278" t="s">
        <v>486</v>
      </c>
      <c r="L153" s="278" t="s">
        <v>486</v>
      </c>
      <c r="M153" s="278" t="s">
        <v>486</v>
      </c>
      <c r="N153" s="278" t="s">
        <v>486</v>
      </c>
    </row>
    <row r="154" spans="1:14" ht="9.75" customHeight="1">
      <c r="A154" s="5"/>
      <c r="B154" s="21"/>
      <c r="C154" s="6">
        <v>59</v>
      </c>
      <c r="D154" s="280" t="s">
        <v>455</v>
      </c>
      <c r="E154" s="5"/>
      <c r="F154" s="277">
        <v>37</v>
      </c>
      <c r="G154" s="278">
        <v>9</v>
      </c>
      <c r="H154" s="278" t="s">
        <v>343</v>
      </c>
      <c r="I154" s="278">
        <v>28</v>
      </c>
      <c r="J154" s="278">
        <v>126</v>
      </c>
      <c r="K154" s="278">
        <v>150378</v>
      </c>
      <c r="L154" s="278">
        <v>6709</v>
      </c>
      <c r="M154" s="278">
        <v>33174</v>
      </c>
      <c r="N154" s="278">
        <v>5626</v>
      </c>
    </row>
    <row r="155" spans="1:14" ht="9.75" customHeight="1">
      <c r="A155" s="5"/>
      <c r="B155" s="21"/>
      <c r="C155" s="6">
        <v>60</v>
      </c>
      <c r="D155" s="21" t="s">
        <v>174</v>
      </c>
      <c r="E155" s="5"/>
      <c r="F155" s="277">
        <v>86</v>
      </c>
      <c r="G155" s="278">
        <v>28</v>
      </c>
      <c r="H155" s="278">
        <v>1</v>
      </c>
      <c r="I155" s="278">
        <v>57</v>
      </c>
      <c r="J155" s="278">
        <v>388</v>
      </c>
      <c r="K155" s="278">
        <v>468910</v>
      </c>
      <c r="L155" s="278">
        <v>12181</v>
      </c>
      <c r="M155" s="278">
        <v>41192</v>
      </c>
      <c r="N155" s="278">
        <v>4936</v>
      </c>
    </row>
    <row r="156" ht="6" customHeight="1" thickBot="1">
      <c r="F156" s="152"/>
    </row>
    <row r="157" spans="1:14" ht="12">
      <c r="A157" s="25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ht="17.25">
      <c r="C158" s="4" t="s">
        <v>469</v>
      </c>
    </row>
    <row r="159" spans="3:4" ht="17.25">
      <c r="C159" s="4" t="s">
        <v>489</v>
      </c>
      <c r="D159" s="4"/>
    </row>
    <row r="160" spans="3:12" ht="12.75" thickBot="1">
      <c r="C160" s="264"/>
      <c r="L160" s="5"/>
    </row>
    <row r="161" spans="1:14" ht="12" customHeight="1" thickTop="1">
      <c r="A161" s="122" t="s">
        <v>3</v>
      </c>
      <c r="B161" s="122"/>
      <c r="C161" s="122"/>
      <c r="D161" s="122"/>
      <c r="E161" s="122"/>
      <c r="F161" s="144" t="s">
        <v>4</v>
      </c>
      <c r="G161" s="191"/>
      <c r="H161" s="191"/>
      <c r="I161" s="192"/>
      <c r="J161" s="265" t="s">
        <v>400</v>
      </c>
      <c r="K161" s="265" t="s">
        <v>472</v>
      </c>
      <c r="L161" s="265" t="s">
        <v>473</v>
      </c>
      <c r="M161" s="123" t="s">
        <v>474</v>
      </c>
      <c r="N161" s="266" t="s">
        <v>252</v>
      </c>
    </row>
    <row r="162" spans="1:14" ht="23.25" customHeight="1">
      <c r="A162" s="128"/>
      <c r="B162" s="128"/>
      <c r="C162" s="128"/>
      <c r="D162" s="128"/>
      <c r="E162" s="128"/>
      <c r="F162" s="267" t="s">
        <v>9</v>
      </c>
      <c r="G162" s="221" t="s">
        <v>475</v>
      </c>
      <c r="H162" s="268" t="s">
        <v>476</v>
      </c>
      <c r="I162" s="221" t="s">
        <v>477</v>
      </c>
      <c r="J162" s="269"/>
      <c r="K162" s="269"/>
      <c r="L162" s="269"/>
      <c r="M162" s="129"/>
      <c r="N162" s="270"/>
    </row>
    <row r="163" spans="6:14" ht="12">
      <c r="F163" s="150"/>
      <c r="J163" s="6" t="s">
        <v>17</v>
      </c>
      <c r="K163" s="6" t="s">
        <v>253</v>
      </c>
      <c r="L163" s="6" t="s">
        <v>253</v>
      </c>
      <c r="M163" s="6" t="s">
        <v>253</v>
      </c>
      <c r="N163" s="6" t="s">
        <v>406</v>
      </c>
    </row>
    <row r="164" spans="1:14" s="2" customFormat="1" ht="9.75" customHeight="1">
      <c r="A164" s="86" t="s">
        <v>494</v>
      </c>
      <c r="B164" s="86"/>
      <c r="C164" s="86"/>
      <c r="D164" s="86"/>
      <c r="E164" s="38"/>
      <c r="F164" s="271"/>
      <c r="G164" s="272"/>
      <c r="H164" s="272"/>
      <c r="I164" s="272"/>
      <c r="J164" s="272"/>
      <c r="K164" s="272"/>
      <c r="L164" s="272"/>
      <c r="M164" s="272"/>
      <c r="N164" s="272"/>
    </row>
    <row r="165" spans="1:14" s="2" customFormat="1" ht="5.25" customHeight="1">
      <c r="A165" s="19"/>
      <c r="B165" s="19"/>
      <c r="C165" s="19"/>
      <c r="D165" s="19"/>
      <c r="E165" s="19"/>
      <c r="F165" s="271"/>
      <c r="G165" s="272"/>
      <c r="H165" s="272"/>
      <c r="I165" s="272"/>
      <c r="J165" s="272"/>
      <c r="K165" s="272"/>
      <c r="L165" s="272"/>
      <c r="M165" s="272"/>
      <c r="N165" s="272"/>
    </row>
    <row r="166" spans="1:14" s="2" customFormat="1" ht="9.75" customHeight="1">
      <c r="A166" s="82" t="s">
        <v>9</v>
      </c>
      <c r="B166" s="112"/>
      <c r="C166" s="112"/>
      <c r="D166" s="112"/>
      <c r="E166" s="19"/>
      <c r="F166" s="271">
        <v>591</v>
      </c>
      <c r="G166" s="272">
        <v>234</v>
      </c>
      <c r="H166" s="272">
        <v>6</v>
      </c>
      <c r="I166" s="272">
        <v>351</v>
      </c>
      <c r="J166" s="272">
        <v>3200</v>
      </c>
      <c r="K166" s="272">
        <v>6938640</v>
      </c>
      <c r="L166" s="272">
        <v>202527</v>
      </c>
      <c r="M166" s="272">
        <v>704501</v>
      </c>
      <c r="N166" s="272">
        <v>45388</v>
      </c>
    </row>
    <row r="167" spans="1:14" s="2" customFormat="1" ht="9.75" customHeight="1">
      <c r="A167" s="19"/>
      <c r="B167" s="82" t="s">
        <v>451</v>
      </c>
      <c r="C167" s="82"/>
      <c r="D167" s="20" t="s">
        <v>19</v>
      </c>
      <c r="E167" s="19"/>
      <c r="F167" s="271">
        <v>137</v>
      </c>
      <c r="G167" s="272">
        <v>81</v>
      </c>
      <c r="H167" s="272" t="s">
        <v>343</v>
      </c>
      <c r="I167" s="272">
        <v>56</v>
      </c>
      <c r="J167" s="272">
        <v>867</v>
      </c>
      <c r="K167" s="272">
        <v>3288275</v>
      </c>
      <c r="L167" s="272">
        <v>96849</v>
      </c>
      <c r="M167" s="272">
        <v>344894</v>
      </c>
      <c r="N167" s="272" t="s">
        <v>352</v>
      </c>
    </row>
    <row r="168" spans="1:14" ht="9.75" customHeight="1">
      <c r="A168" s="5"/>
      <c r="B168" s="21"/>
      <c r="C168" s="6">
        <v>49</v>
      </c>
      <c r="D168" s="21" t="s">
        <v>20</v>
      </c>
      <c r="E168" s="5"/>
      <c r="F168" s="277" t="s">
        <v>316</v>
      </c>
      <c r="G168" s="278" t="s">
        <v>343</v>
      </c>
      <c r="H168" s="278" t="s">
        <v>343</v>
      </c>
      <c r="I168" s="278" t="s">
        <v>343</v>
      </c>
      <c r="J168" s="278" t="s">
        <v>256</v>
      </c>
      <c r="K168" s="278" t="s">
        <v>420</v>
      </c>
      <c r="L168" s="278" t="s">
        <v>352</v>
      </c>
      <c r="M168" s="278" t="s">
        <v>421</v>
      </c>
      <c r="N168" s="278" t="s">
        <v>352</v>
      </c>
    </row>
    <row r="169" spans="1:14" ht="9.75" customHeight="1">
      <c r="A169" s="5"/>
      <c r="B169" s="21"/>
      <c r="C169" s="6">
        <v>50</v>
      </c>
      <c r="D169" s="21" t="s">
        <v>480</v>
      </c>
      <c r="E169" s="5"/>
      <c r="F169" s="277">
        <v>1</v>
      </c>
      <c r="G169" s="278">
        <v>1</v>
      </c>
      <c r="H169" s="278" t="s">
        <v>343</v>
      </c>
      <c r="I169" s="278" t="s">
        <v>343</v>
      </c>
      <c r="J169" s="278">
        <v>3</v>
      </c>
      <c r="K169" s="278" t="s">
        <v>417</v>
      </c>
      <c r="L169" s="278" t="s">
        <v>486</v>
      </c>
      <c r="M169" s="278" t="s">
        <v>419</v>
      </c>
      <c r="N169" s="278" t="s">
        <v>352</v>
      </c>
    </row>
    <row r="170" spans="1:14" ht="9.75" customHeight="1">
      <c r="A170" s="5"/>
      <c r="B170" s="21"/>
      <c r="C170" s="6">
        <v>51</v>
      </c>
      <c r="D170" s="21" t="s">
        <v>38</v>
      </c>
      <c r="E170" s="5"/>
      <c r="F170" s="277">
        <v>23</v>
      </c>
      <c r="G170" s="278">
        <v>11</v>
      </c>
      <c r="H170" s="278" t="s">
        <v>343</v>
      </c>
      <c r="I170" s="278">
        <v>12</v>
      </c>
      <c r="J170" s="278">
        <v>145</v>
      </c>
      <c r="K170" s="278" t="s">
        <v>486</v>
      </c>
      <c r="L170" s="278" t="s">
        <v>486</v>
      </c>
      <c r="M170" s="278" t="s">
        <v>486</v>
      </c>
      <c r="N170" s="278" t="s">
        <v>352</v>
      </c>
    </row>
    <row r="171" spans="1:14" ht="9.75" customHeight="1">
      <c r="A171" s="5"/>
      <c r="B171" s="21"/>
      <c r="C171" s="6">
        <v>52</v>
      </c>
      <c r="D171" s="28" t="s">
        <v>481</v>
      </c>
      <c r="E171" s="5"/>
      <c r="F171" s="277">
        <v>32</v>
      </c>
      <c r="G171" s="278">
        <v>18</v>
      </c>
      <c r="H171" s="278" t="s">
        <v>343</v>
      </c>
      <c r="I171" s="278">
        <v>14</v>
      </c>
      <c r="J171" s="278">
        <v>193</v>
      </c>
      <c r="K171" s="278">
        <v>850950</v>
      </c>
      <c r="L171" s="278">
        <v>5527</v>
      </c>
      <c r="M171" s="278">
        <v>34430</v>
      </c>
      <c r="N171" s="278" t="s">
        <v>352</v>
      </c>
    </row>
    <row r="172" spans="1:14" ht="9.75" customHeight="1">
      <c r="A172" s="5"/>
      <c r="B172" s="21"/>
      <c r="C172" s="6">
        <v>53</v>
      </c>
      <c r="D172" s="21" t="s">
        <v>77</v>
      </c>
      <c r="E172" s="5"/>
      <c r="F172" s="277">
        <v>15</v>
      </c>
      <c r="G172" s="278">
        <v>13</v>
      </c>
      <c r="H172" s="278" t="s">
        <v>343</v>
      </c>
      <c r="I172" s="278">
        <v>2</v>
      </c>
      <c r="J172" s="278">
        <v>92</v>
      </c>
      <c r="K172" s="278">
        <v>774951</v>
      </c>
      <c r="L172" s="278">
        <v>89003</v>
      </c>
      <c r="M172" s="278">
        <v>68249</v>
      </c>
      <c r="N172" s="278" t="s">
        <v>352</v>
      </c>
    </row>
    <row r="173" spans="1:14" ht="9.75" customHeight="1">
      <c r="A173" s="5"/>
      <c r="B173" s="21"/>
      <c r="C173" s="6">
        <v>54</v>
      </c>
      <c r="D173" s="21" t="s">
        <v>95</v>
      </c>
      <c r="E173" s="5"/>
      <c r="F173" s="277">
        <v>66</v>
      </c>
      <c r="G173" s="278">
        <v>38</v>
      </c>
      <c r="H173" s="278" t="s">
        <v>343</v>
      </c>
      <c r="I173" s="278">
        <v>28</v>
      </c>
      <c r="J173" s="278">
        <v>434</v>
      </c>
      <c r="K173" s="278">
        <v>1190474</v>
      </c>
      <c r="L173" s="278">
        <v>1938</v>
      </c>
      <c r="M173" s="278">
        <v>231779</v>
      </c>
      <c r="N173" s="278" t="s">
        <v>352</v>
      </c>
    </row>
    <row r="174" spans="1:14" s="2" customFormat="1" ht="9.75" customHeight="1">
      <c r="A174" s="19"/>
      <c r="B174" s="82" t="s">
        <v>452</v>
      </c>
      <c r="C174" s="82"/>
      <c r="D174" s="20" t="s">
        <v>116</v>
      </c>
      <c r="E174" s="19"/>
      <c r="F174" s="271">
        <v>454</v>
      </c>
      <c r="G174" s="272">
        <v>153</v>
      </c>
      <c r="H174" s="272">
        <v>6</v>
      </c>
      <c r="I174" s="272">
        <v>295</v>
      </c>
      <c r="J174" s="272">
        <v>2333</v>
      </c>
      <c r="K174" s="272">
        <v>3650365</v>
      </c>
      <c r="L174" s="272">
        <v>105678</v>
      </c>
      <c r="M174" s="272">
        <v>359607</v>
      </c>
      <c r="N174" s="272">
        <v>45388</v>
      </c>
    </row>
    <row r="175" spans="1:14" ht="9.75" customHeight="1">
      <c r="A175" s="5"/>
      <c r="B175" s="21"/>
      <c r="C175" s="6">
        <v>55</v>
      </c>
      <c r="D175" s="21" t="s">
        <v>117</v>
      </c>
      <c r="E175" s="5"/>
      <c r="F175" s="277">
        <v>3</v>
      </c>
      <c r="G175" s="278">
        <v>2</v>
      </c>
      <c r="H175" s="278" t="s">
        <v>343</v>
      </c>
      <c r="I175" s="278">
        <v>1</v>
      </c>
      <c r="J175" s="278">
        <v>164</v>
      </c>
      <c r="K175" s="278">
        <v>515531</v>
      </c>
      <c r="L175" s="278" t="s">
        <v>352</v>
      </c>
      <c r="M175" s="278">
        <v>13048</v>
      </c>
      <c r="N175" s="278">
        <v>5229</v>
      </c>
    </row>
    <row r="176" spans="1:14" ht="9.75" customHeight="1">
      <c r="A176" s="5"/>
      <c r="B176" s="21"/>
      <c r="C176" s="6">
        <v>56</v>
      </c>
      <c r="D176" s="21" t="s">
        <v>483</v>
      </c>
      <c r="E176" s="5"/>
      <c r="F176" s="277">
        <v>62</v>
      </c>
      <c r="G176" s="278">
        <v>17</v>
      </c>
      <c r="H176" s="278" t="s">
        <v>343</v>
      </c>
      <c r="I176" s="278">
        <v>45</v>
      </c>
      <c r="J176" s="278">
        <v>148</v>
      </c>
      <c r="K176" s="278">
        <v>171077</v>
      </c>
      <c r="L176" s="278">
        <v>1441</v>
      </c>
      <c r="M176" s="278">
        <v>61557</v>
      </c>
      <c r="N176" s="278">
        <v>5597</v>
      </c>
    </row>
    <row r="177" spans="1:14" ht="9.75" customHeight="1">
      <c r="A177" s="5"/>
      <c r="B177" s="21"/>
      <c r="C177" s="6">
        <v>57</v>
      </c>
      <c r="D177" s="21" t="s">
        <v>131</v>
      </c>
      <c r="E177" s="5"/>
      <c r="F177" s="277">
        <v>158</v>
      </c>
      <c r="G177" s="278">
        <v>36</v>
      </c>
      <c r="H177" s="278">
        <v>2</v>
      </c>
      <c r="I177" s="278">
        <v>120</v>
      </c>
      <c r="J177" s="278">
        <v>833</v>
      </c>
      <c r="K177" s="278">
        <v>1006922</v>
      </c>
      <c r="L177" s="278">
        <v>7491</v>
      </c>
      <c r="M177" s="278">
        <v>39413</v>
      </c>
      <c r="N177" s="278">
        <v>11493</v>
      </c>
    </row>
    <row r="178" spans="1:14" ht="9.75" customHeight="1">
      <c r="A178" s="5"/>
      <c r="B178" s="21"/>
      <c r="C178" s="6">
        <v>58</v>
      </c>
      <c r="D178" s="21" t="s">
        <v>484</v>
      </c>
      <c r="E178" s="5"/>
      <c r="F178" s="277">
        <v>29</v>
      </c>
      <c r="G178" s="278">
        <v>17</v>
      </c>
      <c r="H178" s="278" t="s">
        <v>343</v>
      </c>
      <c r="I178" s="278">
        <v>12</v>
      </c>
      <c r="J178" s="278">
        <v>141</v>
      </c>
      <c r="K178" s="278">
        <v>350835</v>
      </c>
      <c r="L178" s="278">
        <v>70041</v>
      </c>
      <c r="M178" s="278">
        <v>30840</v>
      </c>
      <c r="N178" s="278">
        <v>1157</v>
      </c>
    </row>
    <row r="179" spans="1:14" ht="9.75" customHeight="1">
      <c r="A179" s="5"/>
      <c r="B179" s="21"/>
      <c r="C179" s="6">
        <v>59</v>
      </c>
      <c r="D179" s="280" t="s">
        <v>455</v>
      </c>
      <c r="E179" s="5"/>
      <c r="F179" s="277">
        <v>52</v>
      </c>
      <c r="G179" s="278">
        <v>10</v>
      </c>
      <c r="H179" s="278">
        <v>1</v>
      </c>
      <c r="I179" s="278">
        <v>41</v>
      </c>
      <c r="J179" s="278">
        <v>159</v>
      </c>
      <c r="K179" s="278">
        <v>382672</v>
      </c>
      <c r="L179" s="278">
        <v>4267</v>
      </c>
      <c r="M179" s="278">
        <v>45918</v>
      </c>
      <c r="N179" s="278">
        <v>6168</v>
      </c>
    </row>
    <row r="180" spans="1:14" ht="9.75" customHeight="1">
      <c r="A180" s="5"/>
      <c r="B180" s="21"/>
      <c r="C180" s="6">
        <v>60</v>
      </c>
      <c r="D180" s="21" t="s">
        <v>174</v>
      </c>
      <c r="E180" s="5"/>
      <c r="F180" s="277">
        <v>150</v>
      </c>
      <c r="G180" s="278">
        <v>71</v>
      </c>
      <c r="H180" s="278">
        <v>3</v>
      </c>
      <c r="I180" s="278">
        <v>76</v>
      </c>
      <c r="J180" s="278">
        <v>888</v>
      </c>
      <c r="K180" s="278">
        <v>1223328</v>
      </c>
      <c r="L180" s="278">
        <v>22438</v>
      </c>
      <c r="M180" s="278">
        <v>168831</v>
      </c>
      <c r="N180" s="278">
        <v>15744</v>
      </c>
    </row>
    <row r="181" spans="1:14" ht="5.25" customHeight="1">
      <c r="A181" s="5"/>
      <c r="B181" s="5"/>
      <c r="C181" s="5"/>
      <c r="D181" s="5"/>
      <c r="E181" s="5"/>
      <c r="F181" s="277"/>
      <c r="G181" s="278"/>
      <c r="H181" s="278"/>
      <c r="I181" s="278"/>
      <c r="J181" s="278"/>
      <c r="K181" s="278"/>
      <c r="L181" s="278"/>
      <c r="M181" s="278"/>
      <c r="N181" s="278"/>
    </row>
    <row r="182" spans="1:14" s="2" customFormat="1" ht="9.75" customHeight="1">
      <c r="A182" s="86" t="s">
        <v>495</v>
      </c>
      <c r="B182" s="86"/>
      <c r="C182" s="86"/>
      <c r="D182" s="86"/>
      <c r="E182" s="38"/>
      <c r="F182" s="271"/>
      <c r="G182" s="272"/>
      <c r="H182" s="272"/>
      <c r="I182" s="272"/>
      <c r="J182" s="272"/>
      <c r="K182" s="272"/>
      <c r="L182" s="272"/>
      <c r="M182" s="272"/>
      <c r="N182" s="272"/>
    </row>
    <row r="183" spans="1:14" s="2" customFormat="1" ht="5.25" customHeight="1">
      <c r="A183" s="19"/>
      <c r="B183" s="19"/>
      <c r="C183" s="19"/>
      <c r="D183" s="19"/>
      <c r="E183" s="19"/>
      <c r="F183" s="271"/>
      <c r="G183" s="272"/>
      <c r="H183" s="272"/>
      <c r="I183" s="272"/>
      <c r="J183" s="272"/>
      <c r="K183" s="272"/>
      <c r="L183" s="272"/>
      <c r="M183" s="272"/>
      <c r="N183" s="272"/>
    </row>
    <row r="184" spans="1:14" s="2" customFormat="1" ht="9.75" customHeight="1">
      <c r="A184" s="82" t="s">
        <v>9</v>
      </c>
      <c r="B184" s="112"/>
      <c r="C184" s="112"/>
      <c r="D184" s="112"/>
      <c r="E184" s="19"/>
      <c r="F184" s="271">
        <v>772</v>
      </c>
      <c r="G184" s="272">
        <v>313</v>
      </c>
      <c r="H184" s="272">
        <v>17</v>
      </c>
      <c r="I184" s="272">
        <v>442</v>
      </c>
      <c r="J184" s="272">
        <v>4506</v>
      </c>
      <c r="K184" s="272">
        <v>11038327</v>
      </c>
      <c r="L184" s="272">
        <v>438728</v>
      </c>
      <c r="M184" s="272">
        <v>937703</v>
      </c>
      <c r="N184" s="272">
        <v>51616</v>
      </c>
    </row>
    <row r="185" spans="1:14" s="2" customFormat="1" ht="9.75" customHeight="1">
      <c r="A185" s="19"/>
      <c r="B185" s="82" t="s">
        <v>451</v>
      </c>
      <c r="C185" s="82"/>
      <c r="D185" s="20" t="s">
        <v>19</v>
      </c>
      <c r="E185" s="19"/>
      <c r="F185" s="271">
        <v>194</v>
      </c>
      <c r="G185" s="272">
        <v>126</v>
      </c>
      <c r="H185" s="272">
        <v>1</v>
      </c>
      <c r="I185" s="272">
        <v>67</v>
      </c>
      <c r="J185" s="272">
        <v>1358</v>
      </c>
      <c r="K185" s="272">
        <v>6655132</v>
      </c>
      <c r="L185" s="272">
        <v>170281</v>
      </c>
      <c r="M185" s="272">
        <v>474568</v>
      </c>
      <c r="N185" s="272" t="s">
        <v>352</v>
      </c>
    </row>
    <row r="186" spans="1:14" ht="9.75" customHeight="1">
      <c r="A186" s="5"/>
      <c r="B186" s="21"/>
      <c r="C186" s="6">
        <v>49</v>
      </c>
      <c r="D186" s="21" t="s">
        <v>20</v>
      </c>
      <c r="E186" s="5"/>
      <c r="F186" s="277" t="s">
        <v>316</v>
      </c>
      <c r="G186" s="278" t="s">
        <v>343</v>
      </c>
      <c r="H186" s="278" t="s">
        <v>343</v>
      </c>
      <c r="I186" s="278" t="s">
        <v>343</v>
      </c>
      <c r="J186" s="278" t="s">
        <v>256</v>
      </c>
      <c r="K186" s="278" t="s">
        <v>420</v>
      </c>
      <c r="L186" s="278" t="s">
        <v>352</v>
      </c>
      <c r="M186" s="278" t="s">
        <v>421</v>
      </c>
      <c r="N186" s="278" t="s">
        <v>352</v>
      </c>
    </row>
    <row r="187" spans="1:14" ht="9.75" customHeight="1">
      <c r="A187" s="5"/>
      <c r="B187" s="21"/>
      <c r="C187" s="6">
        <v>50</v>
      </c>
      <c r="D187" s="21" t="s">
        <v>480</v>
      </c>
      <c r="E187" s="5"/>
      <c r="F187" s="277">
        <v>59</v>
      </c>
      <c r="G187" s="278">
        <v>41</v>
      </c>
      <c r="H187" s="278" t="s">
        <v>343</v>
      </c>
      <c r="I187" s="278">
        <v>18</v>
      </c>
      <c r="J187" s="278">
        <v>415</v>
      </c>
      <c r="K187" s="278">
        <v>2535601</v>
      </c>
      <c r="L187" s="278">
        <v>326</v>
      </c>
      <c r="M187" s="278">
        <v>286400</v>
      </c>
      <c r="N187" s="278" t="s">
        <v>352</v>
      </c>
    </row>
    <row r="188" spans="1:14" ht="9.75" customHeight="1">
      <c r="A188" s="5"/>
      <c r="B188" s="21"/>
      <c r="C188" s="6">
        <v>51</v>
      </c>
      <c r="D188" s="21" t="s">
        <v>38</v>
      </c>
      <c r="E188" s="5"/>
      <c r="F188" s="277">
        <v>37</v>
      </c>
      <c r="G188" s="278">
        <v>25</v>
      </c>
      <c r="H188" s="278" t="s">
        <v>343</v>
      </c>
      <c r="I188" s="278">
        <v>12</v>
      </c>
      <c r="J188" s="278">
        <v>406</v>
      </c>
      <c r="K188" s="278">
        <v>1986229</v>
      </c>
      <c r="L188" s="278">
        <v>365</v>
      </c>
      <c r="M188" s="278">
        <v>58081</v>
      </c>
      <c r="N188" s="278" t="s">
        <v>352</v>
      </c>
    </row>
    <row r="189" spans="1:14" ht="9.75" customHeight="1">
      <c r="A189" s="5"/>
      <c r="B189" s="21"/>
      <c r="C189" s="6">
        <v>52</v>
      </c>
      <c r="D189" s="28" t="s">
        <v>481</v>
      </c>
      <c r="E189" s="5"/>
      <c r="F189" s="277">
        <v>33</v>
      </c>
      <c r="G189" s="278">
        <v>21</v>
      </c>
      <c r="H189" s="278" t="s">
        <v>343</v>
      </c>
      <c r="I189" s="278">
        <v>12</v>
      </c>
      <c r="J189" s="278">
        <v>187</v>
      </c>
      <c r="K189" s="278">
        <v>732120</v>
      </c>
      <c r="L189" s="278">
        <v>200</v>
      </c>
      <c r="M189" s="278">
        <v>49788</v>
      </c>
      <c r="N189" s="278" t="s">
        <v>352</v>
      </c>
    </row>
    <row r="190" spans="1:14" ht="9.75" customHeight="1">
      <c r="A190" s="5"/>
      <c r="B190" s="21"/>
      <c r="C190" s="6">
        <v>53</v>
      </c>
      <c r="D190" s="21" t="s">
        <v>77</v>
      </c>
      <c r="E190" s="5"/>
      <c r="F190" s="277">
        <v>34</v>
      </c>
      <c r="G190" s="278">
        <v>23</v>
      </c>
      <c r="H190" s="278" t="s">
        <v>343</v>
      </c>
      <c r="I190" s="278">
        <v>11</v>
      </c>
      <c r="J190" s="278">
        <v>172</v>
      </c>
      <c r="K190" s="278">
        <v>644076</v>
      </c>
      <c r="L190" s="278">
        <v>12969</v>
      </c>
      <c r="M190" s="278">
        <v>47338</v>
      </c>
      <c r="N190" s="278" t="s">
        <v>352</v>
      </c>
    </row>
    <row r="191" spans="1:14" ht="9.75" customHeight="1">
      <c r="A191" s="5"/>
      <c r="B191" s="21"/>
      <c r="C191" s="6">
        <v>54</v>
      </c>
      <c r="D191" s="21" t="s">
        <v>95</v>
      </c>
      <c r="E191" s="5"/>
      <c r="F191" s="277">
        <v>31</v>
      </c>
      <c r="G191" s="278">
        <v>16</v>
      </c>
      <c r="H191" s="278">
        <v>1</v>
      </c>
      <c r="I191" s="278">
        <v>14</v>
      </c>
      <c r="J191" s="278">
        <v>178</v>
      </c>
      <c r="K191" s="278">
        <v>757106</v>
      </c>
      <c r="L191" s="278">
        <v>156421</v>
      </c>
      <c r="M191" s="278">
        <v>32961</v>
      </c>
      <c r="N191" s="278" t="s">
        <v>352</v>
      </c>
    </row>
    <row r="192" spans="1:14" s="2" customFormat="1" ht="9.75" customHeight="1">
      <c r="A192" s="19"/>
      <c r="B192" s="82" t="s">
        <v>452</v>
      </c>
      <c r="C192" s="82"/>
      <c r="D192" s="20" t="s">
        <v>116</v>
      </c>
      <c r="E192" s="19"/>
      <c r="F192" s="271">
        <v>578</v>
      </c>
      <c r="G192" s="272">
        <v>187</v>
      </c>
      <c r="H192" s="272">
        <v>16</v>
      </c>
      <c r="I192" s="272">
        <v>375</v>
      </c>
      <c r="J192" s="272">
        <v>3148</v>
      </c>
      <c r="K192" s="272">
        <v>4383195</v>
      </c>
      <c r="L192" s="272">
        <v>268447</v>
      </c>
      <c r="M192" s="272">
        <v>463135</v>
      </c>
      <c r="N192" s="272">
        <v>51616</v>
      </c>
    </row>
    <row r="193" spans="1:14" ht="9.75" customHeight="1">
      <c r="A193" s="5"/>
      <c r="B193" s="21"/>
      <c r="C193" s="6">
        <v>55</v>
      </c>
      <c r="D193" s="21" t="s">
        <v>117</v>
      </c>
      <c r="E193" s="5"/>
      <c r="F193" s="277">
        <v>1</v>
      </c>
      <c r="G193" s="278">
        <v>1</v>
      </c>
      <c r="H193" s="278" t="s">
        <v>343</v>
      </c>
      <c r="I193" s="278" t="s">
        <v>343</v>
      </c>
      <c r="J193" s="278">
        <v>3</v>
      </c>
      <c r="K193" s="278" t="s">
        <v>417</v>
      </c>
      <c r="L193" s="278" t="s">
        <v>486</v>
      </c>
      <c r="M193" s="278" t="s">
        <v>419</v>
      </c>
      <c r="N193" s="278" t="s">
        <v>418</v>
      </c>
    </row>
    <row r="194" spans="1:14" ht="9.75" customHeight="1">
      <c r="A194" s="5"/>
      <c r="B194" s="21"/>
      <c r="C194" s="6">
        <v>56</v>
      </c>
      <c r="D194" s="21" t="s">
        <v>483</v>
      </c>
      <c r="E194" s="5"/>
      <c r="F194" s="277">
        <v>78</v>
      </c>
      <c r="G194" s="278">
        <v>24</v>
      </c>
      <c r="H194" s="278" t="s">
        <v>343</v>
      </c>
      <c r="I194" s="278">
        <v>54</v>
      </c>
      <c r="J194" s="278">
        <v>235</v>
      </c>
      <c r="K194" s="278">
        <v>267471</v>
      </c>
      <c r="L194" s="278">
        <v>1108</v>
      </c>
      <c r="M194" s="278">
        <v>85238</v>
      </c>
      <c r="N194" s="278">
        <v>8270</v>
      </c>
    </row>
    <row r="195" spans="1:14" ht="9.75" customHeight="1">
      <c r="A195" s="5"/>
      <c r="B195" s="21"/>
      <c r="C195" s="6">
        <v>57</v>
      </c>
      <c r="D195" s="21" t="s">
        <v>131</v>
      </c>
      <c r="E195" s="5"/>
      <c r="F195" s="277">
        <v>183</v>
      </c>
      <c r="G195" s="278">
        <v>39</v>
      </c>
      <c r="H195" s="278">
        <v>12</v>
      </c>
      <c r="I195" s="278">
        <v>132</v>
      </c>
      <c r="J195" s="278">
        <v>1150</v>
      </c>
      <c r="K195" s="278">
        <v>1471616</v>
      </c>
      <c r="L195" s="278">
        <v>17620</v>
      </c>
      <c r="M195" s="278">
        <v>48660</v>
      </c>
      <c r="N195" s="278">
        <v>16440</v>
      </c>
    </row>
    <row r="196" spans="1:14" ht="9.75" customHeight="1">
      <c r="A196" s="5"/>
      <c r="B196" s="21"/>
      <c r="C196" s="6">
        <v>58</v>
      </c>
      <c r="D196" s="21" t="s">
        <v>484</v>
      </c>
      <c r="E196" s="5"/>
      <c r="F196" s="277">
        <v>68</v>
      </c>
      <c r="G196" s="278">
        <v>25</v>
      </c>
      <c r="H196" s="278" t="s">
        <v>343</v>
      </c>
      <c r="I196" s="278">
        <v>43</v>
      </c>
      <c r="J196" s="278">
        <v>312</v>
      </c>
      <c r="K196" s="278">
        <v>690632</v>
      </c>
      <c r="L196" s="278">
        <v>163786</v>
      </c>
      <c r="M196" s="278">
        <v>66653</v>
      </c>
      <c r="N196" s="278">
        <v>1276</v>
      </c>
    </row>
    <row r="197" spans="1:14" ht="9.75" customHeight="1">
      <c r="A197" s="5"/>
      <c r="B197" s="21"/>
      <c r="C197" s="6">
        <v>59</v>
      </c>
      <c r="D197" s="280" t="s">
        <v>455</v>
      </c>
      <c r="E197" s="5"/>
      <c r="F197" s="277">
        <v>69</v>
      </c>
      <c r="G197" s="278">
        <v>21</v>
      </c>
      <c r="H197" s="278" t="s">
        <v>343</v>
      </c>
      <c r="I197" s="278">
        <v>48</v>
      </c>
      <c r="J197" s="278">
        <v>194</v>
      </c>
      <c r="K197" s="278" t="s">
        <v>486</v>
      </c>
      <c r="L197" s="278" t="s">
        <v>486</v>
      </c>
      <c r="M197" s="278" t="s">
        <v>486</v>
      </c>
      <c r="N197" s="278" t="s">
        <v>486</v>
      </c>
    </row>
    <row r="198" spans="1:14" ht="9.75" customHeight="1">
      <c r="A198" s="5"/>
      <c r="B198" s="21"/>
      <c r="C198" s="6">
        <v>60</v>
      </c>
      <c r="D198" s="21" t="s">
        <v>174</v>
      </c>
      <c r="E198" s="5"/>
      <c r="F198" s="277">
        <v>179</v>
      </c>
      <c r="G198" s="278">
        <v>77</v>
      </c>
      <c r="H198" s="278">
        <v>4</v>
      </c>
      <c r="I198" s="278">
        <v>98</v>
      </c>
      <c r="J198" s="278">
        <v>1254</v>
      </c>
      <c r="K198" s="278">
        <v>1710903</v>
      </c>
      <c r="L198" s="278">
        <v>71183</v>
      </c>
      <c r="M198" s="278">
        <v>200060</v>
      </c>
      <c r="N198" s="278">
        <v>18711</v>
      </c>
    </row>
    <row r="199" spans="1:14" ht="5.25" customHeight="1">
      <c r="A199" s="5"/>
      <c r="B199" s="5"/>
      <c r="C199" s="5"/>
      <c r="D199" s="5"/>
      <c r="E199" s="5"/>
      <c r="F199" s="277"/>
      <c r="G199" s="278"/>
      <c r="H199" s="278"/>
      <c r="I199" s="278"/>
      <c r="J199" s="278"/>
      <c r="K199" s="278"/>
      <c r="L199" s="278"/>
      <c r="M199" s="278"/>
      <c r="N199" s="278"/>
    </row>
    <row r="200" spans="1:14" s="2" customFormat="1" ht="9.75" customHeight="1">
      <c r="A200" s="86" t="s">
        <v>496</v>
      </c>
      <c r="B200" s="86"/>
      <c r="C200" s="86"/>
      <c r="D200" s="86"/>
      <c r="E200" s="86"/>
      <c r="F200" s="271"/>
      <c r="G200" s="272"/>
      <c r="H200" s="272"/>
      <c r="I200" s="272"/>
      <c r="J200" s="272"/>
      <c r="K200" s="272"/>
      <c r="L200" s="272"/>
      <c r="M200" s="272"/>
      <c r="N200" s="272"/>
    </row>
    <row r="201" spans="1:14" s="2" customFormat="1" ht="5.25" customHeight="1">
      <c r="A201" s="19"/>
      <c r="B201" s="19"/>
      <c r="C201" s="19"/>
      <c r="D201" s="19"/>
      <c r="E201" s="19"/>
      <c r="F201" s="271"/>
      <c r="G201" s="272"/>
      <c r="H201" s="272"/>
      <c r="I201" s="272"/>
      <c r="J201" s="272"/>
      <c r="K201" s="272"/>
      <c r="L201" s="272"/>
      <c r="M201" s="272"/>
      <c r="N201" s="272"/>
    </row>
    <row r="202" spans="1:14" s="2" customFormat="1" ht="9.75" customHeight="1">
      <c r="A202" s="19"/>
      <c r="B202" s="82" t="s">
        <v>9</v>
      </c>
      <c r="C202" s="82"/>
      <c r="D202" s="82"/>
      <c r="E202" s="19"/>
      <c r="F202" s="271">
        <v>538</v>
      </c>
      <c r="G202" s="272">
        <v>266</v>
      </c>
      <c r="H202" s="272">
        <v>10</v>
      </c>
      <c r="I202" s="272">
        <v>262</v>
      </c>
      <c r="J202" s="272">
        <v>3385</v>
      </c>
      <c r="K202" s="272">
        <v>7858109</v>
      </c>
      <c r="L202" s="272">
        <v>402772</v>
      </c>
      <c r="M202" s="272">
        <v>535573</v>
      </c>
      <c r="N202" s="272">
        <v>51519</v>
      </c>
    </row>
    <row r="203" spans="1:14" s="2" customFormat="1" ht="9.75" customHeight="1">
      <c r="A203" s="19"/>
      <c r="B203" s="82" t="s">
        <v>451</v>
      </c>
      <c r="C203" s="82"/>
      <c r="D203" s="20" t="s">
        <v>19</v>
      </c>
      <c r="E203" s="19"/>
      <c r="F203" s="271">
        <v>82</v>
      </c>
      <c r="G203" s="272">
        <v>49</v>
      </c>
      <c r="H203" s="272">
        <v>3</v>
      </c>
      <c r="I203" s="272">
        <v>30</v>
      </c>
      <c r="J203" s="272">
        <v>565</v>
      </c>
      <c r="K203" s="272">
        <v>2522162</v>
      </c>
      <c r="L203" s="272">
        <v>117997</v>
      </c>
      <c r="M203" s="272">
        <v>90188</v>
      </c>
      <c r="N203" s="272" t="s">
        <v>352</v>
      </c>
    </row>
    <row r="204" spans="1:14" ht="9.75" customHeight="1">
      <c r="A204" s="5"/>
      <c r="B204" s="21"/>
      <c r="C204" s="6">
        <v>49</v>
      </c>
      <c r="D204" s="21" t="s">
        <v>20</v>
      </c>
      <c r="F204" s="277" t="s">
        <v>316</v>
      </c>
      <c r="G204" s="278" t="s">
        <v>343</v>
      </c>
      <c r="H204" s="278" t="s">
        <v>343</v>
      </c>
      <c r="I204" s="278" t="s">
        <v>343</v>
      </c>
      <c r="J204" s="278" t="s">
        <v>256</v>
      </c>
      <c r="K204" s="278" t="s">
        <v>420</v>
      </c>
      <c r="L204" s="278" t="s">
        <v>352</v>
      </c>
      <c r="M204" s="278" t="s">
        <v>421</v>
      </c>
      <c r="N204" s="278" t="s">
        <v>352</v>
      </c>
    </row>
    <row r="205" spans="1:14" ht="9.75" customHeight="1">
      <c r="A205" s="5"/>
      <c r="B205" s="21"/>
      <c r="C205" s="6">
        <v>50</v>
      </c>
      <c r="D205" s="21" t="s">
        <v>480</v>
      </c>
      <c r="F205" s="277" t="s">
        <v>316</v>
      </c>
      <c r="G205" s="278" t="s">
        <v>343</v>
      </c>
      <c r="H205" s="278" t="s">
        <v>343</v>
      </c>
      <c r="I205" s="278" t="s">
        <v>343</v>
      </c>
      <c r="J205" s="278" t="s">
        <v>256</v>
      </c>
      <c r="K205" s="278" t="s">
        <v>420</v>
      </c>
      <c r="L205" s="278" t="s">
        <v>352</v>
      </c>
      <c r="M205" s="278" t="s">
        <v>421</v>
      </c>
      <c r="N205" s="278" t="s">
        <v>352</v>
      </c>
    </row>
    <row r="206" spans="1:14" ht="9.75" customHeight="1">
      <c r="A206" s="5"/>
      <c r="B206" s="21"/>
      <c r="C206" s="6">
        <v>51</v>
      </c>
      <c r="D206" s="21" t="s">
        <v>38</v>
      </c>
      <c r="F206" s="277">
        <v>22</v>
      </c>
      <c r="G206" s="278">
        <v>10</v>
      </c>
      <c r="H206" s="278" t="s">
        <v>343</v>
      </c>
      <c r="I206" s="278">
        <v>12</v>
      </c>
      <c r="J206" s="278">
        <v>167</v>
      </c>
      <c r="K206" s="278">
        <v>256893</v>
      </c>
      <c r="L206" s="278">
        <v>21140</v>
      </c>
      <c r="M206" s="278">
        <v>10479</v>
      </c>
      <c r="N206" s="278" t="s">
        <v>352</v>
      </c>
    </row>
    <row r="207" spans="1:14" ht="9.75" customHeight="1">
      <c r="A207" s="5"/>
      <c r="B207" s="21"/>
      <c r="C207" s="6">
        <v>52</v>
      </c>
      <c r="D207" s="28" t="s">
        <v>481</v>
      </c>
      <c r="F207" s="277">
        <v>29</v>
      </c>
      <c r="G207" s="278">
        <v>19</v>
      </c>
      <c r="H207" s="278">
        <v>3</v>
      </c>
      <c r="I207" s="278">
        <v>7</v>
      </c>
      <c r="J207" s="278">
        <v>244</v>
      </c>
      <c r="K207" s="278">
        <v>1639218</v>
      </c>
      <c r="L207" s="278">
        <v>53570</v>
      </c>
      <c r="M207" s="278">
        <v>45538</v>
      </c>
      <c r="N207" s="278" t="s">
        <v>352</v>
      </c>
    </row>
    <row r="208" spans="1:14" ht="9.75" customHeight="1">
      <c r="A208" s="5"/>
      <c r="B208" s="21"/>
      <c r="C208" s="6">
        <v>53</v>
      </c>
      <c r="D208" s="21" t="s">
        <v>77</v>
      </c>
      <c r="F208" s="277">
        <v>12</v>
      </c>
      <c r="G208" s="278">
        <v>9</v>
      </c>
      <c r="H208" s="278" t="s">
        <v>343</v>
      </c>
      <c r="I208" s="278">
        <v>3</v>
      </c>
      <c r="J208" s="278">
        <v>92</v>
      </c>
      <c r="K208" s="278">
        <v>247111</v>
      </c>
      <c r="L208" s="278">
        <v>35957</v>
      </c>
      <c r="M208" s="278">
        <v>18555</v>
      </c>
      <c r="N208" s="278" t="s">
        <v>352</v>
      </c>
    </row>
    <row r="209" spans="1:14" ht="9.75" customHeight="1">
      <c r="A209" s="5"/>
      <c r="B209" s="21"/>
      <c r="C209" s="6">
        <v>54</v>
      </c>
      <c r="D209" s="21" t="s">
        <v>95</v>
      </c>
      <c r="F209" s="277">
        <v>19</v>
      </c>
      <c r="G209" s="278">
        <v>11</v>
      </c>
      <c r="H209" s="278" t="s">
        <v>343</v>
      </c>
      <c r="I209" s="278">
        <v>8</v>
      </c>
      <c r="J209" s="278">
        <v>62</v>
      </c>
      <c r="K209" s="278">
        <v>378940</v>
      </c>
      <c r="L209" s="278">
        <v>7330</v>
      </c>
      <c r="M209" s="278">
        <v>15616</v>
      </c>
      <c r="N209" s="278" t="s">
        <v>352</v>
      </c>
    </row>
    <row r="210" spans="1:14" s="2" customFormat="1" ht="9.75" customHeight="1">
      <c r="A210" s="19"/>
      <c r="B210" s="82" t="s">
        <v>452</v>
      </c>
      <c r="C210" s="82"/>
      <c r="D210" s="20" t="s">
        <v>116</v>
      </c>
      <c r="F210" s="271">
        <v>456</v>
      </c>
      <c r="G210" s="272">
        <v>217</v>
      </c>
      <c r="H210" s="272">
        <v>7</v>
      </c>
      <c r="I210" s="272">
        <v>232</v>
      </c>
      <c r="J210" s="272">
        <v>2820</v>
      </c>
      <c r="K210" s="272">
        <v>5335947</v>
      </c>
      <c r="L210" s="272">
        <v>284775</v>
      </c>
      <c r="M210" s="272">
        <v>445385</v>
      </c>
      <c r="N210" s="272">
        <v>51519</v>
      </c>
    </row>
    <row r="211" spans="1:14" ht="9.75" customHeight="1">
      <c r="A211" s="5"/>
      <c r="B211" s="21"/>
      <c r="C211" s="6">
        <v>55</v>
      </c>
      <c r="D211" s="21" t="s">
        <v>117</v>
      </c>
      <c r="F211" s="277">
        <v>6</v>
      </c>
      <c r="G211" s="278">
        <v>5</v>
      </c>
      <c r="H211" s="278" t="s">
        <v>343</v>
      </c>
      <c r="I211" s="278">
        <v>1</v>
      </c>
      <c r="J211" s="278">
        <v>151</v>
      </c>
      <c r="K211" s="278">
        <v>417017</v>
      </c>
      <c r="L211" s="278">
        <v>7</v>
      </c>
      <c r="M211" s="278">
        <v>18717</v>
      </c>
      <c r="N211" s="278">
        <v>5678</v>
      </c>
    </row>
    <row r="212" spans="1:14" ht="9.75" customHeight="1">
      <c r="A212" s="5"/>
      <c r="B212" s="21"/>
      <c r="C212" s="6">
        <v>56</v>
      </c>
      <c r="D212" s="21" t="s">
        <v>483</v>
      </c>
      <c r="F212" s="277">
        <v>64</v>
      </c>
      <c r="G212" s="278">
        <v>28</v>
      </c>
      <c r="H212" s="278" t="s">
        <v>343</v>
      </c>
      <c r="I212" s="278">
        <v>36</v>
      </c>
      <c r="J212" s="278">
        <v>221</v>
      </c>
      <c r="K212" s="278">
        <v>377360</v>
      </c>
      <c r="L212" s="278">
        <v>520</v>
      </c>
      <c r="M212" s="278">
        <v>97497</v>
      </c>
      <c r="N212" s="278">
        <v>8506</v>
      </c>
    </row>
    <row r="213" spans="1:14" ht="9.75" customHeight="1">
      <c r="A213" s="5"/>
      <c r="B213" s="21"/>
      <c r="C213" s="6">
        <v>57</v>
      </c>
      <c r="D213" s="21" t="s">
        <v>131</v>
      </c>
      <c r="F213" s="277">
        <v>150</v>
      </c>
      <c r="G213" s="278">
        <v>57</v>
      </c>
      <c r="H213" s="278">
        <v>6</v>
      </c>
      <c r="I213" s="278">
        <v>87</v>
      </c>
      <c r="J213" s="278">
        <v>1039</v>
      </c>
      <c r="K213" s="278">
        <v>1395886</v>
      </c>
      <c r="L213" s="278">
        <v>5408</v>
      </c>
      <c r="M213" s="278">
        <v>70779</v>
      </c>
      <c r="N213" s="278">
        <v>15010</v>
      </c>
    </row>
    <row r="214" spans="1:14" ht="9.75" customHeight="1">
      <c r="A214" s="5"/>
      <c r="B214" s="21"/>
      <c r="C214" s="6">
        <v>58</v>
      </c>
      <c r="D214" s="21" t="s">
        <v>484</v>
      </c>
      <c r="F214" s="277">
        <v>35</v>
      </c>
      <c r="G214" s="278">
        <v>26</v>
      </c>
      <c r="H214" s="278" t="s">
        <v>343</v>
      </c>
      <c r="I214" s="278">
        <v>9</v>
      </c>
      <c r="J214" s="278">
        <v>257</v>
      </c>
      <c r="K214" s="278">
        <v>758252</v>
      </c>
      <c r="L214" s="278">
        <v>179448</v>
      </c>
      <c r="M214" s="278">
        <v>37150</v>
      </c>
      <c r="N214" s="278">
        <v>1886</v>
      </c>
    </row>
    <row r="215" spans="1:14" ht="9.75" customHeight="1">
      <c r="A215" s="5"/>
      <c r="B215" s="21"/>
      <c r="C215" s="6">
        <v>59</v>
      </c>
      <c r="D215" s="280" t="s">
        <v>455</v>
      </c>
      <c r="F215" s="277">
        <v>45</v>
      </c>
      <c r="G215" s="278">
        <v>13</v>
      </c>
      <c r="H215" s="278" t="s">
        <v>343</v>
      </c>
      <c r="I215" s="278">
        <v>32</v>
      </c>
      <c r="J215" s="278">
        <v>310</v>
      </c>
      <c r="K215" s="278">
        <v>863437</v>
      </c>
      <c r="L215" s="278">
        <v>22652</v>
      </c>
      <c r="M215" s="278">
        <v>61892</v>
      </c>
      <c r="N215" s="278">
        <v>4742</v>
      </c>
    </row>
    <row r="216" spans="1:14" ht="9.75" customHeight="1">
      <c r="A216" s="5"/>
      <c r="B216" s="21"/>
      <c r="C216" s="6">
        <v>60</v>
      </c>
      <c r="D216" s="21" t="s">
        <v>174</v>
      </c>
      <c r="F216" s="277">
        <v>156</v>
      </c>
      <c r="G216" s="278">
        <v>88</v>
      </c>
      <c r="H216" s="278">
        <v>1</v>
      </c>
      <c r="I216" s="278">
        <v>67</v>
      </c>
      <c r="J216" s="278">
        <v>842</v>
      </c>
      <c r="K216" s="278">
        <v>1523995</v>
      </c>
      <c r="L216" s="278">
        <v>76740</v>
      </c>
      <c r="M216" s="278">
        <v>159350</v>
      </c>
      <c r="N216" s="278">
        <v>15697</v>
      </c>
    </row>
    <row r="217" spans="1:14" ht="5.25" customHeight="1">
      <c r="A217" s="5"/>
      <c r="B217" s="5"/>
      <c r="C217" s="5"/>
      <c r="D217" s="5"/>
      <c r="E217" s="5"/>
      <c r="F217" s="277"/>
      <c r="G217" s="278"/>
      <c r="H217" s="278"/>
      <c r="I217" s="278"/>
      <c r="J217" s="278"/>
      <c r="K217" s="278"/>
      <c r="L217" s="278"/>
      <c r="M217" s="278"/>
      <c r="N217" s="278"/>
    </row>
    <row r="218" spans="1:14" s="2" customFormat="1" ht="9.75" customHeight="1">
      <c r="A218" s="86" t="s">
        <v>497</v>
      </c>
      <c r="B218" s="86"/>
      <c r="C218" s="86"/>
      <c r="D218" s="86"/>
      <c r="E218" s="86"/>
      <c r="F218" s="273"/>
      <c r="G218" s="274"/>
      <c r="H218" s="274"/>
      <c r="I218" s="274"/>
      <c r="J218" s="274"/>
      <c r="K218" s="274"/>
      <c r="L218" s="274"/>
      <c r="M218" s="274"/>
      <c r="N218" s="274"/>
    </row>
    <row r="219" spans="1:14" s="2" customFormat="1" ht="5.25" customHeight="1">
      <c r="A219" s="19"/>
      <c r="B219" s="19"/>
      <c r="C219" s="19"/>
      <c r="D219" s="19"/>
      <c r="E219" s="19"/>
      <c r="F219" s="273"/>
      <c r="G219" s="274"/>
      <c r="H219" s="274"/>
      <c r="I219" s="274"/>
      <c r="J219" s="274"/>
      <c r="K219" s="274"/>
      <c r="L219" s="274"/>
      <c r="M219" s="274"/>
      <c r="N219" s="274"/>
    </row>
    <row r="220" spans="1:14" s="2" customFormat="1" ht="9.75" customHeight="1">
      <c r="A220" s="19"/>
      <c r="B220" s="82" t="s">
        <v>9</v>
      </c>
      <c r="C220" s="82"/>
      <c r="D220" s="82"/>
      <c r="E220" s="19"/>
      <c r="F220" s="271">
        <v>677</v>
      </c>
      <c r="G220" s="272">
        <v>324</v>
      </c>
      <c r="H220" s="272">
        <v>11</v>
      </c>
      <c r="I220" s="272">
        <v>342</v>
      </c>
      <c r="J220" s="272">
        <v>4551</v>
      </c>
      <c r="K220" s="272">
        <v>10548796</v>
      </c>
      <c r="L220" s="272">
        <v>457341</v>
      </c>
      <c r="M220" s="272">
        <v>794688</v>
      </c>
      <c r="N220" s="272">
        <v>82652</v>
      </c>
    </row>
    <row r="221" spans="1:14" s="2" customFormat="1" ht="9.75" customHeight="1">
      <c r="A221" s="19"/>
      <c r="B221" s="82" t="s">
        <v>451</v>
      </c>
      <c r="C221" s="82"/>
      <c r="D221" s="20" t="s">
        <v>19</v>
      </c>
      <c r="E221" s="19"/>
      <c r="F221" s="271">
        <v>97</v>
      </c>
      <c r="G221" s="272">
        <v>70</v>
      </c>
      <c r="H221" s="272" t="s">
        <v>343</v>
      </c>
      <c r="I221" s="272">
        <v>27</v>
      </c>
      <c r="J221" s="272">
        <v>725</v>
      </c>
      <c r="K221" s="272">
        <v>4311861</v>
      </c>
      <c r="L221" s="272">
        <v>80795</v>
      </c>
      <c r="M221" s="272">
        <v>155120</v>
      </c>
      <c r="N221" s="272" t="s">
        <v>352</v>
      </c>
    </row>
    <row r="222" spans="1:14" ht="9.75" customHeight="1">
      <c r="A222" s="5"/>
      <c r="B222" s="21"/>
      <c r="C222" s="6">
        <v>49</v>
      </c>
      <c r="D222" s="21" t="s">
        <v>20</v>
      </c>
      <c r="E222" s="5"/>
      <c r="F222" s="277" t="s">
        <v>316</v>
      </c>
      <c r="G222" s="278" t="s">
        <v>343</v>
      </c>
      <c r="H222" s="278" t="s">
        <v>343</v>
      </c>
      <c r="I222" s="278" t="s">
        <v>343</v>
      </c>
      <c r="J222" s="278" t="s">
        <v>256</v>
      </c>
      <c r="K222" s="278" t="s">
        <v>420</v>
      </c>
      <c r="L222" s="278" t="s">
        <v>352</v>
      </c>
      <c r="M222" s="278" t="s">
        <v>421</v>
      </c>
      <c r="N222" s="278" t="s">
        <v>352</v>
      </c>
    </row>
    <row r="223" spans="1:14" ht="9.75" customHeight="1">
      <c r="A223" s="5"/>
      <c r="B223" s="21"/>
      <c r="C223" s="6">
        <v>50</v>
      </c>
      <c r="D223" s="21" t="s">
        <v>480</v>
      </c>
      <c r="E223" s="5"/>
      <c r="F223" s="277">
        <v>1</v>
      </c>
      <c r="G223" s="278">
        <v>1</v>
      </c>
      <c r="H223" s="278" t="s">
        <v>343</v>
      </c>
      <c r="I223" s="278" t="s">
        <v>343</v>
      </c>
      <c r="J223" s="278">
        <v>8</v>
      </c>
      <c r="K223" s="278" t="s">
        <v>417</v>
      </c>
      <c r="L223" s="278" t="s">
        <v>418</v>
      </c>
      <c r="M223" s="278" t="s">
        <v>419</v>
      </c>
      <c r="N223" s="278" t="s">
        <v>352</v>
      </c>
    </row>
    <row r="224" spans="1:14" ht="9.75" customHeight="1">
      <c r="A224" s="5"/>
      <c r="B224" s="21"/>
      <c r="C224" s="6">
        <v>51</v>
      </c>
      <c r="D224" s="21" t="s">
        <v>38</v>
      </c>
      <c r="E224" s="5"/>
      <c r="F224" s="277">
        <v>20</v>
      </c>
      <c r="G224" s="278">
        <v>9</v>
      </c>
      <c r="H224" s="278" t="s">
        <v>343</v>
      </c>
      <c r="I224" s="278">
        <v>11</v>
      </c>
      <c r="J224" s="278">
        <v>160</v>
      </c>
      <c r="K224" s="279">
        <v>732282</v>
      </c>
      <c r="L224" s="278">
        <v>655</v>
      </c>
      <c r="M224" s="278">
        <v>20498</v>
      </c>
      <c r="N224" s="278" t="s">
        <v>352</v>
      </c>
    </row>
    <row r="225" spans="1:14" ht="9.75" customHeight="1">
      <c r="A225" s="5"/>
      <c r="B225" s="21"/>
      <c r="C225" s="6">
        <v>52</v>
      </c>
      <c r="D225" s="28" t="s">
        <v>481</v>
      </c>
      <c r="E225" s="5"/>
      <c r="F225" s="277">
        <v>22</v>
      </c>
      <c r="G225" s="278">
        <v>13</v>
      </c>
      <c r="H225" s="278" t="s">
        <v>343</v>
      </c>
      <c r="I225" s="278">
        <v>9</v>
      </c>
      <c r="J225" s="278">
        <v>121</v>
      </c>
      <c r="K225" s="279" t="s">
        <v>486</v>
      </c>
      <c r="L225" s="278" t="s">
        <v>486</v>
      </c>
      <c r="M225" s="278" t="s">
        <v>486</v>
      </c>
      <c r="N225" s="278" t="s">
        <v>352</v>
      </c>
    </row>
    <row r="226" spans="1:14" ht="9.75" customHeight="1">
      <c r="A226" s="5"/>
      <c r="B226" s="21"/>
      <c r="C226" s="6">
        <v>53</v>
      </c>
      <c r="D226" s="21" t="s">
        <v>77</v>
      </c>
      <c r="E226" s="5"/>
      <c r="F226" s="277">
        <v>37</v>
      </c>
      <c r="G226" s="278">
        <v>33</v>
      </c>
      <c r="H226" s="278" t="s">
        <v>343</v>
      </c>
      <c r="I226" s="278">
        <v>4</v>
      </c>
      <c r="J226" s="278">
        <v>275</v>
      </c>
      <c r="K226" s="278">
        <v>1019066</v>
      </c>
      <c r="L226" s="278">
        <v>77443</v>
      </c>
      <c r="M226" s="278">
        <v>59151</v>
      </c>
      <c r="N226" s="278" t="s">
        <v>352</v>
      </c>
    </row>
    <row r="227" spans="1:14" ht="9.75" customHeight="1">
      <c r="A227" s="5"/>
      <c r="B227" s="21"/>
      <c r="C227" s="6">
        <v>54</v>
      </c>
      <c r="D227" s="21" t="s">
        <v>95</v>
      </c>
      <c r="E227" s="5"/>
      <c r="F227" s="277">
        <v>17</v>
      </c>
      <c r="G227" s="278">
        <v>14</v>
      </c>
      <c r="H227" s="278" t="s">
        <v>343</v>
      </c>
      <c r="I227" s="278">
        <v>3</v>
      </c>
      <c r="J227" s="278">
        <v>161</v>
      </c>
      <c r="K227" s="278">
        <v>1966907</v>
      </c>
      <c r="L227" s="278">
        <v>190</v>
      </c>
      <c r="M227" s="278">
        <v>22901</v>
      </c>
      <c r="N227" s="278" t="s">
        <v>352</v>
      </c>
    </row>
    <row r="228" spans="1:14" s="2" customFormat="1" ht="9.75" customHeight="1">
      <c r="A228" s="19"/>
      <c r="B228" s="82" t="s">
        <v>452</v>
      </c>
      <c r="C228" s="82"/>
      <c r="D228" s="20" t="s">
        <v>116</v>
      </c>
      <c r="E228" s="19"/>
      <c r="F228" s="271">
        <v>580</v>
      </c>
      <c r="G228" s="272">
        <v>254</v>
      </c>
      <c r="H228" s="272">
        <v>11</v>
      </c>
      <c r="I228" s="272">
        <v>315</v>
      </c>
      <c r="J228" s="272">
        <v>3826</v>
      </c>
      <c r="K228" s="272">
        <v>6236935</v>
      </c>
      <c r="L228" s="272">
        <v>376546</v>
      </c>
      <c r="M228" s="272">
        <v>639568</v>
      </c>
      <c r="N228" s="272">
        <v>82652</v>
      </c>
    </row>
    <row r="229" spans="1:14" ht="9.75" customHeight="1">
      <c r="A229" s="5"/>
      <c r="B229" s="21"/>
      <c r="C229" s="6">
        <v>55</v>
      </c>
      <c r="D229" s="21" t="s">
        <v>117</v>
      </c>
      <c r="E229" s="5"/>
      <c r="F229" s="277">
        <v>8</v>
      </c>
      <c r="G229" s="278">
        <v>6</v>
      </c>
      <c r="H229" s="278" t="s">
        <v>343</v>
      </c>
      <c r="I229" s="278">
        <v>2</v>
      </c>
      <c r="J229" s="278">
        <v>461</v>
      </c>
      <c r="K229" s="278">
        <v>867323</v>
      </c>
      <c r="L229" s="278">
        <v>200</v>
      </c>
      <c r="M229" s="278">
        <v>61299</v>
      </c>
      <c r="N229" s="278">
        <v>20675</v>
      </c>
    </row>
    <row r="230" spans="1:14" ht="9.75" customHeight="1">
      <c r="A230" s="5"/>
      <c r="B230" s="21"/>
      <c r="C230" s="6">
        <v>56</v>
      </c>
      <c r="D230" s="21" t="s">
        <v>483</v>
      </c>
      <c r="E230" s="5"/>
      <c r="F230" s="277">
        <v>77</v>
      </c>
      <c r="G230" s="278">
        <v>30</v>
      </c>
      <c r="H230" s="278" t="s">
        <v>343</v>
      </c>
      <c r="I230" s="278">
        <v>47</v>
      </c>
      <c r="J230" s="278">
        <v>240</v>
      </c>
      <c r="K230" s="278">
        <v>355340</v>
      </c>
      <c r="L230" s="278">
        <v>4707</v>
      </c>
      <c r="M230" s="278">
        <v>113420</v>
      </c>
      <c r="N230" s="278">
        <v>9525</v>
      </c>
    </row>
    <row r="231" spans="1:14" ht="9.75" customHeight="1">
      <c r="A231" s="5"/>
      <c r="B231" s="21"/>
      <c r="C231" s="6">
        <v>57</v>
      </c>
      <c r="D231" s="21" t="s">
        <v>131</v>
      </c>
      <c r="E231" s="5"/>
      <c r="F231" s="277">
        <v>159</v>
      </c>
      <c r="G231" s="278">
        <v>41</v>
      </c>
      <c r="H231" s="278">
        <v>7</v>
      </c>
      <c r="I231" s="278">
        <v>111</v>
      </c>
      <c r="J231" s="278">
        <v>1248</v>
      </c>
      <c r="K231" s="278">
        <v>1405495</v>
      </c>
      <c r="L231" s="278">
        <v>11177</v>
      </c>
      <c r="M231" s="278">
        <v>52556</v>
      </c>
      <c r="N231" s="278">
        <v>15826</v>
      </c>
    </row>
    <row r="232" spans="1:14" ht="9.75" customHeight="1">
      <c r="A232" s="5"/>
      <c r="B232" s="21"/>
      <c r="C232" s="6">
        <v>58</v>
      </c>
      <c r="D232" s="21" t="s">
        <v>484</v>
      </c>
      <c r="E232" s="5"/>
      <c r="F232" s="277">
        <v>77</v>
      </c>
      <c r="G232" s="278">
        <v>51</v>
      </c>
      <c r="H232" s="278" t="s">
        <v>343</v>
      </c>
      <c r="I232" s="278">
        <v>26</v>
      </c>
      <c r="J232" s="278">
        <v>428</v>
      </c>
      <c r="K232" s="278">
        <v>1236249</v>
      </c>
      <c r="L232" s="278">
        <v>299110</v>
      </c>
      <c r="M232" s="278">
        <v>85725</v>
      </c>
      <c r="N232" s="278">
        <v>2385</v>
      </c>
    </row>
    <row r="233" spans="1:14" ht="9.75" customHeight="1">
      <c r="A233" s="5"/>
      <c r="B233" s="21"/>
      <c r="C233" s="6">
        <v>59</v>
      </c>
      <c r="D233" s="280" t="s">
        <v>455</v>
      </c>
      <c r="E233" s="5"/>
      <c r="F233" s="277">
        <v>58</v>
      </c>
      <c r="G233" s="278">
        <v>28</v>
      </c>
      <c r="H233" s="278" t="s">
        <v>343</v>
      </c>
      <c r="I233" s="278">
        <v>30</v>
      </c>
      <c r="J233" s="278">
        <v>276</v>
      </c>
      <c r="K233" s="278">
        <v>591314</v>
      </c>
      <c r="L233" s="278">
        <v>10380</v>
      </c>
      <c r="M233" s="278">
        <v>72982</v>
      </c>
      <c r="N233" s="278">
        <v>11222</v>
      </c>
    </row>
    <row r="234" spans="1:14" ht="9.75" customHeight="1">
      <c r="A234" s="5"/>
      <c r="B234" s="21"/>
      <c r="C234" s="6">
        <v>60</v>
      </c>
      <c r="D234" s="21" t="s">
        <v>174</v>
      </c>
      <c r="E234" s="5"/>
      <c r="F234" s="277">
        <v>201</v>
      </c>
      <c r="G234" s="278">
        <v>98</v>
      </c>
      <c r="H234" s="278">
        <v>4</v>
      </c>
      <c r="I234" s="278">
        <v>99</v>
      </c>
      <c r="J234" s="278">
        <v>1173</v>
      </c>
      <c r="K234" s="278">
        <v>1781214</v>
      </c>
      <c r="L234" s="278">
        <v>50972</v>
      </c>
      <c r="M234" s="278">
        <v>253586</v>
      </c>
      <c r="N234" s="278">
        <v>23019</v>
      </c>
    </row>
    <row r="235" ht="6" customHeight="1" thickBot="1">
      <c r="F235" s="152"/>
    </row>
    <row r="236" spans="1:14" ht="12">
      <c r="A236" s="25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ht="17.25">
      <c r="C237" s="4" t="s">
        <v>469</v>
      </c>
    </row>
    <row r="238" spans="3:4" ht="17.25">
      <c r="C238" s="4" t="s">
        <v>489</v>
      </c>
      <c r="D238" s="4"/>
    </row>
    <row r="239" spans="3:12" ht="12.75" thickBot="1">
      <c r="C239" s="264"/>
      <c r="L239" s="5"/>
    </row>
    <row r="240" spans="1:14" ht="12" customHeight="1" thickTop="1">
      <c r="A240" s="122" t="s">
        <v>3</v>
      </c>
      <c r="B240" s="122"/>
      <c r="C240" s="122"/>
      <c r="D240" s="122"/>
      <c r="E240" s="122"/>
      <c r="F240" s="144" t="s">
        <v>4</v>
      </c>
      <c r="G240" s="191"/>
      <c r="H240" s="191"/>
      <c r="I240" s="192"/>
      <c r="J240" s="265" t="s">
        <v>400</v>
      </c>
      <c r="K240" s="265" t="s">
        <v>472</v>
      </c>
      <c r="L240" s="265" t="s">
        <v>473</v>
      </c>
      <c r="M240" s="123" t="s">
        <v>474</v>
      </c>
      <c r="N240" s="266" t="s">
        <v>252</v>
      </c>
    </row>
    <row r="241" spans="1:14" ht="23.25" customHeight="1">
      <c r="A241" s="128"/>
      <c r="B241" s="128"/>
      <c r="C241" s="128"/>
      <c r="D241" s="128"/>
      <c r="E241" s="128"/>
      <c r="F241" s="267" t="s">
        <v>9</v>
      </c>
      <c r="G241" s="221" t="s">
        <v>475</v>
      </c>
      <c r="H241" s="268" t="s">
        <v>476</v>
      </c>
      <c r="I241" s="221" t="s">
        <v>477</v>
      </c>
      <c r="J241" s="269"/>
      <c r="K241" s="269"/>
      <c r="L241" s="269"/>
      <c r="M241" s="129"/>
      <c r="N241" s="270"/>
    </row>
    <row r="242" spans="6:14" ht="12">
      <c r="F242" s="150"/>
      <c r="J242" s="6" t="s">
        <v>17</v>
      </c>
      <c r="K242" s="6" t="s">
        <v>253</v>
      </c>
      <c r="L242" s="6" t="s">
        <v>253</v>
      </c>
      <c r="M242" s="6" t="s">
        <v>253</v>
      </c>
      <c r="N242" s="6" t="s">
        <v>406</v>
      </c>
    </row>
    <row r="243" spans="1:14" s="2" customFormat="1" ht="9.75" customHeight="1">
      <c r="A243" s="86" t="s">
        <v>498</v>
      </c>
      <c r="B243" s="86"/>
      <c r="C243" s="86"/>
      <c r="D243" s="86"/>
      <c r="E243" s="38"/>
      <c r="F243" s="271"/>
      <c r="G243" s="272"/>
      <c r="H243" s="272"/>
      <c r="I243" s="272"/>
      <c r="J243" s="272"/>
      <c r="K243" s="272"/>
      <c r="L243" s="272"/>
      <c r="M243" s="272"/>
      <c r="N243" s="272"/>
    </row>
    <row r="244" spans="1:14" s="2" customFormat="1" ht="5.25" customHeight="1">
      <c r="A244" s="19"/>
      <c r="B244" s="19"/>
      <c r="C244" s="19"/>
      <c r="D244" s="19"/>
      <c r="E244" s="19"/>
      <c r="F244" s="271"/>
      <c r="G244" s="272"/>
      <c r="H244" s="272"/>
      <c r="I244" s="272"/>
      <c r="J244" s="272"/>
      <c r="K244" s="272"/>
      <c r="L244" s="272"/>
      <c r="M244" s="272"/>
      <c r="N244" s="272"/>
    </row>
    <row r="245" spans="1:14" s="2" customFormat="1" ht="9.75" customHeight="1">
      <c r="A245" s="82" t="s">
        <v>9</v>
      </c>
      <c r="B245" s="112"/>
      <c r="C245" s="112"/>
      <c r="D245" s="112"/>
      <c r="E245" s="282"/>
      <c r="F245" s="271">
        <v>1114</v>
      </c>
      <c r="G245" s="272">
        <v>484</v>
      </c>
      <c r="H245" s="272">
        <v>12</v>
      </c>
      <c r="I245" s="272">
        <v>618</v>
      </c>
      <c r="J245" s="272">
        <v>6166</v>
      </c>
      <c r="K245" s="272">
        <v>14347209</v>
      </c>
      <c r="L245" s="272">
        <v>636009</v>
      </c>
      <c r="M245" s="272">
        <v>1729705</v>
      </c>
      <c r="N245" s="272">
        <v>61494</v>
      </c>
    </row>
    <row r="246" spans="1:14" s="2" customFormat="1" ht="9.75" customHeight="1">
      <c r="A246" s="19"/>
      <c r="B246" s="82" t="s">
        <v>451</v>
      </c>
      <c r="C246" s="82"/>
      <c r="D246" s="20" t="s">
        <v>19</v>
      </c>
      <c r="E246" s="19"/>
      <c r="F246" s="271">
        <v>435</v>
      </c>
      <c r="G246" s="272">
        <v>246</v>
      </c>
      <c r="H246" s="272">
        <v>8</v>
      </c>
      <c r="I246" s="272">
        <v>181</v>
      </c>
      <c r="J246" s="272">
        <v>2714</v>
      </c>
      <c r="K246" s="272">
        <v>8789829</v>
      </c>
      <c r="L246" s="272">
        <v>259473</v>
      </c>
      <c r="M246" s="272">
        <v>1075237</v>
      </c>
      <c r="N246" s="272" t="s">
        <v>352</v>
      </c>
    </row>
    <row r="247" spans="1:14" ht="9.75" customHeight="1">
      <c r="A247" s="5"/>
      <c r="B247" s="21"/>
      <c r="C247" s="6">
        <v>49</v>
      </c>
      <c r="D247" s="21" t="s">
        <v>20</v>
      </c>
      <c r="E247" s="5"/>
      <c r="F247" s="277" t="s">
        <v>316</v>
      </c>
      <c r="G247" s="278" t="s">
        <v>343</v>
      </c>
      <c r="H247" s="278" t="s">
        <v>343</v>
      </c>
      <c r="I247" s="278" t="s">
        <v>343</v>
      </c>
      <c r="J247" s="278" t="s">
        <v>256</v>
      </c>
      <c r="K247" s="278" t="s">
        <v>420</v>
      </c>
      <c r="L247" s="278" t="s">
        <v>352</v>
      </c>
      <c r="M247" s="278" t="s">
        <v>421</v>
      </c>
      <c r="N247" s="278" t="s">
        <v>352</v>
      </c>
    </row>
    <row r="248" spans="1:14" ht="9.75" customHeight="1">
      <c r="A248" s="5"/>
      <c r="B248" s="21"/>
      <c r="C248" s="6">
        <v>50</v>
      </c>
      <c r="D248" s="21" t="s">
        <v>480</v>
      </c>
      <c r="E248" s="5"/>
      <c r="F248" s="277">
        <v>6</v>
      </c>
      <c r="G248" s="278">
        <v>3</v>
      </c>
      <c r="H248" s="278">
        <v>1</v>
      </c>
      <c r="I248" s="278">
        <v>2</v>
      </c>
      <c r="J248" s="278">
        <v>82</v>
      </c>
      <c r="K248" s="278">
        <v>300400</v>
      </c>
      <c r="L248" s="278" t="s">
        <v>352</v>
      </c>
      <c r="M248" s="278">
        <v>33740</v>
      </c>
      <c r="N248" s="278" t="s">
        <v>352</v>
      </c>
    </row>
    <row r="249" spans="1:14" ht="9.75" customHeight="1">
      <c r="A249" s="5"/>
      <c r="B249" s="21"/>
      <c r="C249" s="6">
        <v>51</v>
      </c>
      <c r="D249" s="21" t="s">
        <v>38</v>
      </c>
      <c r="E249" s="5"/>
      <c r="F249" s="277">
        <v>17</v>
      </c>
      <c r="G249" s="278">
        <v>11</v>
      </c>
      <c r="H249" s="278" t="s">
        <v>343</v>
      </c>
      <c r="I249" s="278">
        <v>6</v>
      </c>
      <c r="J249" s="278">
        <v>170</v>
      </c>
      <c r="K249" s="278" t="s">
        <v>486</v>
      </c>
      <c r="L249" s="278" t="s">
        <v>486</v>
      </c>
      <c r="M249" s="278" t="s">
        <v>486</v>
      </c>
      <c r="N249" s="278" t="s">
        <v>352</v>
      </c>
    </row>
    <row r="250" spans="1:14" ht="9.75" customHeight="1">
      <c r="A250" s="5"/>
      <c r="B250" s="21"/>
      <c r="C250" s="6">
        <v>52</v>
      </c>
      <c r="D250" s="28" t="s">
        <v>481</v>
      </c>
      <c r="E250" s="5"/>
      <c r="F250" s="277">
        <v>37</v>
      </c>
      <c r="G250" s="278">
        <v>28</v>
      </c>
      <c r="H250" s="278">
        <v>1</v>
      </c>
      <c r="I250" s="278">
        <v>8</v>
      </c>
      <c r="J250" s="278">
        <v>213</v>
      </c>
      <c r="K250" s="278">
        <v>929582</v>
      </c>
      <c r="L250" s="278">
        <v>9116</v>
      </c>
      <c r="M250" s="278">
        <v>51806</v>
      </c>
      <c r="N250" s="278" t="s">
        <v>352</v>
      </c>
    </row>
    <row r="251" spans="1:14" ht="9.75" customHeight="1">
      <c r="A251" s="5"/>
      <c r="B251" s="21"/>
      <c r="C251" s="6">
        <v>53</v>
      </c>
      <c r="D251" s="21" t="s">
        <v>77</v>
      </c>
      <c r="E251" s="5"/>
      <c r="F251" s="277">
        <v>33</v>
      </c>
      <c r="G251" s="278">
        <v>30</v>
      </c>
      <c r="H251" s="278" t="s">
        <v>343</v>
      </c>
      <c r="I251" s="278">
        <v>3</v>
      </c>
      <c r="J251" s="278">
        <v>199</v>
      </c>
      <c r="K251" s="278">
        <v>1143103</v>
      </c>
      <c r="L251" s="278">
        <v>215408</v>
      </c>
      <c r="M251" s="278">
        <v>69661</v>
      </c>
      <c r="N251" s="278" t="s">
        <v>352</v>
      </c>
    </row>
    <row r="252" spans="1:14" ht="9.75" customHeight="1">
      <c r="A252" s="5"/>
      <c r="B252" s="21"/>
      <c r="C252" s="6">
        <v>54</v>
      </c>
      <c r="D252" s="21" t="s">
        <v>95</v>
      </c>
      <c r="E252" s="5"/>
      <c r="F252" s="277">
        <v>342</v>
      </c>
      <c r="G252" s="278">
        <v>174</v>
      </c>
      <c r="H252" s="278">
        <v>6</v>
      </c>
      <c r="I252" s="278">
        <v>162</v>
      </c>
      <c r="J252" s="278">
        <v>2050</v>
      </c>
      <c r="K252" s="278" t="s">
        <v>486</v>
      </c>
      <c r="L252" s="278" t="s">
        <v>486</v>
      </c>
      <c r="M252" s="278" t="s">
        <v>486</v>
      </c>
      <c r="N252" s="278" t="s">
        <v>352</v>
      </c>
    </row>
    <row r="253" spans="1:14" s="2" customFormat="1" ht="9.75" customHeight="1">
      <c r="A253" s="19"/>
      <c r="B253" s="82" t="s">
        <v>452</v>
      </c>
      <c r="C253" s="82"/>
      <c r="D253" s="20" t="s">
        <v>116</v>
      </c>
      <c r="E253" s="19"/>
      <c r="F253" s="271">
        <v>679</v>
      </c>
      <c r="G253" s="272">
        <v>238</v>
      </c>
      <c r="H253" s="272">
        <v>4</v>
      </c>
      <c r="I253" s="272">
        <v>437</v>
      </c>
      <c r="J253" s="272">
        <v>3452</v>
      </c>
      <c r="K253" s="272">
        <v>5557380</v>
      </c>
      <c r="L253" s="272">
        <v>376536</v>
      </c>
      <c r="M253" s="272">
        <v>654468</v>
      </c>
      <c r="N253" s="272">
        <v>61494</v>
      </c>
    </row>
    <row r="254" spans="1:14" ht="9.75" customHeight="1">
      <c r="A254" s="5"/>
      <c r="B254" s="21"/>
      <c r="C254" s="6">
        <v>55</v>
      </c>
      <c r="D254" s="21" t="s">
        <v>117</v>
      </c>
      <c r="E254" s="5"/>
      <c r="F254" s="277">
        <v>3</v>
      </c>
      <c r="G254" s="278">
        <v>2</v>
      </c>
      <c r="H254" s="278" t="s">
        <v>343</v>
      </c>
      <c r="I254" s="278">
        <v>1</v>
      </c>
      <c r="J254" s="278">
        <v>63</v>
      </c>
      <c r="K254" s="278">
        <v>358634</v>
      </c>
      <c r="L254" s="278" t="s">
        <v>352</v>
      </c>
      <c r="M254" s="278">
        <v>9127</v>
      </c>
      <c r="N254" s="278">
        <v>2020</v>
      </c>
    </row>
    <row r="255" spans="1:14" ht="9.75" customHeight="1">
      <c r="A255" s="5"/>
      <c r="B255" s="21"/>
      <c r="C255" s="6">
        <v>56</v>
      </c>
      <c r="D255" s="21" t="s">
        <v>483</v>
      </c>
      <c r="E255" s="5"/>
      <c r="F255" s="277">
        <v>80</v>
      </c>
      <c r="G255" s="278">
        <v>27</v>
      </c>
      <c r="H255" s="278" t="s">
        <v>343</v>
      </c>
      <c r="I255" s="278">
        <v>53</v>
      </c>
      <c r="J255" s="278">
        <v>223</v>
      </c>
      <c r="K255" s="278">
        <v>298977</v>
      </c>
      <c r="L255" s="278">
        <v>990</v>
      </c>
      <c r="M255" s="278">
        <v>84054</v>
      </c>
      <c r="N255" s="278">
        <v>10236</v>
      </c>
    </row>
    <row r="256" spans="1:14" ht="9.75" customHeight="1">
      <c r="A256" s="5"/>
      <c r="B256" s="21"/>
      <c r="C256" s="6">
        <v>57</v>
      </c>
      <c r="D256" s="21" t="s">
        <v>131</v>
      </c>
      <c r="E256" s="5"/>
      <c r="F256" s="277">
        <v>241</v>
      </c>
      <c r="G256" s="278">
        <v>57</v>
      </c>
      <c r="H256" s="278">
        <v>1</v>
      </c>
      <c r="I256" s="278">
        <v>183</v>
      </c>
      <c r="J256" s="278">
        <v>1397</v>
      </c>
      <c r="K256" s="278">
        <v>1731113</v>
      </c>
      <c r="L256" s="278">
        <v>14583</v>
      </c>
      <c r="M256" s="278">
        <v>157787</v>
      </c>
      <c r="N256" s="278">
        <v>22575</v>
      </c>
    </row>
    <row r="257" spans="1:14" ht="9.75" customHeight="1">
      <c r="A257" s="5"/>
      <c r="B257" s="21"/>
      <c r="C257" s="6">
        <v>58</v>
      </c>
      <c r="D257" s="21" t="s">
        <v>484</v>
      </c>
      <c r="E257" s="5"/>
      <c r="F257" s="277">
        <v>65</v>
      </c>
      <c r="G257" s="278">
        <v>40</v>
      </c>
      <c r="H257" s="278" t="s">
        <v>343</v>
      </c>
      <c r="I257" s="278">
        <v>25</v>
      </c>
      <c r="J257" s="278">
        <v>428</v>
      </c>
      <c r="K257" s="278">
        <v>1102760</v>
      </c>
      <c r="L257" s="278">
        <v>272994</v>
      </c>
      <c r="M257" s="278">
        <v>55538</v>
      </c>
      <c r="N257" s="278">
        <v>1014</v>
      </c>
    </row>
    <row r="258" spans="1:14" ht="9.75" customHeight="1">
      <c r="A258" s="5"/>
      <c r="B258" s="21"/>
      <c r="C258" s="6">
        <v>59</v>
      </c>
      <c r="D258" s="280" t="s">
        <v>455</v>
      </c>
      <c r="E258" s="5"/>
      <c r="F258" s="277">
        <v>69</v>
      </c>
      <c r="G258" s="278">
        <v>19</v>
      </c>
      <c r="H258" s="278">
        <v>1</v>
      </c>
      <c r="I258" s="278">
        <v>49</v>
      </c>
      <c r="J258" s="278">
        <v>207</v>
      </c>
      <c r="K258" s="278">
        <v>294686</v>
      </c>
      <c r="L258" s="278">
        <v>8044</v>
      </c>
      <c r="M258" s="278">
        <v>118536</v>
      </c>
      <c r="N258" s="278">
        <v>8430</v>
      </c>
    </row>
    <row r="259" spans="1:14" ht="9.75" customHeight="1">
      <c r="A259" s="5"/>
      <c r="B259" s="21"/>
      <c r="C259" s="6">
        <v>60</v>
      </c>
      <c r="D259" s="21" t="s">
        <v>174</v>
      </c>
      <c r="E259" s="5"/>
      <c r="F259" s="277">
        <v>221</v>
      </c>
      <c r="G259" s="278">
        <v>93</v>
      </c>
      <c r="H259" s="278">
        <v>2</v>
      </c>
      <c r="I259" s="278">
        <v>126</v>
      </c>
      <c r="J259" s="278">
        <v>1134</v>
      </c>
      <c r="K259" s="278">
        <v>1771210</v>
      </c>
      <c r="L259" s="278">
        <v>79925</v>
      </c>
      <c r="M259" s="278">
        <v>229426</v>
      </c>
      <c r="N259" s="278">
        <v>17219</v>
      </c>
    </row>
    <row r="260" spans="1:14" ht="5.25" customHeight="1">
      <c r="A260" s="5"/>
      <c r="B260" s="5"/>
      <c r="C260" s="5"/>
      <c r="D260" s="5"/>
      <c r="E260" s="5"/>
      <c r="F260" s="277"/>
      <c r="G260" s="278"/>
      <c r="H260" s="278"/>
      <c r="I260" s="278"/>
      <c r="J260" s="278"/>
      <c r="K260" s="278"/>
      <c r="L260" s="278"/>
      <c r="M260" s="278"/>
      <c r="N260" s="278"/>
    </row>
    <row r="261" spans="1:14" s="2" customFormat="1" ht="9.75" customHeight="1">
      <c r="A261" s="86" t="s">
        <v>499</v>
      </c>
      <c r="B261" s="86"/>
      <c r="C261" s="86"/>
      <c r="D261" s="86"/>
      <c r="E261" s="38"/>
      <c r="F261" s="271"/>
      <c r="G261" s="272"/>
      <c r="H261" s="272"/>
      <c r="I261" s="272"/>
      <c r="J261" s="272"/>
      <c r="K261" s="272"/>
      <c r="L261" s="272"/>
      <c r="M261" s="272"/>
      <c r="N261" s="272"/>
    </row>
    <row r="262" spans="1:14" s="2" customFormat="1" ht="5.25" customHeight="1">
      <c r="A262" s="19"/>
      <c r="B262" s="19"/>
      <c r="C262" s="19"/>
      <c r="D262" s="19"/>
      <c r="E262" s="19"/>
      <c r="F262" s="271"/>
      <c r="G262" s="272"/>
      <c r="H262" s="272"/>
      <c r="I262" s="272"/>
      <c r="J262" s="272"/>
      <c r="K262" s="272"/>
      <c r="L262" s="272"/>
      <c r="M262" s="272"/>
      <c r="N262" s="272"/>
    </row>
    <row r="263" spans="1:14" s="2" customFormat="1" ht="9.75" customHeight="1">
      <c r="A263" s="82" t="s">
        <v>9</v>
      </c>
      <c r="B263" s="112"/>
      <c r="C263" s="112"/>
      <c r="D263" s="112"/>
      <c r="E263" s="19"/>
      <c r="F263" s="271">
        <v>1364</v>
      </c>
      <c r="G263" s="272">
        <v>681</v>
      </c>
      <c r="H263" s="272">
        <v>11</v>
      </c>
      <c r="I263" s="272">
        <v>672</v>
      </c>
      <c r="J263" s="272">
        <v>9751</v>
      </c>
      <c r="K263" s="272">
        <v>25380548</v>
      </c>
      <c r="L263" s="272">
        <v>1188659</v>
      </c>
      <c r="M263" s="272">
        <v>1838592</v>
      </c>
      <c r="N263" s="272">
        <v>175028</v>
      </c>
    </row>
    <row r="264" spans="1:14" s="2" customFormat="1" ht="9.75" customHeight="1">
      <c r="A264" s="19"/>
      <c r="B264" s="82" t="s">
        <v>451</v>
      </c>
      <c r="C264" s="82"/>
      <c r="D264" s="20" t="s">
        <v>19</v>
      </c>
      <c r="E264" s="19"/>
      <c r="F264" s="271">
        <v>224</v>
      </c>
      <c r="G264" s="272">
        <v>147</v>
      </c>
      <c r="H264" s="272">
        <v>1</v>
      </c>
      <c r="I264" s="272">
        <v>76</v>
      </c>
      <c r="J264" s="272">
        <v>1760</v>
      </c>
      <c r="K264" s="272">
        <v>12037383</v>
      </c>
      <c r="L264" s="272">
        <v>482769</v>
      </c>
      <c r="M264" s="272">
        <v>562460</v>
      </c>
      <c r="N264" s="272" t="s">
        <v>352</v>
      </c>
    </row>
    <row r="265" spans="1:14" ht="9.75" customHeight="1">
      <c r="A265" s="5"/>
      <c r="B265" s="21"/>
      <c r="C265" s="6">
        <v>49</v>
      </c>
      <c r="D265" s="21" t="s">
        <v>20</v>
      </c>
      <c r="E265" s="5"/>
      <c r="F265" s="277">
        <v>2</v>
      </c>
      <c r="G265" s="278">
        <v>1</v>
      </c>
      <c r="H265" s="278" t="s">
        <v>343</v>
      </c>
      <c r="I265" s="278">
        <v>1</v>
      </c>
      <c r="J265" s="278">
        <v>14</v>
      </c>
      <c r="K265" s="278" t="s">
        <v>417</v>
      </c>
      <c r="L265" s="278" t="s">
        <v>486</v>
      </c>
      <c r="M265" s="278" t="s">
        <v>419</v>
      </c>
      <c r="N265" s="278" t="s">
        <v>352</v>
      </c>
    </row>
    <row r="266" spans="1:14" ht="9.75" customHeight="1">
      <c r="A266" s="5"/>
      <c r="B266" s="21"/>
      <c r="C266" s="6">
        <v>50</v>
      </c>
      <c r="D266" s="21" t="s">
        <v>480</v>
      </c>
      <c r="E266" s="5"/>
      <c r="F266" s="277">
        <v>13</v>
      </c>
      <c r="G266" s="278">
        <v>9</v>
      </c>
      <c r="H266" s="278" t="s">
        <v>343</v>
      </c>
      <c r="I266" s="278">
        <v>4</v>
      </c>
      <c r="J266" s="278">
        <v>51</v>
      </c>
      <c r="K266" s="278" t="s">
        <v>486</v>
      </c>
      <c r="L266" s="278" t="s">
        <v>486</v>
      </c>
      <c r="M266" s="278" t="s">
        <v>486</v>
      </c>
      <c r="N266" s="278" t="s">
        <v>352</v>
      </c>
    </row>
    <row r="267" spans="1:14" ht="9.75" customHeight="1">
      <c r="A267" s="5"/>
      <c r="B267" s="21"/>
      <c r="C267" s="6">
        <v>51</v>
      </c>
      <c r="D267" s="21" t="s">
        <v>38</v>
      </c>
      <c r="E267" s="5"/>
      <c r="F267" s="277">
        <v>36</v>
      </c>
      <c r="G267" s="278">
        <v>21</v>
      </c>
      <c r="H267" s="278" t="s">
        <v>343</v>
      </c>
      <c r="I267" s="278">
        <v>15</v>
      </c>
      <c r="J267" s="278">
        <v>409</v>
      </c>
      <c r="K267" s="278">
        <v>3519428</v>
      </c>
      <c r="L267" s="278">
        <v>14467</v>
      </c>
      <c r="M267" s="278">
        <v>133485</v>
      </c>
      <c r="N267" s="278" t="s">
        <v>352</v>
      </c>
    </row>
    <row r="268" spans="1:14" ht="9.75" customHeight="1">
      <c r="A268" s="5"/>
      <c r="B268" s="21"/>
      <c r="C268" s="6">
        <v>52</v>
      </c>
      <c r="D268" s="28" t="s">
        <v>481</v>
      </c>
      <c r="E268" s="5"/>
      <c r="F268" s="277">
        <v>74</v>
      </c>
      <c r="G268" s="278">
        <v>48</v>
      </c>
      <c r="H268" s="278">
        <v>1</v>
      </c>
      <c r="I268" s="278">
        <v>25</v>
      </c>
      <c r="J268" s="278">
        <v>537</v>
      </c>
      <c r="K268" s="278">
        <v>2962190</v>
      </c>
      <c r="L268" s="278">
        <v>11012</v>
      </c>
      <c r="M268" s="278">
        <v>131708</v>
      </c>
      <c r="N268" s="278" t="s">
        <v>352</v>
      </c>
    </row>
    <row r="269" spans="1:14" ht="9.75" customHeight="1">
      <c r="A269" s="5"/>
      <c r="B269" s="21"/>
      <c r="C269" s="6">
        <v>53</v>
      </c>
      <c r="D269" s="21" t="s">
        <v>77</v>
      </c>
      <c r="E269" s="5"/>
      <c r="F269" s="277">
        <v>58</v>
      </c>
      <c r="G269" s="278">
        <v>43</v>
      </c>
      <c r="H269" s="278" t="s">
        <v>343</v>
      </c>
      <c r="I269" s="278">
        <v>15</v>
      </c>
      <c r="J269" s="278">
        <v>568</v>
      </c>
      <c r="K269" s="278">
        <v>3943964</v>
      </c>
      <c r="L269" s="278">
        <v>443219</v>
      </c>
      <c r="M269" s="278">
        <v>186679</v>
      </c>
      <c r="N269" s="278" t="s">
        <v>352</v>
      </c>
    </row>
    <row r="270" spans="1:14" ht="9.75" customHeight="1">
      <c r="A270" s="5"/>
      <c r="B270" s="21"/>
      <c r="C270" s="6">
        <v>54</v>
      </c>
      <c r="D270" s="21" t="s">
        <v>95</v>
      </c>
      <c r="E270" s="5"/>
      <c r="F270" s="277">
        <v>41</v>
      </c>
      <c r="G270" s="278">
        <v>25</v>
      </c>
      <c r="H270" s="278" t="s">
        <v>343</v>
      </c>
      <c r="I270" s="278">
        <v>16</v>
      </c>
      <c r="J270" s="278">
        <v>181</v>
      </c>
      <c r="K270" s="278">
        <v>1497328</v>
      </c>
      <c r="L270" s="278">
        <v>13741</v>
      </c>
      <c r="M270" s="278" t="s">
        <v>486</v>
      </c>
      <c r="N270" s="278" t="s">
        <v>352</v>
      </c>
    </row>
    <row r="271" spans="1:14" s="2" customFormat="1" ht="9.75" customHeight="1">
      <c r="A271" s="19"/>
      <c r="B271" s="82" t="s">
        <v>452</v>
      </c>
      <c r="C271" s="82"/>
      <c r="D271" s="20" t="s">
        <v>116</v>
      </c>
      <c r="E271" s="19"/>
      <c r="F271" s="271">
        <v>1140</v>
      </c>
      <c r="G271" s="272">
        <v>534</v>
      </c>
      <c r="H271" s="272">
        <v>10</v>
      </c>
      <c r="I271" s="272">
        <v>596</v>
      </c>
      <c r="J271" s="272">
        <v>7991</v>
      </c>
      <c r="K271" s="272">
        <v>13343165</v>
      </c>
      <c r="L271" s="272">
        <v>705890</v>
      </c>
      <c r="M271" s="272">
        <v>1276132</v>
      </c>
      <c r="N271" s="272">
        <v>175028</v>
      </c>
    </row>
    <row r="272" spans="1:14" ht="9.75" customHeight="1">
      <c r="A272" s="5"/>
      <c r="B272" s="21"/>
      <c r="C272" s="6">
        <v>55</v>
      </c>
      <c r="D272" s="21" t="s">
        <v>117</v>
      </c>
      <c r="E272" s="5"/>
      <c r="F272" s="277">
        <v>8</v>
      </c>
      <c r="G272" s="278">
        <v>7</v>
      </c>
      <c r="H272" s="278" t="s">
        <v>343</v>
      </c>
      <c r="I272" s="278">
        <v>1</v>
      </c>
      <c r="J272" s="278">
        <v>807</v>
      </c>
      <c r="K272" s="278" t="s">
        <v>486</v>
      </c>
      <c r="L272" s="278" t="s">
        <v>486</v>
      </c>
      <c r="M272" s="278" t="s">
        <v>486</v>
      </c>
      <c r="N272" s="278" t="s">
        <v>486</v>
      </c>
    </row>
    <row r="273" spans="1:14" ht="9.75" customHeight="1">
      <c r="A273" s="5"/>
      <c r="B273" s="21"/>
      <c r="C273" s="6">
        <v>56</v>
      </c>
      <c r="D273" s="21" t="s">
        <v>483</v>
      </c>
      <c r="E273" s="5"/>
      <c r="F273" s="277">
        <v>165</v>
      </c>
      <c r="G273" s="278">
        <v>75</v>
      </c>
      <c r="H273" s="278">
        <v>1</v>
      </c>
      <c r="I273" s="278">
        <v>89</v>
      </c>
      <c r="J273" s="278">
        <v>562</v>
      </c>
      <c r="K273" s="278">
        <v>896109</v>
      </c>
      <c r="L273" s="278">
        <v>3230</v>
      </c>
      <c r="M273" s="278">
        <v>221254</v>
      </c>
      <c r="N273" s="278">
        <v>22527</v>
      </c>
    </row>
    <row r="274" spans="1:14" ht="9.75" customHeight="1">
      <c r="A274" s="5"/>
      <c r="B274" s="21"/>
      <c r="C274" s="6">
        <v>57</v>
      </c>
      <c r="D274" s="21" t="s">
        <v>131</v>
      </c>
      <c r="E274" s="5"/>
      <c r="F274" s="277">
        <v>319</v>
      </c>
      <c r="G274" s="278">
        <v>124</v>
      </c>
      <c r="H274" s="278">
        <v>6</v>
      </c>
      <c r="I274" s="278">
        <v>189</v>
      </c>
      <c r="J274" s="278">
        <v>2586</v>
      </c>
      <c r="K274" s="278">
        <v>3312329</v>
      </c>
      <c r="L274" s="278">
        <v>47633</v>
      </c>
      <c r="M274" s="278">
        <v>120838</v>
      </c>
      <c r="N274" s="278">
        <v>35953</v>
      </c>
    </row>
    <row r="275" spans="1:14" ht="9.75" customHeight="1">
      <c r="A275" s="5"/>
      <c r="B275" s="21"/>
      <c r="C275" s="6">
        <v>58</v>
      </c>
      <c r="D275" s="21" t="s">
        <v>484</v>
      </c>
      <c r="E275" s="5"/>
      <c r="F275" s="277">
        <v>149</v>
      </c>
      <c r="G275" s="278">
        <v>81</v>
      </c>
      <c r="H275" s="278" t="s">
        <v>343</v>
      </c>
      <c r="I275" s="278">
        <v>68</v>
      </c>
      <c r="J275" s="278">
        <v>812</v>
      </c>
      <c r="K275" s="278">
        <v>2201251</v>
      </c>
      <c r="L275" s="278">
        <v>471279</v>
      </c>
      <c r="M275" s="278">
        <v>147334</v>
      </c>
      <c r="N275" s="278">
        <v>5351</v>
      </c>
    </row>
    <row r="276" spans="1:14" ht="9.75" customHeight="1">
      <c r="A276" s="5"/>
      <c r="B276" s="21"/>
      <c r="C276" s="6">
        <v>59</v>
      </c>
      <c r="D276" s="280" t="s">
        <v>455</v>
      </c>
      <c r="E276" s="5"/>
      <c r="F276" s="277">
        <v>109</v>
      </c>
      <c r="G276" s="278">
        <v>47</v>
      </c>
      <c r="H276" s="278" t="s">
        <v>343</v>
      </c>
      <c r="I276" s="278">
        <v>62</v>
      </c>
      <c r="J276" s="278">
        <v>591</v>
      </c>
      <c r="K276" s="278" t="s">
        <v>486</v>
      </c>
      <c r="L276" s="278" t="s">
        <v>486</v>
      </c>
      <c r="M276" s="278" t="s">
        <v>486</v>
      </c>
      <c r="N276" s="278" t="s">
        <v>486</v>
      </c>
    </row>
    <row r="277" spans="1:14" ht="9.75" customHeight="1">
      <c r="A277" s="5"/>
      <c r="B277" s="21"/>
      <c r="C277" s="6">
        <v>60</v>
      </c>
      <c r="D277" s="21" t="s">
        <v>174</v>
      </c>
      <c r="E277" s="5"/>
      <c r="F277" s="277">
        <v>390</v>
      </c>
      <c r="G277" s="278">
        <v>200</v>
      </c>
      <c r="H277" s="278">
        <v>3</v>
      </c>
      <c r="I277" s="278">
        <v>187</v>
      </c>
      <c r="J277" s="278">
        <v>2633</v>
      </c>
      <c r="K277" s="278">
        <v>3960216</v>
      </c>
      <c r="L277" s="278">
        <v>151897</v>
      </c>
      <c r="M277" s="278">
        <v>491098</v>
      </c>
      <c r="N277" s="278">
        <v>49937</v>
      </c>
    </row>
    <row r="278" spans="1:14" ht="5.25" customHeight="1">
      <c r="A278" s="5"/>
      <c r="B278" s="5"/>
      <c r="C278" s="5"/>
      <c r="D278" s="5"/>
      <c r="E278" s="5"/>
      <c r="F278" s="277"/>
      <c r="G278" s="278"/>
      <c r="H278" s="278"/>
      <c r="I278" s="278"/>
      <c r="J278" s="278"/>
      <c r="K278" s="278"/>
      <c r="L278" s="278"/>
      <c r="M278" s="278"/>
      <c r="N278" s="278"/>
    </row>
    <row r="279" spans="1:14" s="2" customFormat="1" ht="9.75" customHeight="1">
      <c r="A279" s="86" t="s">
        <v>500</v>
      </c>
      <c r="B279" s="86"/>
      <c r="C279" s="86"/>
      <c r="D279" s="86"/>
      <c r="E279" s="86"/>
      <c r="F279" s="271"/>
      <c r="G279" s="272"/>
      <c r="H279" s="272"/>
      <c r="I279" s="272"/>
      <c r="J279" s="272"/>
      <c r="K279" s="272"/>
      <c r="L279" s="272"/>
      <c r="M279" s="272"/>
      <c r="N279" s="272"/>
    </row>
    <row r="280" spans="1:14" s="2" customFormat="1" ht="5.25" customHeight="1">
      <c r="A280" s="19"/>
      <c r="B280" s="19"/>
      <c r="C280" s="19"/>
      <c r="D280" s="19"/>
      <c r="E280" s="19"/>
      <c r="F280" s="271"/>
      <c r="G280" s="272"/>
      <c r="H280" s="272"/>
      <c r="I280" s="272"/>
      <c r="J280" s="272"/>
      <c r="K280" s="272"/>
      <c r="L280" s="272"/>
      <c r="M280" s="272"/>
      <c r="N280" s="272"/>
    </row>
    <row r="281" spans="1:14" s="2" customFormat="1" ht="9.75" customHeight="1">
      <c r="A281" s="19"/>
      <c r="B281" s="82" t="s">
        <v>9</v>
      </c>
      <c r="C281" s="82"/>
      <c r="D281" s="82"/>
      <c r="E281" s="19"/>
      <c r="F281" s="271">
        <v>899</v>
      </c>
      <c r="G281" s="272">
        <v>489</v>
      </c>
      <c r="H281" s="272">
        <v>15</v>
      </c>
      <c r="I281" s="272">
        <v>395</v>
      </c>
      <c r="J281" s="272">
        <v>6905</v>
      </c>
      <c r="K281" s="272">
        <v>13840775</v>
      </c>
      <c r="L281" s="272">
        <v>571595</v>
      </c>
      <c r="M281" s="272">
        <v>1388430</v>
      </c>
      <c r="N281" s="272">
        <v>137064</v>
      </c>
    </row>
    <row r="282" spans="1:14" s="2" customFormat="1" ht="9.75" customHeight="1">
      <c r="A282" s="19"/>
      <c r="B282" s="82" t="s">
        <v>451</v>
      </c>
      <c r="C282" s="82"/>
      <c r="D282" s="20" t="s">
        <v>19</v>
      </c>
      <c r="E282" s="19"/>
      <c r="F282" s="271">
        <v>122</v>
      </c>
      <c r="G282" s="272">
        <v>87</v>
      </c>
      <c r="H282" s="272">
        <v>1</v>
      </c>
      <c r="I282" s="272">
        <v>34</v>
      </c>
      <c r="J282" s="272">
        <v>832</v>
      </c>
      <c r="K282" s="272">
        <v>3634331</v>
      </c>
      <c r="L282" s="272">
        <v>78346</v>
      </c>
      <c r="M282" s="272">
        <v>200303</v>
      </c>
      <c r="N282" s="272" t="s">
        <v>352</v>
      </c>
    </row>
    <row r="283" spans="1:14" ht="9.75" customHeight="1">
      <c r="A283" s="5"/>
      <c r="B283" s="21"/>
      <c r="C283" s="6">
        <v>49</v>
      </c>
      <c r="D283" s="21" t="s">
        <v>20</v>
      </c>
      <c r="F283" s="277">
        <v>1</v>
      </c>
      <c r="G283" s="278" t="s">
        <v>343</v>
      </c>
      <c r="H283" s="278" t="s">
        <v>343</v>
      </c>
      <c r="I283" s="278">
        <v>1</v>
      </c>
      <c r="J283" s="278">
        <v>2</v>
      </c>
      <c r="K283" s="278" t="s">
        <v>417</v>
      </c>
      <c r="L283" s="278" t="s">
        <v>418</v>
      </c>
      <c r="M283" s="278" t="s">
        <v>419</v>
      </c>
      <c r="N283" s="278" t="s">
        <v>352</v>
      </c>
    </row>
    <row r="284" spans="1:14" ht="9.75" customHeight="1">
      <c r="A284" s="5"/>
      <c r="B284" s="21"/>
      <c r="C284" s="6">
        <v>50</v>
      </c>
      <c r="D284" s="21" t="s">
        <v>480</v>
      </c>
      <c r="F284" s="277">
        <v>4</v>
      </c>
      <c r="G284" s="278">
        <v>3</v>
      </c>
      <c r="H284" s="278" t="s">
        <v>343</v>
      </c>
      <c r="I284" s="278">
        <v>1</v>
      </c>
      <c r="J284" s="278">
        <v>17</v>
      </c>
      <c r="K284" s="278" t="s">
        <v>486</v>
      </c>
      <c r="L284" s="278" t="s">
        <v>486</v>
      </c>
      <c r="M284" s="278" t="s">
        <v>486</v>
      </c>
      <c r="N284" s="278" t="s">
        <v>352</v>
      </c>
    </row>
    <row r="285" spans="1:14" ht="9.75" customHeight="1">
      <c r="A285" s="5"/>
      <c r="B285" s="21"/>
      <c r="C285" s="6">
        <v>51</v>
      </c>
      <c r="D285" s="21" t="s">
        <v>38</v>
      </c>
      <c r="F285" s="277">
        <v>35</v>
      </c>
      <c r="G285" s="278">
        <v>23</v>
      </c>
      <c r="H285" s="278" t="s">
        <v>343</v>
      </c>
      <c r="I285" s="278">
        <v>12</v>
      </c>
      <c r="J285" s="278">
        <v>277</v>
      </c>
      <c r="K285" s="278">
        <v>1040610</v>
      </c>
      <c r="L285" s="278">
        <v>7377</v>
      </c>
      <c r="M285" s="278">
        <v>12118</v>
      </c>
      <c r="N285" s="278" t="s">
        <v>352</v>
      </c>
    </row>
    <row r="286" spans="1:14" ht="9.75" customHeight="1">
      <c r="A286" s="5"/>
      <c r="B286" s="21"/>
      <c r="C286" s="6">
        <v>52</v>
      </c>
      <c r="D286" s="28" t="s">
        <v>481</v>
      </c>
      <c r="F286" s="277">
        <v>30</v>
      </c>
      <c r="G286" s="278">
        <v>23</v>
      </c>
      <c r="H286" s="278">
        <v>1</v>
      </c>
      <c r="I286" s="278">
        <v>6</v>
      </c>
      <c r="J286" s="278">
        <v>226</v>
      </c>
      <c r="K286" s="278">
        <v>1288064</v>
      </c>
      <c r="L286" s="278">
        <v>18255</v>
      </c>
      <c r="M286" s="278">
        <v>89569</v>
      </c>
      <c r="N286" s="278" t="s">
        <v>352</v>
      </c>
    </row>
    <row r="287" spans="1:14" ht="9.75" customHeight="1">
      <c r="A287" s="5"/>
      <c r="B287" s="21"/>
      <c r="C287" s="6">
        <v>53</v>
      </c>
      <c r="D287" s="21" t="s">
        <v>77</v>
      </c>
      <c r="F287" s="277">
        <v>26</v>
      </c>
      <c r="G287" s="278">
        <v>21</v>
      </c>
      <c r="H287" s="278" t="s">
        <v>343</v>
      </c>
      <c r="I287" s="278">
        <v>5</v>
      </c>
      <c r="J287" s="278">
        <v>139</v>
      </c>
      <c r="K287" s="278">
        <v>601315</v>
      </c>
      <c r="L287" s="278">
        <v>28490</v>
      </c>
      <c r="M287" s="278">
        <v>49445</v>
      </c>
      <c r="N287" s="278" t="s">
        <v>352</v>
      </c>
    </row>
    <row r="288" spans="1:14" ht="9.75" customHeight="1">
      <c r="A288" s="5"/>
      <c r="B288" s="21"/>
      <c r="C288" s="6">
        <v>54</v>
      </c>
      <c r="D288" s="21" t="s">
        <v>95</v>
      </c>
      <c r="F288" s="277">
        <v>26</v>
      </c>
      <c r="G288" s="278">
        <v>17</v>
      </c>
      <c r="H288" s="278" t="s">
        <v>343</v>
      </c>
      <c r="I288" s="278">
        <v>9</v>
      </c>
      <c r="J288" s="278">
        <v>171</v>
      </c>
      <c r="K288" s="278">
        <v>662188</v>
      </c>
      <c r="L288" s="278">
        <v>24101</v>
      </c>
      <c r="M288" s="278">
        <v>39756</v>
      </c>
      <c r="N288" s="278" t="s">
        <v>352</v>
      </c>
    </row>
    <row r="289" spans="1:14" s="2" customFormat="1" ht="9.75" customHeight="1">
      <c r="A289" s="19"/>
      <c r="B289" s="82" t="s">
        <v>452</v>
      </c>
      <c r="C289" s="82"/>
      <c r="D289" s="20" t="s">
        <v>116</v>
      </c>
      <c r="F289" s="271">
        <v>777</v>
      </c>
      <c r="G289" s="272">
        <v>402</v>
      </c>
      <c r="H289" s="272">
        <v>14</v>
      </c>
      <c r="I289" s="272">
        <v>361</v>
      </c>
      <c r="J289" s="272">
        <v>6073</v>
      </c>
      <c r="K289" s="272">
        <v>10206444</v>
      </c>
      <c r="L289" s="272">
        <v>493249</v>
      </c>
      <c r="M289" s="272">
        <v>1188127</v>
      </c>
      <c r="N289" s="272">
        <v>137064</v>
      </c>
    </row>
    <row r="290" spans="1:14" ht="9.75" customHeight="1">
      <c r="A290" s="5"/>
      <c r="B290" s="21"/>
      <c r="C290" s="6">
        <v>55</v>
      </c>
      <c r="D290" s="21" t="s">
        <v>117</v>
      </c>
      <c r="F290" s="277">
        <v>3</v>
      </c>
      <c r="G290" s="278">
        <v>3</v>
      </c>
      <c r="H290" s="278" t="s">
        <v>343</v>
      </c>
      <c r="I290" s="278" t="s">
        <v>343</v>
      </c>
      <c r="J290" s="278">
        <v>451</v>
      </c>
      <c r="K290" s="278">
        <v>1164590</v>
      </c>
      <c r="L290" s="278" t="s">
        <v>352</v>
      </c>
      <c r="M290" s="278">
        <v>138403</v>
      </c>
      <c r="N290" s="278">
        <v>21097</v>
      </c>
    </row>
    <row r="291" spans="1:14" ht="9.75" customHeight="1">
      <c r="A291" s="5"/>
      <c r="B291" s="21"/>
      <c r="C291" s="6">
        <v>56</v>
      </c>
      <c r="D291" s="21" t="s">
        <v>483</v>
      </c>
      <c r="F291" s="277">
        <v>122</v>
      </c>
      <c r="G291" s="278">
        <v>76</v>
      </c>
      <c r="H291" s="278" t="s">
        <v>343</v>
      </c>
      <c r="I291" s="278">
        <v>46</v>
      </c>
      <c r="J291" s="278">
        <v>565</v>
      </c>
      <c r="K291" s="278">
        <v>905665</v>
      </c>
      <c r="L291" s="278">
        <v>6646</v>
      </c>
      <c r="M291" s="278">
        <v>203188</v>
      </c>
      <c r="N291" s="278">
        <v>21643</v>
      </c>
    </row>
    <row r="292" spans="1:14" ht="9.75" customHeight="1">
      <c r="A292" s="5"/>
      <c r="B292" s="21"/>
      <c r="C292" s="6">
        <v>57</v>
      </c>
      <c r="D292" s="21" t="s">
        <v>131</v>
      </c>
      <c r="F292" s="277">
        <v>232</v>
      </c>
      <c r="G292" s="278">
        <v>88</v>
      </c>
      <c r="H292" s="278">
        <v>5</v>
      </c>
      <c r="I292" s="278">
        <v>139</v>
      </c>
      <c r="J292" s="278">
        <v>2111</v>
      </c>
      <c r="K292" s="278">
        <v>2544838</v>
      </c>
      <c r="L292" s="278">
        <v>23161</v>
      </c>
      <c r="M292" s="278">
        <v>203292</v>
      </c>
      <c r="N292" s="278">
        <v>31708</v>
      </c>
    </row>
    <row r="293" spans="1:14" ht="9.75" customHeight="1">
      <c r="A293" s="5"/>
      <c r="B293" s="21"/>
      <c r="C293" s="6">
        <v>58</v>
      </c>
      <c r="D293" s="21" t="s">
        <v>484</v>
      </c>
      <c r="F293" s="277">
        <v>84</v>
      </c>
      <c r="G293" s="278">
        <v>58</v>
      </c>
      <c r="H293" s="278">
        <v>1</v>
      </c>
      <c r="I293" s="278">
        <v>25</v>
      </c>
      <c r="J293" s="278">
        <v>542</v>
      </c>
      <c r="K293" s="278">
        <v>2021260</v>
      </c>
      <c r="L293" s="278">
        <v>351147</v>
      </c>
      <c r="M293" s="278">
        <v>121991</v>
      </c>
      <c r="N293" s="278">
        <v>3447</v>
      </c>
    </row>
    <row r="294" spans="1:14" ht="9.75" customHeight="1">
      <c r="A294" s="5"/>
      <c r="B294" s="21"/>
      <c r="C294" s="6">
        <v>59</v>
      </c>
      <c r="D294" s="280" t="s">
        <v>455</v>
      </c>
      <c r="F294" s="277">
        <v>74</v>
      </c>
      <c r="G294" s="278">
        <v>37</v>
      </c>
      <c r="H294" s="278">
        <v>1</v>
      </c>
      <c r="I294" s="278">
        <v>36</v>
      </c>
      <c r="J294" s="278">
        <v>436</v>
      </c>
      <c r="K294" s="278">
        <v>770404</v>
      </c>
      <c r="L294" s="278">
        <v>21066</v>
      </c>
      <c r="M294" s="278">
        <v>100255</v>
      </c>
      <c r="N294" s="278">
        <v>23849</v>
      </c>
    </row>
    <row r="295" spans="1:14" ht="9.75" customHeight="1">
      <c r="A295" s="5"/>
      <c r="B295" s="21"/>
      <c r="C295" s="6">
        <v>60</v>
      </c>
      <c r="D295" s="21" t="s">
        <v>174</v>
      </c>
      <c r="F295" s="277">
        <v>262</v>
      </c>
      <c r="G295" s="278">
        <v>140</v>
      </c>
      <c r="H295" s="278">
        <v>7</v>
      </c>
      <c r="I295" s="278">
        <v>115</v>
      </c>
      <c r="J295" s="278">
        <v>1968</v>
      </c>
      <c r="K295" s="278">
        <v>2799687</v>
      </c>
      <c r="L295" s="278">
        <v>91229</v>
      </c>
      <c r="M295" s="278">
        <v>420998</v>
      </c>
      <c r="N295" s="278">
        <v>35320</v>
      </c>
    </row>
    <row r="296" spans="1:14" ht="5.25" customHeight="1">
      <c r="A296" s="5"/>
      <c r="B296" s="5"/>
      <c r="C296" s="5"/>
      <c r="D296" s="5"/>
      <c r="E296" s="5"/>
      <c r="F296" s="277"/>
      <c r="G296" s="278"/>
      <c r="H296" s="278"/>
      <c r="I296" s="278"/>
      <c r="J296" s="278"/>
      <c r="K296" s="278"/>
      <c r="L296" s="278"/>
      <c r="M296" s="278"/>
      <c r="N296" s="278"/>
    </row>
    <row r="297" spans="1:14" s="2" customFormat="1" ht="9.75" customHeight="1">
      <c r="A297" s="86" t="s">
        <v>501</v>
      </c>
      <c r="B297" s="86"/>
      <c r="C297" s="86"/>
      <c r="D297" s="86"/>
      <c r="E297" s="86"/>
      <c r="F297" s="271"/>
      <c r="G297" s="272"/>
      <c r="H297" s="272"/>
      <c r="I297" s="272"/>
      <c r="J297" s="272"/>
      <c r="K297" s="272"/>
      <c r="L297" s="272"/>
      <c r="M297" s="272"/>
      <c r="N297" s="272"/>
    </row>
    <row r="298" spans="1:14" s="2" customFormat="1" ht="5.25" customHeight="1">
      <c r="A298" s="19"/>
      <c r="B298" s="19"/>
      <c r="C298" s="19"/>
      <c r="D298" s="19"/>
      <c r="E298" s="19"/>
      <c r="F298" s="271"/>
      <c r="G298" s="272"/>
      <c r="H298" s="272"/>
      <c r="I298" s="272"/>
      <c r="J298" s="272"/>
      <c r="K298" s="272"/>
      <c r="L298" s="272"/>
      <c r="M298" s="272"/>
      <c r="N298" s="272"/>
    </row>
    <row r="299" spans="1:14" s="2" customFormat="1" ht="9.75" customHeight="1">
      <c r="A299" s="19"/>
      <c r="B299" s="82" t="s">
        <v>9</v>
      </c>
      <c r="C299" s="82"/>
      <c r="D299" s="82"/>
      <c r="E299" s="19"/>
      <c r="F299" s="271">
        <v>1117</v>
      </c>
      <c r="G299" s="272">
        <v>671</v>
      </c>
      <c r="H299" s="272">
        <v>12</v>
      </c>
      <c r="I299" s="272">
        <v>434</v>
      </c>
      <c r="J299" s="272">
        <v>11149</v>
      </c>
      <c r="K299" s="272">
        <v>47074757</v>
      </c>
      <c r="L299" s="272">
        <v>1382516</v>
      </c>
      <c r="M299" s="272">
        <v>3915588</v>
      </c>
      <c r="N299" s="272">
        <v>131900</v>
      </c>
    </row>
    <row r="300" spans="1:14" s="2" customFormat="1" ht="9.75" customHeight="1">
      <c r="A300" s="19"/>
      <c r="B300" s="82" t="s">
        <v>451</v>
      </c>
      <c r="C300" s="82"/>
      <c r="D300" s="20" t="s">
        <v>19</v>
      </c>
      <c r="E300" s="19"/>
      <c r="F300" s="271">
        <v>368</v>
      </c>
      <c r="G300" s="272">
        <v>299</v>
      </c>
      <c r="H300" s="272">
        <v>2</v>
      </c>
      <c r="I300" s="272">
        <v>67</v>
      </c>
      <c r="J300" s="272">
        <v>5577</v>
      </c>
      <c r="K300" s="272">
        <v>35069877</v>
      </c>
      <c r="L300" s="272">
        <v>650831</v>
      </c>
      <c r="M300" s="272">
        <v>2690001</v>
      </c>
      <c r="N300" s="272" t="s">
        <v>352</v>
      </c>
    </row>
    <row r="301" spans="1:14" ht="9.75" customHeight="1">
      <c r="A301" s="5"/>
      <c r="B301" s="21"/>
      <c r="C301" s="6">
        <v>49</v>
      </c>
      <c r="D301" s="21" t="s">
        <v>20</v>
      </c>
      <c r="E301" s="5"/>
      <c r="F301" s="277" t="s">
        <v>316</v>
      </c>
      <c r="G301" s="278" t="s">
        <v>343</v>
      </c>
      <c r="H301" s="278" t="s">
        <v>343</v>
      </c>
      <c r="I301" s="278" t="s">
        <v>343</v>
      </c>
      <c r="J301" s="278" t="s">
        <v>256</v>
      </c>
      <c r="K301" s="278" t="s">
        <v>420</v>
      </c>
      <c r="L301" s="278" t="s">
        <v>352</v>
      </c>
      <c r="M301" s="278" t="s">
        <v>421</v>
      </c>
      <c r="N301" s="278" t="s">
        <v>352</v>
      </c>
    </row>
    <row r="302" spans="1:14" ht="9.75" customHeight="1">
      <c r="A302" s="5"/>
      <c r="B302" s="21"/>
      <c r="C302" s="6">
        <v>50</v>
      </c>
      <c r="D302" s="21" t="s">
        <v>480</v>
      </c>
      <c r="E302" s="5"/>
      <c r="F302" s="277">
        <v>83</v>
      </c>
      <c r="G302" s="278">
        <v>58</v>
      </c>
      <c r="H302" s="278" t="s">
        <v>343</v>
      </c>
      <c r="I302" s="278">
        <v>25</v>
      </c>
      <c r="J302" s="278">
        <v>949</v>
      </c>
      <c r="K302" s="278">
        <v>9415392</v>
      </c>
      <c r="L302" s="278">
        <v>72785</v>
      </c>
      <c r="M302" s="278">
        <v>1365905</v>
      </c>
      <c r="N302" s="278" t="s">
        <v>352</v>
      </c>
    </row>
    <row r="303" spans="1:14" ht="9.75" customHeight="1">
      <c r="A303" s="5"/>
      <c r="B303" s="21"/>
      <c r="C303" s="6">
        <v>51</v>
      </c>
      <c r="D303" s="21" t="s">
        <v>38</v>
      </c>
      <c r="E303" s="5"/>
      <c r="F303" s="277">
        <v>53</v>
      </c>
      <c r="G303" s="278">
        <v>43</v>
      </c>
      <c r="H303" s="278">
        <v>1</v>
      </c>
      <c r="I303" s="278">
        <v>9</v>
      </c>
      <c r="J303" s="278">
        <v>1217</v>
      </c>
      <c r="K303" s="278">
        <v>7923257</v>
      </c>
      <c r="L303" s="278">
        <v>22673</v>
      </c>
      <c r="M303" s="278">
        <v>288574</v>
      </c>
      <c r="N303" s="278" t="s">
        <v>352</v>
      </c>
    </row>
    <row r="304" spans="1:14" ht="9.75" customHeight="1">
      <c r="A304" s="5"/>
      <c r="B304" s="21"/>
      <c r="C304" s="6">
        <v>52</v>
      </c>
      <c r="D304" s="28" t="s">
        <v>481</v>
      </c>
      <c r="E304" s="5"/>
      <c r="F304" s="277">
        <v>70</v>
      </c>
      <c r="G304" s="278">
        <v>63</v>
      </c>
      <c r="H304" s="278">
        <v>1</v>
      </c>
      <c r="I304" s="278">
        <v>6</v>
      </c>
      <c r="J304" s="278">
        <v>1112</v>
      </c>
      <c r="K304" s="278">
        <v>6180620</v>
      </c>
      <c r="L304" s="278">
        <v>116475</v>
      </c>
      <c r="M304" s="278">
        <v>325370</v>
      </c>
      <c r="N304" s="278" t="s">
        <v>352</v>
      </c>
    </row>
    <row r="305" spans="1:14" ht="9.75" customHeight="1">
      <c r="A305" s="5"/>
      <c r="B305" s="21"/>
      <c r="C305" s="6">
        <v>53</v>
      </c>
      <c r="D305" s="21" t="s">
        <v>77</v>
      </c>
      <c r="E305" s="5"/>
      <c r="F305" s="277">
        <v>92</v>
      </c>
      <c r="G305" s="278">
        <v>80</v>
      </c>
      <c r="H305" s="278" t="s">
        <v>343</v>
      </c>
      <c r="I305" s="278">
        <v>12</v>
      </c>
      <c r="J305" s="278">
        <v>1133</v>
      </c>
      <c r="K305" s="278">
        <v>6653266</v>
      </c>
      <c r="L305" s="278">
        <v>419752</v>
      </c>
      <c r="M305" s="278">
        <v>410873</v>
      </c>
      <c r="N305" s="278" t="s">
        <v>352</v>
      </c>
    </row>
    <row r="306" spans="1:14" ht="9.75" customHeight="1">
      <c r="A306" s="5"/>
      <c r="B306" s="21"/>
      <c r="C306" s="6">
        <v>54</v>
      </c>
      <c r="D306" s="21" t="s">
        <v>95</v>
      </c>
      <c r="E306" s="5"/>
      <c r="F306" s="277">
        <v>70</v>
      </c>
      <c r="G306" s="278">
        <v>55</v>
      </c>
      <c r="H306" s="278" t="s">
        <v>343</v>
      </c>
      <c r="I306" s="278">
        <v>15</v>
      </c>
      <c r="J306" s="278">
        <v>1166</v>
      </c>
      <c r="K306" s="278">
        <v>4897342</v>
      </c>
      <c r="L306" s="278">
        <v>19146</v>
      </c>
      <c r="M306" s="278">
        <v>299279</v>
      </c>
      <c r="N306" s="278" t="s">
        <v>352</v>
      </c>
    </row>
    <row r="307" spans="1:14" s="2" customFormat="1" ht="9.75" customHeight="1">
      <c r="A307" s="19"/>
      <c r="B307" s="82" t="s">
        <v>452</v>
      </c>
      <c r="C307" s="82"/>
      <c r="D307" s="20" t="s">
        <v>116</v>
      </c>
      <c r="E307" s="19"/>
      <c r="F307" s="271">
        <v>749</v>
      </c>
      <c r="G307" s="272">
        <v>372</v>
      </c>
      <c r="H307" s="272">
        <v>10</v>
      </c>
      <c r="I307" s="272">
        <v>367</v>
      </c>
      <c r="J307" s="272">
        <v>5572</v>
      </c>
      <c r="K307" s="272">
        <v>12004880</v>
      </c>
      <c r="L307" s="272">
        <v>731685</v>
      </c>
      <c r="M307" s="272">
        <v>1225587</v>
      </c>
      <c r="N307" s="272">
        <v>131900</v>
      </c>
    </row>
    <row r="308" spans="1:14" ht="9.75" customHeight="1">
      <c r="A308" s="5"/>
      <c r="B308" s="21"/>
      <c r="C308" s="6">
        <v>55</v>
      </c>
      <c r="D308" s="21" t="s">
        <v>117</v>
      </c>
      <c r="E308" s="5"/>
      <c r="F308" s="277">
        <v>5</v>
      </c>
      <c r="G308" s="278">
        <v>4</v>
      </c>
      <c r="H308" s="278" t="s">
        <v>343</v>
      </c>
      <c r="I308" s="278">
        <v>1</v>
      </c>
      <c r="J308" s="278">
        <v>851</v>
      </c>
      <c r="K308" s="278">
        <v>1544299</v>
      </c>
      <c r="L308" s="278" t="s">
        <v>352</v>
      </c>
      <c r="M308" s="278">
        <v>146790</v>
      </c>
      <c r="N308" s="278">
        <v>28700</v>
      </c>
    </row>
    <row r="309" spans="1:14" ht="9.75" customHeight="1">
      <c r="A309" s="5"/>
      <c r="B309" s="21"/>
      <c r="C309" s="6">
        <v>56</v>
      </c>
      <c r="D309" s="21" t="s">
        <v>483</v>
      </c>
      <c r="E309" s="5"/>
      <c r="F309" s="277">
        <v>134</v>
      </c>
      <c r="G309" s="278">
        <v>84</v>
      </c>
      <c r="H309" s="278" t="s">
        <v>343</v>
      </c>
      <c r="I309" s="278">
        <v>50</v>
      </c>
      <c r="J309" s="278">
        <v>618</v>
      </c>
      <c r="K309" s="278">
        <v>959233</v>
      </c>
      <c r="L309" s="278">
        <v>4088</v>
      </c>
      <c r="M309" s="278">
        <v>228324</v>
      </c>
      <c r="N309" s="278">
        <v>18898</v>
      </c>
    </row>
    <row r="310" spans="1:14" ht="9.75" customHeight="1">
      <c r="A310" s="5"/>
      <c r="B310" s="21"/>
      <c r="C310" s="6">
        <v>57</v>
      </c>
      <c r="D310" s="21" t="s">
        <v>131</v>
      </c>
      <c r="E310" s="5"/>
      <c r="F310" s="277">
        <v>215</v>
      </c>
      <c r="G310" s="278">
        <v>88</v>
      </c>
      <c r="H310" s="278">
        <v>5</v>
      </c>
      <c r="I310" s="278">
        <v>122</v>
      </c>
      <c r="J310" s="278">
        <v>1668</v>
      </c>
      <c r="K310" s="278">
        <v>2838247</v>
      </c>
      <c r="L310" s="278">
        <v>25883</v>
      </c>
      <c r="M310" s="278">
        <v>100732</v>
      </c>
      <c r="N310" s="278">
        <v>24198</v>
      </c>
    </row>
    <row r="311" spans="1:14" ht="9.75" customHeight="1">
      <c r="A311" s="5"/>
      <c r="B311" s="21"/>
      <c r="C311" s="6">
        <v>58</v>
      </c>
      <c r="D311" s="21" t="s">
        <v>484</v>
      </c>
      <c r="E311" s="5"/>
      <c r="F311" s="277">
        <v>103</v>
      </c>
      <c r="G311" s="278">
        <v>55</v>
      </c>
      <c r="H311" s="278" t="s">
        <v>343</v>
      </c>
      <c r="I311" s="278">
        <v>48</v>
      </c>
      <c r="J311" s="278">
        <v>717</v>
      </c>
      <c r="K311" s="278">
        <v>3320234</v>
      </c>
      <c r="L311" s="278">
        <v>636839</v>
      </c>
      <c r="M311" s="278">
        <v>256450</v>
      </c>
      <c r="N311" s="278">
        <v>7039</v>
      </c>
    </row>
    <row r="312" spans="1:14" ht="9.75" customHeight="1">
      <c r="A312" s="5"/>
      <c r="B312" s="21"/>
      <c r="C312" s="6">
        <v>59</v>
      </c>
      <c r="D312" s="280" t="s">
        <v>455</v>
      </c>
      <c r="E312" s="5"/>
      <c r="F312" s="277">
        <v>66</v>
      </c>
      <c r="G312" s="278">
        <v>26</v>
      </c>
      <c r="H312" s="278" t="s">
        <v>343</v>
      </c>
      <c r="I312" s="278">
        <v>40</v>
      </c>
      <c r="J312" s="278">
        <v>261</v>
      </c>
      <c r="K312" s="278">
        <v>599291</v>
      </c>
      <c r="L312" s="278">
        <v>23307</v>
      </c>
      <c r="M312" s="278">
        <v>72660</v>
      </c>
      <c r="N312" s="278">
        <v>13836</v>
      </c>
    </row>
    <row r="313" spans="1:14" ht="9.75" customHeight="1">
      <c r="A313" s="5"/>
      <c r="B313" s="21"/>
      <c r="C313" s="6">
        <v>60</v>
      </c>
      <c r="D313" s="21" t="s">
        <v>174</v>
      </c>
      <c r="E313" s="5"/>
      <c r="F313" s="277">
        <v>226</v>
      </c>
      <c r="G313" s="278">
        <v>115</v>
      </c>
      <c r="H313" s="278">
        <v>5</v>
      </c>
      <c r="I313" s="278">
        <v>106</v>
      </c>
      <c r="J313" s="278">
        <v>1457</v>
      </c>
      <c r="K313" s="278">
        <v>2743576</v>
      </c>
      <c r="L313" s="278">
        <v>41568</v>
      </c>
      <c r="M313" s="278">
        <v>420631</v>
      </c>
      <c r="N313" s="278">
        <v>39229</v>
      </c>
    </row>
    <row r="314" ht="6" customHeight="1" thickBot="1">
      <c r="F314" s="152"/>
    </row>
    <row r="315" spans="1:14" ht="12">
      <c r="A315" s="25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</row>
    <row r="316" ht="17.25">
      <c r="C316" s="4" t="s">
        <v>469</v>
      </c>
    </row>
    <row r="317" spans="3:4" ht="17.25">
      <c r="C317" s="4" t="s">
        <v>489</v>
      </c>
      <c r="D317" s="4"/>
    </row>
    <row r="318" spans="3:12" ht="12.75" thickBot="1">
      <c r="C318" s="264"/>
      <c r="L318" s="5"/>
    </row>
    <row r="319" spans="1:14" ht="12" customHeight="1" thickTop="1">
      <c r="A319" s="122" t="s">
        <v>3</v>
      </c>
      <c r="B319" s="122"/>
      <c r="C319" s="122"/>
      <c r="D319" s="122"/>
      <c r="E319" s="122"/>
      <c r="F319" s="144" t="s">
        <v>4</v>
      </c>
      <c r="G319" s="191"/>
      <c r="H319" s="191"/>
      <c r="I319" s="192"/>
      <c r="J319" s="265" t="s">
        <v>400</v>
      </c>
      <c r="K319" s="265" t="s">
        <v>472</v>
      </c>
      <c r="L319" s="265" t="s">
        <v>473</v>
      </c>
      <c r="M319" s="123" t="s">
        <v>474</v>
      </c>
      <c r="N319" s="266" t="s">
        <v>252</v>
      </c>
    </row>
    <row r="320" spans="1:14" ht="23.25" customHeight="1">
      <c r="A320" s="128"/>
      <c r="B320" s="128"/>
      <c r="C320" s="128"/>
      <c r="D320" s="128"/>
      <c r="E320" s="128"/>
      <c r="F320" s="267" t="s">
        <v>9</v>
      </c>
      <c r="G320" s="221" t="s">
        <v>475</v>
      </c>
      <c r="H320" s="268" t="s">
        <v>476</v>
      </c>
      <c r="I320" s="221" t="s">
        <v>477</v>
      </c>
      <c r="J320" s="269"/>
      <c r="K320" s="269"/>
      <c r="L320" s="269"/>
      <c r="M320" s="129"/>
      <c r="N320" s="270"/>
    </row>
    <row r="321" spans="6:14" ht="12">
      <c r="F321" s="150"/>
      <c r="J321" s="6" t="s">
        <v>17</v>
      </c>
      <c r="K321" s="6" t="s">
        <v>253</v>
      </c>
      <c r="L321" s="6" t="s">
        <v>253</v>
      </c>
      <c r="M321" s="6" t="s">
        <v>253</v>
      </c>
      <c r="N321" s="6" t="s">
        <v>406</v>
      </c>
    </row>
    <row r="322" spans="1:14" s="2" customFormat="1" ht="9.75" customHeight="1">
      <c r="A322" s="86" t="s">
        <v>502</v>
      </c>
      <c r="B322" s="86"/>
      <c r="C322" s="86"/>
      <c r="D322" s="86"/>
      <c r="E322" s="86"/>
      <c r="F322" s="271"/>
      <c r="G322" s="272"/>
      <c r="H322" s="272"/>
      <c r="I322" s="272"/>
      <c r="J322" s="272"/>
      <c r="K322" s="272"/>
      <c r="L322" s="272"/>
      <c r="M322" s="272"/>
      <c r="N322" s="272"/>
    </row>
    <row r="323" spans="1:14" s="2" customFormat="1" ht="5.25" customHeight="1">
      <c r="A323" s="19"/>
      <c r="B323" s="19"/>
      <c r="C323" s="19"/>
      <c r="D323" s="19"/>
      <c r="E323" s="19"/>
      <c r="F323" s="271"/>
      <c r="G323" s="272"/>
      <c r="H323" s="272"/>
      <c r="I323" s="272"/>
      <c r="J323" s="272"/>
      <c r="K323" s="272"/>
      <c r="L323" s="272"/>
      <c r="M323" s="272"/>
      <c r="N323" s="272"/>
    </row>
    <row r="324" spans="1:14" s="2" customFormat="1" ht="9.75" customHeight="1">
      <c r="A324" s="19"/>
      <c r="B324" s="82" t="s">
        <v>9</v>
      </c>
      <c r="C324" s="82"/>
      <c r="D324" s="82"/>
      <c r="E324" s="19"/>
      <c r="F324" s="271">
        <v>58</v>
      </c>
      <c r="G324" s="272">
        <v>18</v>
      </c>
      <c r="H324" s="272">
        <v>2</v>
      </c>
      <c r="I324" s="272">
        <v>38</v>
      </c>
      <c r="J324" s="272">
        <v>496</v>
      </c>
      <c r="K324" s="272">
        <v>363178</v>
      </c>
      <c r="L324" s="272">
        <v>7275</v>
      </c>
      <c r="M324" s="272">
        <v>47463</v>
      </c>
      <c r="N324" s="272">
        <v>4757</v>
      </c>
    </row>
    <row r="325" spans="1:14" s="2" customFormat="1" ht="9.75" customHeight="1">
      <c r="A325" s="19"/>
      <c r="B325" s="82" t="s">
        <v>451</v>
      </c>
      <c r="C325" s="82"/>
      <c r="D325" s="20" t="s">
        <v>19</v>
      </c>
      <c r="E325" s="19"/>
      <c r="F325" s="271">
        <v>9</v>
      </c>
      <c r="G325" s="272">
        <v>6</v>
      </c>
      <c r="H325" s="272" t="s">
        <v>343</v>
      </c>
      <c r="I325" s="272">
        <v>3</v>
      </c>
      <c r="J325" s="272">
        <v>307</v>
      </c>
      <c r="K325" s="272">
        <v>153641</v>
      </c>
      <c r="L325" s="272" t="s">
        <v>486</v>
      </c>
      <c r="M325" s="272">
        <v>26772</v>
      </c>
      <c r="N325" s="272" t="s">
        <v>352</v>
      </c>
    </row>
    <row r="326" spans="1:14" ht="9.75" customHeight="1">
      <c r="A326" s="5"/>
      <c r="B326" s="21"/>
      <c r="C326" s="6">
        <v>49</v>
      </c>
      <c r="D326" s="21" t="s">
        <v>20</v>
      </c>
      <c r="E326" s="5"/>
      <c r="F326" s="277" t="s">
        <v>316</v>
      </c>
      <c r="G326" s="278" t="s">
        <v>343</v>
      </c>
      <c r="H326" s="278" t="s">
        <v>343</v>
      </c>
      <c r="I326" s="278" t="s">
        <v>343</v>
      </c>
      <c r="J326" s="278" t="s">
        <v>256</v>
      </c>
      <c r="K326" s="278" t="s">
        <v>420</v>
      </c>
      <c r="L326" s="278" t="s">
        <v>352</v>
      </c>
      <c r="M326" s="278" t="s">
        <v>421</v>
      </c>
      <c r="N326" s="278" t="s">
        <v>352</v>
      </c>
    </row>
    <row r="327" spans="1:14" ht="9.75" customHeight="1">
      <c r="A327" s="5"/>
      <c r="B327" s="21"/>
      <c r="C327" s="6">
        <v>50</v>
      </c>
      <c r="D327" s="21" t="s">
        <v>480</v>
      </c>
      <c r="E327" s="5"/>
      <c r="F327" s="277">
        <v>5</v>
      </c>
      <c r="G327" s="278">
        <v>3</v>
      </c>
      <c r="H327" s="278" t="s">
        <v>343</v>
      </c>
      <c r="I327" s="278">
        <v>2</v>
      </c>
      <c r="J327" s="278">
        <v>19</v>
      </c>
      <c r="K327" s="278">
        <v>82601</v>
      </c>
      <c r="L327" s="278" t="s">
        <v>352</v>
      </c>
      <c r="M327" s="278">
        <v>17352</v>
      </c>
      <c r="N327" s="278" t="s">
        <v>352</v>
      </c>
    </row>
    <row r="328" spans="1:14" ht="9.75" customHeight="1">
      <c r="A328" s="5"/>
      <c r="B328" s="21"/>
      <c r="C328" s="6">
        <v>51</v>
      </c>
      <c r="D328" s="21" t="s">
        <v>38</v>
      </c>
      <c r="E328" s="5"/>
      <c r="F328" s="277" t="s">
        <v>316</v>
      </c>
      <c r="G328" s="278" t="s">
        <v>343</v>
      </c>
      <c r="H328" s="278" t="s">
        <v>343</v>
      </c>
      <c r="I328" s="278" t="s">
        <v>343</v>
      </c>
      <c r="J328" s="278" t="s">
        <v>256</v>
      </c>
      <c r="K328" s="278" t="s">
        <v>420</v>
      </c>
      <c r="L328" s="278" t="s">
        <v>352</v>
      </c>
      <c r="M328" s="278" t="s">
        <v>421</v>
      </c>
      <c r="N328" s="278" t="s">
        <v>352</v>
      </c>
    </row>
    <row r="329" spans="1:14" ht="9.75" customHeight="1">
      <c r="A329" s="5"/>
      <c r="B329" s="21"/>
      <c r="C329" s="6">
        <v>52</v>
      </c>
      <c r="D329" s="28" t="s">
        <v>481</v>
      </c>
      <c r="E329" s="5"/>
      <c r="F329" s="277">
        <v>1</v>
      </c>
      <c r="G329" s="278">
        <v>1</v>
      </c>
      <c r="H329" s="278" t="s">
        <v>343</v>
      </c>
      <c r="I329" s="278" t="s">
        <v>343</v>
      </c>
      <c r="J329" s="278">
        <v>2</v>
      </c>
      <c r="K329" s="278" t="s">
        <v>417</v>
      </c>
      <c r="L329" s="278" t="s">
        <v>486</v>
      </c>
      <c r="M329" s="278" t="s">
        <v>419</v>
      </c>
      <c r="N329" s="278" t="s">
        <v>352</v>
      </c>
    </row>
    <row r="330" spans="1:14" ht="9.75" customHeight="1">
      <c r="A330" s="5"/>
      <c r="B330" s="21"/>
      <c r="C330" s="6">
        <v>53</v>
      </c>
      <c r="D330" s="21" t="s">
        <v>77</v>
      </c>
      <c r="E330" s="5"/>
      <c r="F330" s="277">
        <v>2</v>
      </c>
      <c r="G330" s="278">
        <v>1</v>
      </c>
      <c r="H330" s="278" t="s">
        <v>343</v>
      </c>
      <c r="I330" s="278">
        <v>1</v>
      </c>
      <c r="J330" s="278">
        <v>6</v>
      </c>
      <c r="K330" s="278" t="s">
        <v>417</v>
      </c>
      <c r="L330" s="278" t="s">
        <v>486</v>
      </c>
      <c r="M330" s="278" t="s">
        <v>419</v>
      </c>
      <c r="N330" s="278" t="s">
        <v>352</v>
      </c>
    </row>
    <row r="331" spans="1:14" ht="9.75" customHeight="1">
      <c r="A331" s="5"/>
      <c r="B331" s="21"/>
      <c r="C331" s="6">
        <v>54</v>
      </c>
      <c r="D331" s="21" t="s">
        <v>95</v>
      </c>
      <c r="E331" s="5"/>
      <c r="F331" s="277">
        <v>1</v>
      </c>
      <c r="G331" s="278">
        <v>1</v>
      </c>
      <c r="H331" s="278" t="s">
        <v>343</v>
      </c>
      <c r="I331" s="278" t="s">
        <v>343</v>
      </c>
      <c r="J331" s="278">
        <v>280</v>
      </c>
      <c r="K331" s="278" t="s">
        <v>417</v>
      </c>
      <c r="L331" s="278" t="s">
        <v>486</v>
      </c>
      <c r="M331" s="278" t="s">
        <v>419</v>
      </c>
      <c r="N331" s="278" t="s">
        <v>352</v>
      </c>
    </row>
    <row r="332" spans="1:14" s="2" customFormat="1" ht="9.75" customHeight="1">
      <c r="A332" s="19"/>
      <c r="B332" s="82" t="s">
        <v>452</v>
      </c>
      <c r="C332" s="82"/>
      <c r="D332" s="20" t="s">
        <v>116</v>
      </c>
      <c r="E332" s="19"/>
      <c r="F332" s="271">
        <v>49</v>
      </c>
      <c r="G332" s="272">
        <v>12</v>
      </c>
      <c r="H332" s="272">
        <v>2</v>
      </c>
      <c r="I332" s="272">
        <v>35</v>
      </c>
      <c r="J332" s="272">
        <v>189</v>
      </c>
      <c r="K332" s="272">
        <v>209537</v>
      </c>
      <c r="L332" s="272" t="s">
        <v>486</v>
      </c>
      <c r="M332" s="272">
        <v>20691</v>
      </c>
      <c r="N332" s="272">
        <v>4757</v>
      </c>
    </row>
    <row r="333" spans="1:14" ht="9.75" customHeight="1">
      <c r="A333" s="5"/>
      <c r="B333" s="21"/>
      <c r="C333" s="6">
        <v>55</v>
      </c>
      <c r="D333" s="21" t="s">
        <v>117</v>
      </c>
      <c r="E333" s="5"/>
      <c r="F333" s="277">
        <v>1</v>
      </c>
      <c r="G333" s="278" t="s">
        <v>343</v>
      </c>
      <c r="H333" s="278" t="s">
        <v>343</v>
      </c>
      <c r="I333" s="278">
        <v>1</v>
      </c>
      <c r="J333" s="278">
        <v>1</v>
      </c>
      <c r="K333" s="278" t="s">
        <v>417</v>
      </c>
      <c r="L333" s="278" t="s">
        <v>486</v>
      </c>
      <c r="M333" s="278" t="s">
        <v>419</v>
      </c>
      <c r="N333" s="278" t="s">
        <v>418</v>
      </c>
    </row>
    <row r="334" spans="1:14" ht="9.75" customHeight="1">
      <c r="A334" s="5"/>
      <c r="B334" s="21"/>
      <c r="C334" s="6">
        <v>56</v>
      </c>
      <c r="D334" s="21" t="s">
        <v>483</v>
      </c>
      <c r="E334" s="5"/>
      <c r="F334" s="277">
        <v>8</v>
      </c>
      <c r="G334" s="278">
        <v>1</v>
      </c>
      <c r="H334" s="278" t="s">
        <v>343</v>
      </c>
      <c r="I334" s="278">
        <v>7</v>
      </c>
      <c r="J334" s="278">
        <v>19</v>
      </c>
      <c r="K334" s="278">
        <v>16729</v>
      </c>
      <c r="L334" s="278">
        <v>25</v>
      </c>
      <c r="M334" s="278">
        <v>4110</v>
      </c>
      <c r="N334" s="278">
        <v>519</v>
      </c>
    </row>
    <row r="335" spans="1:14" ht="9.75" customHeight="1">
      <c r="A335" s="5"/>
      <c r="B335" s="21"/>
      <c r="C335" s="6">
        <v>57</v>
      </c>
      <c r="D335" s="21" t="s">
        <v>131</v>
      </c>
      <c r="E335" s="5"/>
      <c r="F335" s="277">
        <v>20</v>
      </c>
      <c r="G335" s="278">
        <v>4</v>
      </c>
      <c r="H335" s="278">
        <v>1</v>
      </c>
      <c r="I335" s="278">
        <v>15</v>
      </c>
      <c r="J335" s="278">
        <v>91</v>
      </c>
      <c r="K335" s="278">
        <v>95828</v>
      </c>
      <c r="L335" s="278">
        <v>1340</v>
      </c>
      <c r="M335" s="278">
        <v>4507</v>
      </c>
      <c r="N335" s="278">
        <v>1865</v>
      </c>
    </row>
    <row r="336" spans="1:14" ht="9.75" customHeight="1">
      <c r="A336" s="5"/>
      <c r="B336" s="21"/>
      <c r="C336" s="6">
        <v>58</v>
      </c>
      <c r="D336" s="21" t="s">
        <v>484</v>
      </c>
      <c r="E336" s="5"/>
      <c r="F336" s="277">
        <v>6</v>
      </c>
      <c r="G336" s="278">
        <v>1</v>
      </c>
      <c r="H336" s="278" t="s">
        <v>343</v>
      </c>
      <c r="I336" s="278">
        <v>5</v>
      </c>
      <c r="J336" s="278">
        <v>21</v>
      </c>
      <c r="K336" s="278" t="s">
        <v>486</v>
      </c>
      <c r="L336" s="278" t="s">
        <v>486</v>
      </c>
      <c r="M336" s="278" t="s">
        <v>486</v>
      </c>
      <c r="N336" s="278" t="s">
        <v>486</v>
      </c>
    </row>
    <row r="337" spans="1:14" ht="9.75" customHeight="1">
      <c r="A337" s="5"/>
      <c r="B337" s="21"/>
      <c r="C337" s="6">
        <v>59</v>
      </c>
      <c r="D337" s="280" t="s">
        <v>455</v>
      </c>
      <c r="E337" s="5"/>
      <c r="F337" s="277">
        <v>1</v>
      </c>
      <c r="G337" s="278">
        <v>1</v>
      </c>
      <c r="H337" s="278" t="s">
        <v>343</v>
      </c>
      <c r="I337" s="278" t="s">
        <v>343</v>
      </c>
      <c r="J337" s="278">
        <v>3</v>
      </c>
      <c r="K337" s="278" t="s">
        <v>417</v>
      </c>
      <c r="L337" s="278" t="s">
        <v>486</v>
      </c>
      <c r="M337" s="278" t="s">
        <v>419</v>
      </c>
      <c r="N337" s="278" t="s">
        <v>418</v>
      </c>
    </row>
    <row r="338" spans="1:14" ht="9.75" customHeight="1">
      <c r="A338" s="5"/>
      <c r="B338" s="21"/>
      <c r="C338" s="6">
        <v>60</v>
      </c>
      <c r="D338" s="21" t="s">
        <v>174</v>
      </c>
      <c r="E338" s="5"/>
      <c r="F338" s="277">
        <v>13</v>
      </c>
      <c r="G338" s="278">
        <v>5</v>
      </c>
      <c r="H338" s="278">
        <v>1</v>
      </c>
      <c r="I338" s="278">
        <v>7</v>
      </c>
      <c r="J338" s="278">
        <v>54</v>
      </c>
      <c r="K338" s="278">
        <v>72122</v>
      </c>
      <c r="L338" s="278">
        <v>502</v>
      </c>
      <c r="M338" s="278">
        <v>10169</v>
      </c>
      <c r="N338" s="278">
        <v>2255</v>
      </c>
    </row>
    <row r="339" spans="1:14" ht="5.25" customHeight="1">
      <c r="A339" s="5"/>
      <c r="B339" s="5"/>
      <c r="C339" s="5"/>
      <c r="D339" s="5"/>
      <c r="E339" s="5"/>
      <c r="F339" s="277"/>
      <c r="G339" s="278"/>
      <c r="H339" s="278"/>
      <c r="I339" s="278"/>
      <c r="J339" s="278"/>
      <c r="K339" s="278"/>
      <c r="L339" s="278"/>
      <c r="M339" s="278"/>
      <c r="N339" s="278"/>
    </row>
    <row r="340" spans="1:14" s="2" customFormat="1" ht="9.75" customHeight="1">
      <c r="A340" s="86" t="s">
        <v>503</v>
      </c>
      <c r="B340" s="86"/>
      <c r="C340" s="86"/>
      <c r="D340" s="86"/>
      <c r="E340" s="86"/>
      <c r="F340" s="271"/>
      <c r="G340" s="272"/>
      <c r="H340" s="272"/>
      <c r="I340" s="272"/>
      <c r="J340" s="272"/>
      <c r="K340" s="272"/>
      <c r="L340" s="272"/>
      <c r="M340" s="272"/>
      <c r="N340" s="272"/>
    </row>
    <row r="341" spans="1:14" s="2" customFormat="1" ht="5.25" customHeight="1">
      <c r="A341" s="19"/>
      <c r="B341" s="19"/>
      <c r="C341" s="19"/>
      <c r="D341" s="19"/>
      <c r="E341" s="19"/>
      <c r="F341" s="271"/>
      <c r="G341" s="272"/>
      <c r="H341" s="272"/>
      <c r="I341" s="272"/>
      <c r="J341" s="272"/>
      <c r="K341" s="272"/>
      <c r="L341" s="272"/>
      <c r="M341" s="272"/>
      <c r="N341" s="272"/>
    </row>
    <row r="342" spans="1:14" s="2" customFormat="1" ht="9.75" customHeight="1">
      <c r="A342" s="19"/>
      <c r="B342" s="82" t="s">
        <v>9</v>
      </c>
      <c r="C342" s="82"/>
      <c r="D342" s="82"/>
      <c r="E342" s="19"/>
      <c r="F342" s="271">
        <v>432</v>
      </c>
      <c r="G342" s="272">
        <v>308</v>
      </c>
      <c r="H342" s="272">
        <v>7</v>
      </c>
      <c r="I342" s="272">
        <v>117</v>
      </c>
      <c r="J342" s="272">
        <v>4844</v>
      </c>
      <c r="K342" s="272">
        <v>21312960</v>
      </c>
      <c r="L342" s="272">
        <v>1065191</v>
      </c>
      <c r="M342" s="272">
        <v>1482193</v>
      </c>
      <c r="N342" s="272">
        <v>50906</v>
      </c>
    </row>
    <row r="343" spans="1:14" s="2" customFormat="1" ht="9.75" customHeight="1">
      <c r="A343" s="19"/>
      <c r="B343" s="82" t="s">
        <v>451</v>
      </c>
      <c r="C343" s="82"/>
      <c r="D343" s="20" t="s">
        <v>19</v>
      </c>
      <c r="E343" s="19"/>
      <c r="F343" s="271">
        <v>195</v>
      </c>
      <c r="G343" s="272">
        <v>166</v>
      </c>
      <c r="H343" s="272">
        <v>1</v>
      </c>
      <c r="I343" s="272">
        <v>28</v>
      </c>
      <c r="J343" s="272">
        <v>2719</v>
      </c>
      <c r="K343" s="272">
        <v>15094641</v>
      </c>
      <c r="L343" s="272">
        <v>488740</v>
      </c>
      <c r="M343" s="272">
        <v>1001628</v>
      </c>
      <c r="N343" s="272" t="s">
        <v>352</v>
      </c>
    </row>
    <row r="344" spans="1:14" ht="9.75" customHeight="1">
      <c r="A344" s="5"/>
      <c r="B344" s="21"/>
      <c r="C344" s="6">
        <v>49</v>
      </c>
      <c r="D344" s="21" t="s">
        <v>20</v>
      </c>
      <c r="F344" s="277" t="s">
        <v>316</v>
      </c>
      <c r="G344" s="278" t="s">
        <v>343</v>
      </c>
      <c r="H344" s="278" t="s">
        <v>343</v>
      </c>
      <c r="I344" s="278" t="s">
        <v>343</v>
      </c>
      <c r="J344" s="278" t="s">
        <v>256</v>
      </c>
      <c r="K344" s="278" t="s">
        <v>420</v>
      </c>
      <c r="L344" s="278" t="s">
        <v>352</v>
      </c>
      <c r="M344" s="278" t="s">
        <v>421</v>
      </c>
      <c r="N344" s="278" t="s">
        <v>352</v>
      </c>
    </row>
    <row r="345" spans="1:14" ht="9.75" customHeight="1">
      <c r="A345" s="5"/>
      <c r="B345" s="21"/>
      <c r="C345" s="6">
        <v>50</v>
      </c>
      <c r="D345" s="21" t="s">
        <v>480</v>
      </c>
      <c r="F345" s="277">
        <v>23</v>
      </c>
      <c r="G345" s="278">
        <v>16</v>
      </c>
      <c r="H345" s="278" t="s">
        <v>343</v>
      </c>
      <c r="I345" s="278">
        <v>7</v>
      </c>
      <c r="J345" s="278">
        <v>215</v>
      </c>
      <c r="K345" s="278">
        <v>1757543</v>
      </c>
      <c r="L345" s="278" t="s">
        <v>352</v>
      </c>
      <c r="M345" s="278">
        <v>243462</v>
      </c>
      <c r="N345" s="278" t="s">
        <v>352</v>
      </c>
    </row>
    <row r="346" spans="1:14" ht="9.75" customHeight="1">
      <c r="A346" s="5"/>
      <c r="B346" s="21"/>
      <c r="C346" s="6">
        <v>51</v>
      </c>
      <c r="D346" s="21" t="s">
        <v>38</v>
      </c>
      <c r="F346" s="277">
        <v>28</v>
      </c>
      <c r="G346" s="278">
        <v>22</v>
      </c>
      <c r="H346" s="278" t="s">
        <v>343</v>
      </c>
      <c r="I346" s="278">
        <v>6</v>
      </c>
      <c r="J346" s="278">
        <v>505</v>
      </c>
      <c r="K346" s="278">
        <v>2032947</v>
      </c>
      <c r="L346" s="278">
        <v>11252</v>
      </c>
      <c r="M346" s="278">
        <v>38097</v>
      </c>
      <c r="N346" s="278" t="s">
        <v>352</v>
      </c>
    </row>
    <row r="347" spans="1:14" ht="9.75" customHeight="1">
      <c r="A347" s="5"/>
      <c r="B347" s="21"/>
      <c r="C347" s="6">
        <v>52</v>
      </c>
      <c r="D347" s="28" t="s">
        <v>481</v>
      </c>
      <c r="F347" s="277">
        <v>49</v>
      </c>
      <c r="G347" s="278">
        <v>44</v>
      </c>
      <c r="H347" s="278">
        <v>1</v>
      </c>
      <c r="I347" s="278">
        <v>4</v>
      </c>
      <c r="J347" s="278">
        <v>765</v>
      </c>
      <c r="K347" s="278">
        <v>3564598</v>
      </c>
      <c r="L347" s="278">
        <v>99770</v>
      </c>
      <c r="M347" s="278">
        <v>187542</v>
      </c>
      <c r="N347" s="278" t="s">
        <v>352</v>
      </c>
    </row>
    <row r="348" spans="1:14" ht="9.75" customHeight="1">
      <c r="A348" s="5"/>
      <c r="B348" s="21"/>
      <c r="C348" s="6">
        <v>53</v>
      </c>
      <c r="D348" s="21" t="s">
        <v>77</v>
      </c>
      <c r="F348" s="277">
        <v>61</v>
      </c>
      <c r="G348" s="278">
        <v>55</v>
      </c>
      <c r="H348" s="278" t="s">
        <v>343</v>
      </c>
      <c r="I348" s="278">
        <v>6</v>
      </c>
      <c r="J348" s="278">
        <v>831</v>
      </c>
      <c r="K348" s="278">
        <v>5272469</v>
      </c>
      <c r="L348" s="278">
        <v>363460</v>
      </c>
      <c r="M348" s="278">
        <v>364714</v>
      </c>
      <c r="N348" s="278" t="s">
        <v>352</v>
      </c>
    </row>
    <row r="349" spans="1:14" ht="9.75" customHeight="1">
      <c r="A349" s="5"/>
      <c r="B349" s="21"/>
      <c r="C349" s="6">
        <v>54</v>
      </c>
      <c r="D349" s="21" t="s">
        <v>95</v>
      </c>
      <c r="F349" s="277">
        <v>34</v>
      </c>
      <c r="G349" s="278">
        <v>29</v>
      </c>
      <c r="H349" s="278" t="s">
        <v>343</v>
      </c>
      <c r="I349" s="278">
        <v>5</v>
      </c>
      <c r="J349" s="278">
        <v>403</v>
      </c>
      <c r="K349" s="278">
        <v>2467084</v>
      </c>
      <c r="L349" s="278">
        <v>14258</v>
      </c>
      <c r="M349" s="278">
        <v>167813</v>
      </c>
      <c r="N349" s="278" t="s">
        <v>352</v>
      </c>
    </row>
    <row r="350" spans="1:14" s="2" customFormat="1" ht="9.75" customHeight="1">
      <c r="A350" s="19"/>
      <c r="B350" s="82" t="s">
        <v>452</v>
      </c>
      <c r="C350" s="82"/>
      <c r="D350" s="20" t="s">
        <v>116</v>
      </c>
      <c r="F350" s="271">
        <v>237</v>
      </c>
      <c r="G350" s="272">
        <v>142</v>
      </c>
      <c r="H350" s="272">
        <v>6</v>
      </c>
      <c r="I350" s="272">
        <v>89</v>
      </c>
      <c r="J350" s="272">
        <v>2125</v>
      </c>
      <c r="K350" s="272">
        <v>6218319</v>
      </c>
      <c r="L350" s="272">
        <v>576451</v>
      </c>
      <c r="M350" s="272">
        <v>480565</v>
      </c>
      <c r="N350" s="272">
        <v>50906</v>
      </c>
    </row>
    <row r="351" spans="1:14" ht="9.75" customHeight="1">
      <c r="A351" s="5"/>
      <c r="B351" s="21"/>
      <c r="C351" s="6">
        <v>55</v>
      </c>
      <c r="D351" s="21" t="s">
        <v>117</v>
      </c>
      <c r="F351" s="277">
        <v>1</v>
      </c>
      <c r="G351" s="278">
        <v>1</v>
      </c>
      <c r="H351" s="278" t="s">
        <v>343</v>
      </c>
      <c r="I351" s="278" t="s">
        <v>343</v>
      </c>
      <c r="J351" s="278">
        <v>10</v>
      </c>
      <c r="K351" s="278" t="s">
        <v>417</v>
      </c>
      <c r="L351" s="278" t="s">
        <v>486</v>
      </c>
      <c r="M351" s="278" t="s">
        <v>419</v>
      </c>
      <c r="N351" s="278" t="s">
        <v>418</v>
      </c>
    </row>
    <row r="352" spans="1:14" ht="9.75" customHeight="1">
      <c r="A352" s="5"/>
      <c r="B352" s="21"/>
      <c r="C352" s="6">
        <v>56</v>
      </c>
      <c r="D352" s="21" t="s">
        <v>483</v>
      </c>
      <c r="F352" s="277">
        <v>15</v>
      </c>
      <c r="G352" s="278">
        <v>10</v>
      </c>
      <c r="H352" s="278" t="s">
        <v>343</v>
      </c>
      <c r="I352" s="278">
        <v>5</v>
      </c>
      <c r="J352" s="278">
        <v>72</v>
      </c>
      <c r="K352" s="278" t="s">
        <v>486</v>
      </c>
      <c r="L352" s="278" t="s">
        <v>486</v>
      </c>
      <c r="M352" s="278" t="s">
        <v>486</v>
      </c>
      <c r="N352" s="278" t="s">
        <v>486</v>
      </c>
    </row>
    <row r="353" spans="1:14" ht="9.75" customHeight="1">
      <c r="A353" s="5"/>
      <c r="B353" s="21"/>
      <c r="C353" s="6">
        <v>57</v>
      </c>
      <c r="D353" s="21" t="s">
        <v>131</v>
      </c>
      <c r="F353" s="277">
        <v>72</v>
      </c>
      <c r="G353" s="278">
        <v>41</v>
      </c>
      <c r="H353" s="278">
        <v>3</v>
      </c>
      <c r="I353" s="278">
        <v>28</v>
      </c>
      <c r="J353" s="278">
        <v>805</v>
      </c>
      <c r="K353" s="278">
        <v>1749373</v>
      </c>
      <c r="L353" s="278">
        <v>17768</v>
      </c>
      <c r="M353" s="278">
        <v>50867</v>
      </c>
      <c r="N353" s="278">
        <v>9336</v>
      </c>
    </row>
    <row r="354" spans="1:14" ht="9.75" customHeight="1">
      <c r="A354" s="5"/>
      <c r="B354" s="21"/>
      <c r="C354" s="6">
        <v>58</v>
      </c>
      <c r="D354" s="21" t="s">
        <v>484</v>
      </c>
      <c r="F354" s="277">
        <v>55</v>
      </c>
      <c r="G354" s="278">
        <v>34</v>
      </c>
      <c r="H354" s="278" t="s">
        <v>343</v>
      </c>
      <c r="I354" s="278">
        <v>21</v>
      </c>
      <c r="J354" s="278">
        <v>426</v>
      </c>
      <c r="K354" s="278">
        <v>2271992</v>
      </c>
      <c r="L354" s="278">
        <v>523362</v>
      </c>
      <c r="M354" s="278">
        <v>163882</v>
      </c>
      <c r="N354" s="278">
        <v>5230</v>
      </c>
    </row>
    <row r="355" spans="1:14" ht="9.75" customHeight="1">
      <c r="A355" s="5"/>
      <c r="B355" s="21"/>
      <c r="C355" s="6">
        <v>59</v>
      </c>
      <c r="D355" s="280" t="s">
        <v>455</v>
      </c>
      <c r="F355" s="277">
        <v>20</v>
      </c>
      <c r="G355" s="278">
        <v>14</v>
      </c>
      <c r="H355" s="278" t="s">
        <v>343</v>
      </c>
      <c r="I355" s="278">
        <v>6</v>
      </c>
      <c r="J355" s="278">
        <v>131</v>
      </c>
      <c r="K355" s="278">
        <v>427774</v>
      </c>
      <c r="L355" s="278">
        <v>12124</v>
      </c>
      <c r="M355" s="278">
        <v>51280</v>
      </c>
      <c r="N355" s="278">
        <v>9070</v>
      </c>
    </row>
    <row r="356" spans="1:14" ht="9.75" customHeight="1">
      <c r="A356" s="5"/>
      <c r="B356" s="21"/>
      <c r="C356" s="6">
        <v>60</v>
      </c>
      <c r="D356" s="21" t="s">
        <v>174</v>
      </c>
      <c r="F356" s="277">
        <v>74</v>
      </c>
      <c r="G356" s="278">
        <v>42</v>
      </c>
      <c r="H356" s="278">
        <v>3</v>
      </c>
      <c r="I356" s="278">
        <v>29</v>
      </c>
      <c r="J356" s="278">
        <v>681</v>
      </c>
      <c r="K356" s="278">
        <v>1638765</v>
      </c>
      <c r="L356" s="278">
        <v>20747</v>
      </c>
      <c r="M356" s="278">
        <v>183216</v>
      </c>
      <c r="N356" s="278">
        <v>22195</v>
      </c>
    </row>
    <row r="357" spans="1:14" ht="5.25" customHeight="1">
      <c r="A357" s="5"/>
      <c r="B357" s="5"/>
      <c r="C357" s="5"/>
      <c r="D357" s="5"/>
      <c r="E357" s="5"/>
      <c r="F357" s="277"/>
      <c r="G357" s="278"/>
      <c r="H357" s="278"/>
      <c r="I357" s="278"/>
      <c r="J357" s="278"/>
      <c r="K357" s="278"/>
      <c r="L357" s="278"/>
      <c r="M357" s="278"/>
      <c r="N357" s="278"/>
    </row>
    <row r="358" spans="1:14" s="2" customFormat="1" ht="9.75" customHeight="1">
      <c r="A358" s="86" t="s">
        <v>504</v>
      </c>
      <c r="B358" s="86"/>
      <c r="C358" s="86"/>
      <c r="D358" s="86"/>
      <c r="E358" s="86"/>
      <c r="F358" s="273"/>
      <c r="G358" s="274"/>
      <c r="H358" s="274"/>
      <c r="I358" s="274"/>
      <c r="J358" s="274"/>
      <c r="K358" s="274"/>
      <c r="L358" s="274"/>
      <c r="M358" s="274"/>
      <c r="N358" s="274"/>
    </row>
    <row r="359" spans="1:14" s="2" customFormat="1" ht="5.25" customHeight="1">
      <c r="A359" s="19"/>
      <c r="B359" s="19"/>
      <c r="C359" s="19"/>
      <c r="D359" s="19"/>
      <c r="E359" s="19"/>
      <c r="F359" s="273"/>
      <c r="G359" s="274"/>
      <c r="H359" s="274"/>
      <c r="I359" s="274"/>
      <c r="J359" s="274"/>
      <c r="K359" s="274"/>
      <c r="L359" s="274"/>
      <c r="M359" s="274"/>
      <c r="N359" s="274"/>
    </row>
    <row r="360" spans="1:14" s="2" customFormat="1" ht="9.75" customHeight="1">
      <c r="A360" s="19"/>
      <c r="B360" s="82" t="s">
        <v>9</v>
      </c>
      <c r="C360" s="82"/>
      <c r="D360" s="82"/>
      <c r="E360" s="19"/>
      <c r="F360" s="271">
        <v>367</v>
      </c>
      <c r="G360" s="272">
        <v>151</v>
      </c>
      <c r="H360" s="272">
        <v>2</v>
      </c>
      <c r="I360" s="272">
        <v>214</v>
      </c>
      <c r="J360" s="272">
        <v>2070</v>
      </c>
      <c r="K360" s="272">
        <v>5693153</v>
      </c>
      <c r="L360" s="272">
        <v>143958</v>
      </c>
      <c r="M360" s="272">
        <v>461673</v>
      </c>
      <c r="N360" s="272">
        <v>26415</v>
      </c>
    </row>
    <row r="361" spans="1:14" s="2" customFormat="1" ht="9.75" customHeight="1">
      <c r="A361" s="19"/>
      <c r="B361" s="82" t="s">
        <v>451</v>
      </c>
      <c r="C361" s="82"/>
      <c r="D361" s="20" t="s">
        <v>19</v>
      </c>
      <c r="E361" s="19"/>
      <c r="F361" s="271">
        <v>100</v>
      </c>
      <c r="G361" s="272">
        <v>69</v>
      </c>
      <c r="H361" s="272" t="s">
        <v>343</v>
      </c>
      <c r="I361" s="272">
        <v>31</v>
      </c>
      <c r="J361" s="272">
        <v>888</v>
      </c>
      <c r="K361" s="272">
        <v>4171782</v>
      </c>
      <c r="L361" s="272">
        <v>89610</v>
      </c>
      <c r="M361" s="272">
        <v>311948</v>
      </c>
      <c r="N361" s="272" t="s">
        <v>352</v>
      </c>
    </row>
    <row r="362" spans="1:14" ht="9.75" customHeight="1">
      <c r="A362" s="5"/>
      <c r="B362" s="21"/>
      <c r="C362" s="6">
        <v>49</v>
      </c>
      <c r="D362" s="21" t="s">
        <v>20</v>
      </c>
      <c r="E362" s="5"/>
      <c r="F362" s="277" t="s">
        <v>316</v>
      </c>
      <c r="G362" s="278" t="s">
        <v>343</v>
      </c>
      <c r="H362" s="278" t="s">
        <v>343</v>
      </c>
      <c r="I362" s="278" t="s">
        <v>343</v>
      </c>
      <c r="J362" s="278" t="s">
        <v>256</v>
      </c>
      <c r="K362" s="278" t="s">
        <v>420</v>
      </c>
      <c r="L362" s="278" t="s">
        <v>352</v>
      </c>
      <c r="M362" s="278" t="s">
        <v>421</v>
      </c>
      <c r="N362" s="278" t="s">
        <v>352</v>
      </c>
    </row>
    <row r="363" spans="1:14" ht="9.75" customHeight="1">
      <c r="A363" s="5"/>
      <c r="B363" s="21"/>
      <c r="C363" s="6">
        <v>50</v>
      </c>
      <c r="D363" s="21" t="s">
        <v>480</v>
      </c>
      <c r="E363" s="5"/>
      <c r="F363" s="277">
        <v>41</v>
      </c>
      <c r="G363" s="278">
        <v>26</v>
      </c>
      <c r="H363" s="278" t="s">
        <v>343</v>
      </c>
      <c r="I363" s="278">
        <v>15</v>
      </c>
      <c r="J363" s="278">
        <v>202</v>
      </c>
      <c r="K363" s="278">
        <v>1097504</v>
      </c>
      <c r="L363" s="278">
        <v>49276</v>
      </c>
      <c r="M363" s="278">
        <v>145156</v>
      </c>
      <c r="N363" s="278" t="s">
        <v>352</v>
      </c>
    </row>
    <row r="364" spans="1:14" ht="9.75" customHeight="1">
      <c r="A364" s="5"/>
      <c r="B364" s="21"/>
      <c r="C364" s="6">
        <v>51</v>
      </c>
      <c r="D364" s="21" t="s">
        <v>38</v>
      </c>
      <c r="E364" s="5"/>
      <c r="F364" s="277">
        <v>13</v>
      </c>
      <c r="G364" s="278">
        <v>11</v>
      </c>
      <c r="H364" s="278" t="s">
        <v>343</v>
      </c>
      <c r="I364" s="278">
        <v>2</v>
      </c>
      <c r="J364" s="278">
        <v>325</v>
      </c>
      <c r="K364" s="279">
        <v>1714660</v>
      </c>
      <c r="L364" s="278">
        <v>20</v>
      </c>
      <c r="M364" s="278">
        <v>98872</v>
      </c>
      <c r="N364" s="278" t="s">
        <v>352</v>
      </c>
    </row>
    <row r="365" spans="1:14" ht="9.75" customHeight="1">
      <c r="A365" s="5"/>
      <c r="B365" s="21"/>
      <c r="C365" s="6">
        <v>52</v>
      </c>
      <c r="D365" s="28" t="s">
        <v>481</v>
      </c>
      <c r="E365" s="5"/>
      <c r="F365" s="277">
        <v>12</v>
      </c>
      <c r="G365" s="278">
        <v>10</v>
      </c>
      <c r="H365" s="278" t="s">
        <v>343</v>
      </c>
      <c r="I365" s="278">
        <v>2</v>
      </c>
      <c r="J365" s="278">
        <v>142</v>
      </c>
      <c r="K365" s="279" t="s">
        <v>486</v>
      </c>
      <c r="L365" s="278">
        <v>12614</v>
      </c>
      <c r="M365" s="278" t="s">
        <v>486</v>
      </c>
      <c r="N365" s="278" t="s">
        <v>352</v>
      </c>
    </row>
    <row r="366" spans="1:14" ht="9.75" customHeight="1">
      <c r="A366" s="5"/>
      <c r="B366" s="21"/>
      <c r="C366" s="6">
        <v>53</v>
      </c>
      <c r="D366" s="21" t="s">
        <v>77</v>
      </c>
      <c r="E366" s="5"/>
      <c r="F366" s="277">
        <v>16</v>
      </c>
      <c r="G366" s="278">
        <v>11</v>
      </c>
      <c r="H366" s="278" t="s">
        <v>343</v>
      </c>
      <c r="I366" s="278">
        <v>5</v>
      </c>
      <c r="J366" s="278">
        <v>106</v>
      </c>
      <c r="K366" s="278" t="s">
        <v>486</v>
      </c>
      <c r="L366" s="278">
        <v>24777</v>
      </c>
      <c r="M366" s="278" t="s">
        <v>486</v>
      </c>
      <c r="N366" s="278" t="s">
        <v>352</v>
      </c>
    </row>
    <row r="367" spans="1:14" ht="9.75" customHeight="1">
      <c r="A367" s="5"/>
      <c r="B367" s="21"/>
      <c r="C367" s="6">
        <v>54</v>
      </c>
      <c r="D367" s="21" t="s">
        <v>95</v>
      </c>
      <c r="E367" s="5"/>
      <c r="F367" s="277">
        <v>18</v>
      </c>
      <c r="G367" s="278">
        <v>11</v>
      </c>
      <c r="H367" s="278" t="s">
        <v>343</v>
      </c>
      <c r="I367" s="278">
        <v>7</v>
      </c>
      <c r="J367" s="278">
        <v>113</v>
      </c>
      <c r="K367" s="278" t="s">
        <v>486</v>
      </c>
      <c r="L367" s="278">
        <v>2923</v>
      </c>
      <c r="M367" s="278" t="s">
        <v>486</v>
      </c>
      <c r="N367" s="278" t="s">
        <v>352</v>
      </c>
    </row>
    <row r="368" spans="1:14" s="2" customFormat="1" ht="9.75" customHeight="1">
      <c r="A368" s="19"/>
      <c r="B368" s="82" t="s">
        <v>452</v>
      </c>
      <c r="C368" s="82"/>
      <c r="D368" s="20" t="s">
        <v>116</v>
      </c>
      <c r="E368" s="19"/>
      <c r="F368" s="271">
        <v>267</v>
      </c>
      <c r="G368" s="272">
        <v>82</v>
      </c>
      <c r="H368" s="272">
        <v>2</v>
      </c>
      <c r="I368" s="272">
        <v>183</v>
      </c>
      <c r="J368" s="272">
        <v>1182</v>
      </c>
      <c r="K368" s="272">
        <v>1521371</v>
      </c>
      <c r="L368" s="272">
        <v>54348</v>
      </c>
      <c r="M368" s="272">
        <v>149725</v>
      </c>
      <c r="N368" s="272">
        <v>26415</v>
      </c>
    </row>
    <row r="369" spans="1:14" ht="9.75" customHeight="1">
      <c r="A369" s="5"/>
      <c r="B369" s="21"/>
      <c r="C369" s="6">
        <v>55</v>
      </c>
      <c r="D369" s="21" t="s">
        <v>117</v>
      </c>
      <c r="E369" s="5"/>
      <c r="F369" s="277" t="s">
        <v>316</v>
      </c>
      <c r="G369" s="278" t="s">
        <v>343</v>
      </c>
      <c r="H369" s="278" t="s">
        <v>343</v>
      </c>
      <c r="I369" s="278" t="s">
        <v>343</v>
      </c>
      <c r="J369" s="278" t="s">
        <v>256</v>
      </c>
      <c r="K369" s="278" t="s">
        <v>420</v>
      </c>
      <c r="L369" s="278" t="s">
        <v>352</v>
      </c>
      <c r="M369" s="278" t="s">
        <v>421</v>
      </c>
      <c r="N369" s="278" t="s">
        <v>352</v>
      </c>
    </row>
    <row r="370" spans="1:14" ht="9.75" customHeight="1">
      <c r="A370" s="5"/>
      <c r="B370" s="21"/>
      <c r="C370" s="6">
        <v>56</v>
      </c>
      <c r="D370" s="21" t="s">
        <v>483</v>
      </c>
      <c r="E370" s="5"/>
      <c r="F370" s="277">
        <v>37</v>
      </c>
      <c r="G370" s="278">
        <v>7</v>
      </c>
      <c r="H370" s="278" t="s">
        <v>343</v>
      </c>
      <c r="I370" s="278">
        <v>30</v>
      </c>
      <c r="J370" s="278">
        <v>80</v>
      </c>
      <c r="K370" s="278">
        <v>75032</v>
      </c>
      <c r="L370" s="278">
        <v>1569</v>
      </c>
      <c r="M370" s="278">
        <v>24138</v>
      </c>
      <c r="N370" s="278">
        <v>2191</v>
      </c>
    </row>
    <row r="371" spans="1:14" ht="9.75" customHeight="1">
      <c r="A371" s="5"/>
      <c r="B371" s="21"/>
      <c r="C371" s="6">
        <v>57</v>
      </c>
      <c r="D371" s="21" t="s">
        <v>131</v>
      </c>
      <c r="E371" s="5"/>
      <c r="F371" s="277">
        <v>93</v>
      </c>
      <c r="G371" s="278">
        <v>27</v>
      </c>
      <c r="H371" s="278">
        <v>1</v>
      </c>
      <c r="I371" s="278">
        <v>65</v>
      </c>
      <c r="J371" s="278">
        <v>602</v>
      </c>
      <c r="K371" s="278">
        <v>854244</v>
      </c>
      <c r="L371" s="278">
        <v>6108</v>
      </c>
      <c r="M371" s="278">
        <v>40292</v>
      </c>
      <c r="N371" s="278">
        <v>11349</v>
      </c>
    </row>
    <row r="372" spans="1:14" ht="9.75" customHeight="1">
      <c r="A372" s="5"/>
      <c r="B372" s="21"/>
      <c r="C372" s="6">
        <v>58</v>
      </c>
      <c r="D372" s="21" t="s">
        <v>484</v>
      </c>
      <c r="E372" s="5"/>
      <c r="F372" s="277">
        <v>18</v>
      </c>
      <c r="G372" s="278">
        <v>6</v>
      </c>
      <c r="H372" s="278" t="s">
        <v>343</v>
      </c>
      <c r="I372" s="278">
        <v>12</v>
      </c>
      <c r="J372" s="278">
        <v>46</v>
      </c>
      <c r="K372" s="278">
        <v>66108</v>
      </c>
      <c r="L372" s="278">
        <v>20696</v>
      </c>
      <c r="M372" s="278">
        <v>10852</v>
      </c>
      <c r="N372" s="278">
        <v>758</v>
      </c>
    </row>
    <row r="373" spans="1:14" ht="9.75" customHeight="1">
      <c r="A373" s="5"/>
      <c r="B373" s="21"/>
      <c r="C373" s="6">
        <v>59</v>
      </c>
      <c r="D373" s="280" t="s">
        <v>455</v>
      </c>
      <c r="E373" s="5"/>
      <c r="F373" s="277">
        <v>35</v>
      </c>
      <c r="G373" s="278">
        <v>8</v>
      </c>
      <c r="H373" s="278" t="s">
        <v>343</v>
      </c>
      <c r="I373" s="278">
        <v>27</v>
      </c>
      <c r="J373" s="278">
        <v>97</v>
      </c>
      <c r="K373" s="278">
        <v>104611</v>
      </c>
      <c r="L373" s="278">
        <v>10883</v>
      </c>
      <c r="M373" s="278">
        <v>15077</v>
      </c>
      <c r="N373" s="278">
        <v>3643</v>
      </c>
    </row>
    <row r="374" spans="1:14" ht="9.75" customHeight="1">
      <c r="A374" s="5"/>
      <c r="B374" s="21"/>
      <c r="C374" s="6">
        <v>60</v>
      </c>
      <c r="D374" s="21" t="s">
        <v>174</v>
      </c>
      <c r="E374" s="5"/>
      <c r="F374" s="277">
        <v>84</v>
      </c>
      <c r="G374" s="278">
        <v>34</v>
      </c>
      <c r="H374" s="278">
        <v>1</v>
      </c>
      <c r="I374" s="278">
        <v>49</v>
      </c>
      <c r="J374" s="278">
        <v>357</v>
      </c>
      <c r="K374" s="278">
        <v>421376</v>
      </c>
      <c r="L374" s="278">
        <v>15092</v>
      </c>
      <c r="M374" s="278">
        <v>59366</v>
      </c>
      <c r="N374" s="278">
        <v>8474</v>
      </c>
    </row>
    <row r="375" spans="1:14" ht="5.25" customHeight="1">
      <c r="A375" s="5"/>
      <c r="B375" s="5"/>
      <c r="C375" s="5"/>
      <c r="D375" s="5"/>
      <c r="E375" s="5"/>
      <c r="F375" s="277"/>
      <c r="G375" s="278"/>
      <c r="H375" s="278"/>
      <c r="I375" s="278"/>
      <c r="J375" s="278"/>
      <c r="K375" s="278"/>
      <c r="L375" s="278"/>
      <c r="M375" s="278"/>
      <c r="N375" s="278"/>
    </row>
    <row r="376" spans="1:14" s="2" customFormat="1" ht="9.75" customHeight="1">
      <c r="A376" s="86" t="s">
        <v>505</v>
      </c>
      <c r="B376" s="86"/>
      <c r="C376" s="86"/>
      <c r="D376" s="86"/>
      <c r="E376" s="86"/>
      <c r="F376" s="271"/>
      <c r="G376" s="272"/>
      <c r="H376" s="272"/>
      <c r="I376" s="272"/>
      <c r="J376" s="272"/>
      <c r="K376" s="272"/>
      <c r="L376" s="272"/>
      <c r="M376" s="272"/>
      <c r="N376" s="272"/>
    </row>
    <row r="377" spans="1:14" s="2" customFormat="1" ht="5.25" customHeight="1">
      <c r="A377" s="19"/>
      <c r="B377" s="19"/>
      <c r="C377" s="19"/>
      <c r="D377" s="19"/>
      <c r="E377" s="19"/>
      <c r="F377" s="271"/>
      <c r="G377" s="272"/>
      <c r="H377" s="272"/>
      <c r="I377" s="272"/>
      <c r="J377" s="272"/>
      <c r="K377" s="272"/>
      <c r="L377" s="272"/>
      <c r="M377" s="272"/>
      <c r="N377" s="272"/>
    </row>
    <row r="378" spans="1:14" s="2" customFormat="1" ht="9.75" customHeight="1">
      <c r="A378" s="19"/>
      <c r="B378" s="82" t="s">
        <v>9</v>
      </c>
      <c r="C378" s="82"/>
      <c r="D378" s="82"/>
      <c r="E378" s="19"/>
      <c r="F378" s="271">
        <v>260</v>
      </c>
      <c r="G378" s="272">
        <v>194</v>
      </c>
      <c r="H378" s="272">
        <v>1</v>
      </c>
      <c r="I378" s="272">
        <v>65</v>
      </c>
      <c r="J378" s="272">
        <v>3739</v>
      </c>
      <c r="K378" s="272">
        <v>19705466</v>
      </c>
      <c r="L378" s="272">
        <v>166092</v>
      </c>
      <c r="M378" s="272">
        <v>1924259</v>
      </c>
      <c r="N378" s="272">
        <v>49822</v>
      </c>
    </row>
    <row r="379" spans="1:14" s="2" customFormat="1" ht="9.75" customHeight="1">
      <c r="A379" s="19"/>
      <c r="B379" s="82" t="s">
        <v>451</v>
      </c>
      <c r="C379" s="82"/>
      <c r="D379" s="20" t="s">
        <v>19</v>
      </c>
      <c r="E379" s="19">
        <v>72</v>
      </c>
      <c r="F379" s="271">
        <v>64</v>
      </c>
      <c r="G379" s="272">
        <v>58</v>
      </c>
      <c r="H379" s="272">
        <v>1</v>
      </c>
      <c r="I379" s="272">
        <v>5</v>
      </c>
      <c r="J379" s="272">
        <v>1663</v>
      </c>
      <c r="K379" s="272">
        <v>15649813</v>
      </c>
      <c r="L379" s="272">
        <v>72481</v>
      </c>
      <c r="M379" s="272">
        <v>1349653</v>
      </c>
      <c r="N379" s="272" t="s">
        <v>352</v>
      </c>
    </row>
    <row r="380" spans="1:14" ht="9.75" customHeight="1">
      <c r="A380" s="5"/>
      <c r="B380" s="21"/>
      <c r="C380" s="6">
        <v>49</v>
      </c>
      <c r="D380" s="21" t="s">
        <v>20</v>
      </c>
      <c r="E380" s="5"/>
      <c r="F380" s="277" t="s">
        <v>316</v>
      </c>
      <c r="G380" s="278" t="s">
        <v>343</v>
      </c>
      <c r="H380" s="278" t="s">
        <v>343</v>
      </c>
      <c r="I380" s="278" t="s">
        <v>343</v>
      </c>
      <c r="J380" s="278" t="s">
        <v>256</v>
      </c>
      <c r="K380" s="278" t="s">
        <v>420</v>
      </c>
      <c r="L380" s="278" t="s">
        <v>352</v>
      </c>
      <c r="M380" s="278" t="s">
        <v>421</v>
      </c>
      <c r="N380" s="278" t="s">
        <v>352</v>
      </c>
    </row>
    <row r="381" spans="1:14" ht="9.75" customHeight="1">
      <c r="A381" s="5"/>
      <c r="B381" s="21"/>
      <c r="C381" s="6">
        <v>50</v>
      </c>
      <c r="D381" s="21" t="s">
        <v>480</v>
      </c>
      <c r="E381" s="5"/>
      <c r="F381" s="277">
        <v>14</v>
      </c>
      <c r="G381" s="278">
        <v>13</v>
      </c>
      <c r="H381" s="278" t="s">
        <v>343</v>
      </c>
      <c r="I381" s="278">
        <v>1</v>
      </c>
      <c r="J381" s="278">
        <v>513</v>
      </c>
      <c r="K381" s="278">
        <v>6477744</v>
      </c>
      <c r="L381" s="278">
        <v>23509</v>
      </c>
      <c r="M381" s="278">
        <v>959935</v>
      </c>
      <c r="N381" s="278" t="s">
        <v>352</v>
      </c>
    </row>
    <row r="382" spans="1:14" ht="9.75" customHeight="1">
      <c r="A382" s="5"/>
      <c r="B382" s="21"/>
      <c r="C382" s="6">
        <v>51</v>
      </c>
      <c r="D382" s="21" t="s">
        <v>38</v>
      </c>
      <c r="E382" s="5"/>
      <c r="F382" s="277">
        <v>12</v>
      </c>
      <c r="G382" s="278">
        <v>10</v>
      </c>
      <c r="H382" s="278">
        <v>1</v>
      </c>
      <c r="I382" s="278">
        <v>1</v>
      </c>
      <c r="J382" s="278">
        <v>387</v>
      </c>
      <c r="K382" s="278">
        <v>4175650</v>
      </c>
      <c r="L382" s="278">
        <v>11401</v>
      </c>
      <c r="M382" s="278">
        <v>151605</v>
      </c>
      <c r="N382" s="278" t="s">
        <v>352</v>
      </c>
    </row>
    <row r="383" spans="1:14" ht="9.75" customHeight="1">
      <c r="A383" s="5"/>
      <c r="B383" s="21"/>
      <c r="C383" s="6">
        <v>52</v>
      </c>
      <c r="D383" s="28" t="s">
        <v>481</v>
      </c>
      <c r="E383" s="5"/>
      <c r="F383" s="277">
        <v>8</v>
      </c>
      <c r="G383" s="278">
        <v>8</v>
      </c>
      <c r="H383" s="278" t="s">
        <v>343</v>
      </c>
      <c r="I383" s="278" t="s">
        <v>343</v>
      </c>
      <c r="J383" s="278">
        <v>203</v>
      </c>
      <c r="K383" s="278">
        <v>1921643</v>
      </c>
      <c r="L383" s="278">
        <v>4091</v>
      </c>
      <c r="M383" s="278">
        <v>104803</v>
      </c>
      <c r="N383" s="278" t="s">
        <v>352</v>
      </c>
    </row>
    <row r="384" spans="1:14" ht="9.75" customHeight="1">
      <c r="A384" s="5"/>
      <c r="B384" s="21"/>
      <c r="C384" s="6">
        <v>53</v>
      </c>
      <c r="D384" s="21" t="s">
        <v>77</v>
      </c>
      <c r="E384" s="5"/>
      <c r="F384" s="277">
        <v>13</v>
      </c>
      <c r="G384" s="278">
        <v>13</v>
      </c>
      <c r="H384" s="278" t="s">
        <v>343</v>
      </c>
      <c r="I384" s="278" t="s">
        <v>343</v>
      </c>
      <c r="J384" s="278">
        <v>190</v>
      </c>
      <c r="K384" s="278">
        <v>1060182</v>
      </c>
      <c r="L384" s="278">
        <v>31515</v>
      </c>
      <c r="M384" s="278">
        <v>28766</v>
      </c>
      <c r="N384" s="278" t="s">
        <v>352</v>
      </c>
    </row>
    <row r="385" spans="1:14" ht="9.75" customHeight="1">
      <c r="A385" s="5"/>
      <c r="B385" s="21"/>
      <c r="C385" s="6">
        <v>54</v>
      </c>
      <c r="D385" s="21" t="s">
        <v>95</v>
      </c>
      <c r="E385" s="5"/>
      <c r="F385" s="277">
        <v>17</v>
      </c>
      <c r="G385" s="278">
        <v>14</v>
      </c>
      <c r="H385" s="278" t="s">
        <v>343</v>
      </c>
      <c r="I385" s="278">
        <v>3</v>
      </c>
      <c r="J385" s="278">
        <v>370</v>
      </c>
      <c r="K385" s="278">
        <v>2014594</v>
      </c>
      <c r="L385" s="278">
        <v>1965</v>
      </c>
      <c r="M385" s="278">
        <v>104544</v>
      </c>
      <c r="N385" s="278" t="s">
        <v>352</v>
      </c>
    </row>
    <row r="386" spans="1:14" s="2" customFormat="1" ht="9.75" customHeight="1">
      <c r="A386" s="19"/>
      <c r="B386" s="82" t="s">
        <v>452</v>
      </c>
      <c r="C386" s="82"/>
      <c r="D386" s="20" t="s">
        <v>116</v>
      </c>
      <c r="E386" s="19"/>
      <c r="F386" s="271">
        <v>196</v>
      </c>
      <c r="G386" s="272">
        <v>136</v>
      </c>
      <c r="H386" s="272" t="s">
        <v>343</v>
      </c>
      <c r="I386" s="272">
        <v>60</v>
      </c>
      <c r="J386" s="272">
        <v>2076</v>
      </c>
      <c r="K386" s="272">
        <v>4055653</v>
      </c>
      <c r="L386" s="272">
        <v>93611</v>
      </c>
      <c r="M386" s="272">
        <v>574606</v>
      </c>
      <c r="N386" s="272">
        <v>49822</v>
      </c>
    </row>
    <row r="387" spans="1:14" ht="9.75" customHeight="1">
      <c r="A387" s="5"/>
      <c r="B387" s="21"/>
      <c r="C387" s="6">
        <v>55</v>
      </c>
      <c r="D387" s="21" t="s">
        <v>117</v>
      </c>
      <c r="E387" s="5"/>
      <c r="F387" s="277">
        <v>3</v>
      </c>
      <c r="G387" s="278">
        <v>3</v>
      </c>
      <c r="H387" s="278" t="s">
        <v>343</v>
      </c>
      <c r="I387" s="278" t="s">
        <v>343</v>
      </c>
      <c r="J387" s="278">
        <v>840</v>
      </c>
      <c r="K387" s="278" t="s">
        <v>486</v>
      </c>
      <c r="L387" s="278" t="s">
        <v>352</v>
      </c>
      <c r="M387" s="278" t="s">
        <v>486</v>
      </c>
      <c r="N387" s="278" t="s">
        <v>486</v>
      </c>
    </row>
    <row r="388" spans="1:14" ht="9.75" customHeight="1">
      <c r="A388" s="5"/>
      <c r="B388" s="21"/>
      <c r="C388" s="6">
        <v>56</v>
      </c>
      <c r="D388" s="21" t="s">
        <v>483</v>
      </c>
      <c r="E388" s="5"/>
      <c r="F388" s="277">
        <v>74</v>
      </c>
      <c r="G388" s="278">
        <v>66</v>
      </c>
      <c r="H388" s="278" t="s">
        <v>343</v>
      </c>
      <c r="I388" s="278">
        <v>8</v>
      </c>
      <c r="J388" s="278">
        <v>447</v>
      </c>
      <c r="K388" s="278">
        <v>757803</v>
      </c>
      <c r="L388" s="278">
        <v>44</v>
      </c>
      <c r="M388" s="278">
        <v>170645</v>
      </c>
      <c r="N388" s="278">
        <v>11608</v>
      </c>
    </row>
    <row r="389" spans="1:14" ht="9.75" customHeight="1">
      <c r="A389" s="5"/>
      <c r="B389" s="21"/>
      <c r="C389" s="6">
        <v>57</v>
      </c>
      <c r="D389" s="21" t="s">
        <v>131</v>
      </c>
      <c r="E389" s="5"/>
      <c r="F389" s="277">
        <v>30</v>
      </c>
      <c r="G389" s="278">
        <v>16</v>
      </c>
      <c r="H389" s="278" t="s">
        <v>343</v>
      </c>
      <c r="I389" s="278">
        <v>14</v>
      </c>
      <c r="J389" s="278">
        <v>170</v>
      </c>
      <c r="K389" s="278">
        <v>138802</v>
      </c>
      <c r="L389" s="278">
        <v>667</v>
      </c>
      <c r="M389" s="278">
        <v>5066</v>
      </c>
      <c r="N389" s="278">
        <v>1648</v>
      </c>
    </row>
    <row r="390" spans="1:14" ht="9.75" customHeight="1">
      <c r="A390" s="5"/>
      <c r="B390" s="21"/>
      <c r="C390" s="6">
        <v>58</v>
      </c>
      <c r="D390" s="21" t="s">
        <v>484</v>
      </c>
      <c r="E390" s="5"/>
      <c r="F390" s="277">
        <v>24</v>
      </c>
      <c r="G390" s="278">
        <v>14</v>
      </c>
      <c r="H390" s="278" t="s">
        <v>343</v>
      </c>
      <c r="I390" s="278">
        <v>10</v>
      </c>
      <c r="J390" s="278">
        <v>224</v>
      </c>
      <c r="K390" s="278">
        <v>961376</v>
      </c>
      <c r="L390" s="278">
        <v>87373</v>
      </c>
      <c r="M390" s="278">
        <v>80441</v>
      </c>
      <c r="N390" s="278">
        <v>1036</v>
      </c>
    </row>
    <row r="391" spans="1:14" ht="9.75" customHeight="1">
      <c r="A391" s="5"/>
      <c r="B391" s="21"/>
      <c r="C391" s="6">
        <v>59</v>
      </c>
      <c r="D391" s="280" t="s">
        <v>455</v>
      </c>
      <c r="E391" s="5"/>
      <c r="F391" s="277">
        <v>10</v>
      </c>
      <c r="G391" s="278">
        <v>3</v>
      </c>
      <c r="H391" s="278" t="s">
        <v>343</v>
      </c>
      <c r="I391" s="278">
        <v>7</v>
      </c>
      <c r="J391" s="278">
        <v>30</v>
      </c>
      <c r="K391" s="278" t="s">
        <v>486</v>
      </c>
      <c r="L391" s="278">
        <v>300</v>
      </c>
      <c r="M391" s="278" t="s">
        <v>486</v>
      </c>
      <c r="N391" s="278" t="s">
        <v>486</v>
      </c>
    </row>
    <row r="392" spans="1:14" ht="9.75" customHeight="1">
      <c r="A392" s="5"/>
      <c r="B392" s="21"/>
      <c r="C392" s="6">
        <v>60</v>
      </c>
      <c r="D392" s="21" t="s">
        <v>174</v>
      </c>
      <c r="E392" s="5"/>
      <c r="F392" s="277">
        <v>55</v>
      </c>
      <c r="G392" s="278">
        <v>34</v>
      </c>
      <c r="H392" s="278" t="s">
        <v>343</v>
      </c>
      <c r="I392" s="278">
        <v>21</v>
      </c>
      <c r="J392" s="278">
        <v>365</v>
      </c>
      <c r="K392" s="278">
        <v>611313</v>
      </c>
      <c r="L392" s="278">
        <v>5227</v>
      </c>
      <c r="M392" s="278">
        <v>167880</v>
      </c>
      <c r="N392" s="278">
        <v>6305</v>
      </c>
    </row>
    <row r="393" ht="6" customHeight="1" thickBot="1">
      <c r="F393" s="152"/>
    </row>
    <row r="394" spans="1:14" ht="12">
      <c r="A394" s="25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</row>
    <row r="395" ht="17.25">
      <c r="C395" s="4" t="s">
        <v>469</v>
      </c>
    </row>
    <row r="396" spans="3:4" ht="17.25">
      <c r="C396" s="4" t="s">
        <v>489</v>
      </c>
      <c r="D396" s="4"/>
    </row>
    <row r="397" spans="3:12" ht="12.75" thickBot="1">
      <c r="C397" s="264"/>
      <c r="L397" s="5"/>
    </row>
    <row r="398" spans="1:14" ht="12" customHeight="1" thickTop="1">
      <c r="A398" s="122" t="s">
        <v>3</v>
      </c>
      <c r="B398" s="122"/>
      <c r="C398" s="122"/>
      <c r="D398" s="122"/>
      <c r="E398" s="122"/>
      <c r="F398" s="144" t="s">
        <v>4</v>
      </c>
      <c r="G398" s="191"/>
      <c r="H398" s="191"/>
      <c r="I398" s="192"/>
      <c r="J398" s="265" t="s">
        <v>400</v>
      </c>
      <c r="K398" s="265" t="s">
        <v>472</v>
      </c>
      <c r="L398" s="265" t="s">
        <v>473</v>
      </c>
      <c r="M398" s="123" t="s">
        <v>474</v>
      </c>
      <c r="N398" s="266" t="s">
        <v>252</v>
      </c>
    </row>
    <row r="399" spans="1:14" ht="23.25" customHeight="1">
      <c r="A399" s="128"/>
      <c r="B399" s="128"/>
      <c r="C399" s="128"/>
      <c r="D399" s="128"/>
      <c r="E399" s="128"/>
      <c r="F399" s="267" t="s">
        <v>9</v>
      </c>
      <c r="G399" s="221" t="s">
        <v>475</v>
      </c>
      <c r="H399" s="268" t="s">
        <v>476</v>
      </c>
      <c r="I399" s="221" t="s">
        <v>477</v>
      </c>
      <c r="J399" s="269"/>
      <c r="K399" s="269"/>
      <c r="L399" s="269"/>
      <c r="M399" s="129"/>
      <c r="N399" s="270"/>
    </row>
    <row r="400" spans="6:14" ht="12">
      <c r="F400" s="150"/>
      <c r="J400" s="6" t="s">
        <v>17</v>
      </c>
      <c r="K400" s="6" t="s">
        <v>253</v>
      </c>
      <c r="L400" s="6" t="s">
        <v>253</v>
      </c>
      <c r="M400" s="6" t="s">
        <v>253</v>
      </c>
      <c r="N400" s="6" t="s">
        <v>406</v>
      </c>
    </row>
    <row r="401" spans="1:14" s="2" customFormat="1" ht="9.75" customHeight="1">
      <c r="A401" s="86" t="s">
        <v>506</v>
      </c>
      <c r="B401" s="86"/>
      <c r="C401" s="86"/>
      <c r="D401" s="86"/>
      <c r="E401" s="86"/>
      <c r="F401" s="271"/>
      <c r="G401" s="272"/>
      <c r="H401" s="272"/>
      <c r="I401" s="272"/>
      <c r="J401" s="272"/>
      <c r="K401" s="272"/>
      <c r="L401" s="272"/>
      <c r="M401" s="272"/>
      <c r="N401" s="272"/>
    </row>
    <row r="402" spans="1:14" s="2" customFormat="1" ht="5.25" customHeight="1">
      <c r="A402" s="19"/>
      <c r="B402" s="19"/>
      <c r="C402" s="19"/>
      <c r="D402" s="19"/>
      <c r="E402" s="19"/>
      <c r="F402" s="271"/>
      <c r="G402" s="272"/>
      <c r="H402" s="272"/>
      <c r="I402" s="272"/>
      <c r="J402" s="272"/>
      <c r="K402" s="272"/>
      <c r="L402" s="272"/>
      <c r="M402" s="272"/>
      <c r="N402" s="272"/>
    </row>
    <row r="403" spans="1:14" s="2" customFormat="1" ht="9.75" customHeight="1">
      <c r="A403" s="19"/>
      <c r="B403" s="82" t="s">
        <v>9</v>
      </c>
      <c r="C403" s="82"/>
      <c r="D403" s="82"/>
      <c r="E403" s="19"/>
      <c r="F403" s="271">
        <v>553</v>
      </c>
      <c r="G403" s="272">
        <v>148</v>
      </c>
      <c r="H403" s="272">
        <v>12</v>
      </c>
      <c r="I403" s="272">
        <v>393</v>
      </c>
      <c r="J403" s="272">
        <v>2552</v>
      </c>
      <c r="K403" s="272">
        <v>4135784</v>
      </c>
      <c r="L403" s="272">
        <v>150594</v>
      </c>
      <c r="M403" s="272">
        <v>462395</v>
      </c>
      <c r="N403" s="272">
        <v>53000</v>
      </c>
    </row>
    <row r="404" spans="1:14" s="2" customFormat="1" ht="9.75" customHeight="1">
      <c r="A404" s="19"/>
      <c r="B404" s="82" t="s">
        <v>451</v>
      </c>
      <c r="C404" s="82"/>
      <c r="D404" s="20" t="s">
        <v>19</v>
      </c>
      <c r="E404" s="19"/>
      <c r="F404" s="271">
        <v>48</v>
      </c>
      <c r="G404" s="272">
        <v>27</v>
      </c>
      <c r="H404" s="272" t="s">
        <v>343</v>
      </c>
      <c r="I404" s="272">
        <v>21</v>
      </c>
      <c r="J404" s="272">
        <v>338</v>
      </c>
      <c r="K404" s="272">
        <v>1133292</v>
      </c>
      <c r="L404" s="272">
        <v>11296</v>
      </c>
      <c r="M404" s="272">
        <v>101146</v>
      </c>
      <c r="N404" s="272" t="s">
        <v>352</v>
      </c>
    </row>
    <row r="405" spans="1:14" ht="9.75" customHeight="1">
      <c r="A405" s="5"/>
      <c r="B405" s="21"/>
      <c r="C405" s="6">
        <v>49</v>
      </c>
      <c r="D405" s="21" t="s">
        <v>20</v>
      </c>
      <c r="E405" s="5"/>
      <c r="F405" s="277" t="s">
        <v>316</v>
      </c>
      <c r="G405" s="278" t="s">
        <v>343</v>
      </c>
      <c r="H405" s="278" t="s">
        <v>343</v>
      </c>
      <c r="I405" s="278" t="s">
        <v>343</v>
      </c>
      <c r="J405" s="278" t="s">
        <v>256</v>
      </c>
      <c r="K405" s="278" t="s">
        <v>420</v>
      </c>
      <c r="L405" s="278" t="s">
        <v>352</v>
      </c>
      <c r="M405" s="278" t="s">
        <v>421</v>
      </c>
      <c r="N405" s="278" t="s">
        <v>352</v>
      </c>
    </row>
    <row r="406" spans="1:14" ht="9.75" customHeight="1">
      <c r="A406" s="5"/>
      <c r="B406" s="21"/>
      <c r="C406" s="6">
        <v>50</v>
      </c>
      <c r="D406" s="21" t="s">
        <v>480</v>
      </c>
      <c r="E406" s="5"/>
      <c r="F406" s="277">
        <v>2</v>
      </c>
      <c r="G406" s="278">
        <v>2</v>
      </c>
      <c r="H406" s="278" t="s">
        <v>343</v>
      </c>
      <c r="I406" s="278" t="s">
        <v>343</v>
      </c>
      <c r="J406" s="278">
        <v>13</v>
      </c>
      <c r="K406" s="278" t="s">
        <v>417</v>
      </c>
      <c r="L406" s="278" t="s">
        <v>486</v>
      </c>
      <c r="M406" s="278" t="s">
        <v>419</v>
      </c>
      <c r="N406" s="278" t="s">
        <v>352</v>
      </c>
    </row>
    <row r="407" spans="1:14" ht="9.75" customHeight="1">
      <c r="A407" s="5"/>
      <c r="B407" s="21"/>
      <c r="C407" s="6">
        <v>51</v>
      </c>
      <c r="D407" s="21" t="s">
        <v>38</v>
      </c>
      <c r="E407" s="5"/>
      <c r="F407" s="277">
        <v>16</v>
      </c>
      <c r="G407" s="278">
        <v>7</v>
      </c>
      <c r="H407" s="278" t="s">
        <v>343</v>
      </c>
      <c r="I407" s="278">
        <v>9</v>
      </c>
      <c r="J407" s="278">
        <v>151</v>
      </c>
      <c r="K407" s="278">
        <v>345177</v>
      </c>
      <c r="L407" s="278">
        <v>985</v>
      </c>
      <c r="M407" s="278">
        <v>9773</v>
      </c>
      <c r="N407" s="278" t="s">
        <v>352</v>
      </c>
    </row>
    <row r="408" spans="1:14" ht="9.75" customHeight="1">
      <c r="A408" s="5"/>
      <c r="B408" s="21"/>
      <c r="C408" s="6">
        <v>52</v>
      </c>
      <c r="D408" s="28" t="s">
        <v>481</v>
      </c>
      <c r="E408" s="5"/>
      <c r="F408" s="277">
        <v>11</v>
      </c>
      <c r="G408" s="278">
        <v>7</v>
      </c>
      <c r="H408" s="278" t="s">
        <v>343</v>
      </c>
      <c r="I408" s="278">
        <v>4</v>
      </c>
      <c r="J408" s="278">
        <v>57</v>
      </c>
      <c r="K408" s="278">
        <v>189511</v>
      </c>
      <c r="L408" s="278">
        <v>33</v>
      </c>
      <c r="M408" s="278">
        <v>15822</v>
      </c>
      <c r="N408" s="278" t="s">
        <v>352</v>
      </c>
    </row>
    <row r="409" spans="1:14" ht="9.75" customHeight="1">
      <c r="A409" s="5"/>
      <c r="B409" s="21"/>
      <c r="C409" s="6">
        <v>53</v>
      </c>
      <c r="D409" s="21" t="s">
        <v>77</v>
      </c>
      <c r="E409" s="5"/>
      <c r="F409" s="277">
        <v>7</v>
      </c>
      <c r="G409" s="278">
        <v>5</v>
      </c>
      <c r="H409" s="278" t="s">
        <v>343</v>
      </c>
      <c r="I409" s="278">
        <v>2</v>
      </c>
      <c r="J409" s="278">
        <v>34</v>
      </c>
      <c r="K409" s="278" t="s">
        <v>486</v>
      </c>
      <c r="L409" s="278" t="s">
        <v>486</v>
      </c>
      <c r="M409" s="278" t="s">
        <v>486</v>
      </c>
      <c r="N409" s="278" t="s">
        <v>352</v>
      </c>
    </row>
    <row r="410" spans="1:14" ht="9.75" customHeight="1">
      <c r="A410" s="5"/>
      <c r="B410" s="21"/>
      <c r="C410" s="6">
        <v>54</v>
      </c>
      <c r="D410" s="21" t="s">
        <v>95</v>
      </c>
      <c r="E410" s="5"/>
      <c r="F410" s="277">
        <v>12</v>
      </c>
      <c r="G410" s="278">
        <v>6</v>
      </c>
      <c r="H410" s="278" t="s">
        <v>343</v>
      </c>
      <c r="I410" s="278">
        <v>6</v>
      </c>
      <c r="J410" s="278">
        <v>83</v>
      </c>
      <c r="K410" s="278">
        <v>379455</v>
      </c>
      <c r="L410" s="278">
        <v>3895</v>
      </c>
      <c r="M410" s="278">
        <v>56520</v>
      </c>
      <c r="N410" s="278" t="s">
        <v>352</v>
      </c>
    </row>
    <row r="411" spans="1:14" s="2" customFormat="1" ht="9.75" customHeight="1">
      <c r="A411" s="19"/>
      <c r="B411" s="82" t="s">
        <v>452</v>
      </c>
      <c r="C411" s="82"/>
      <c r="D411" s="20" t="s">
        <v>116</v>
      </c>
      <c r="E411" s="19"/>
      <c r="F411" s="271">
        <v>505</v>
      </c>
      <c r="G411" s="272">
        <v>121</v>
      </c>
      <c r="H411" s="272">
        <v>12</v>
      </c>
      <c r="I411" s="272">
        <v>372</v>
      </c>
      <c r="J411" s="272">
        <v>2214</v>
      </c>
      <c r="K411" s="272">
        <v>3002492</v>
      </c>
      <c r="L411" s="272">
        <v>139298</v>
      </c>
      <c r="M411" s="272">
        <v>361249</v>
      </c>
      <c r="N411" s="272">
        <v>53000</v>
      </c>
    </row>
    <row r="412" spans="1:14" ht="9.75" customHeight="1">
      <c r="A412" s="5"/>
      <c r="B412" s="21"/>
      <c r="C412" s="6">
        <v>55</v>
      </c>
      <c r="D412" s="21" t="s">
        <v>117</v>
      </c>
      <c r="E412" s="5"/>
      <c r="F412" s="277">
        <v>1</v>
      </c>
      <c r="G412" s="278" t="s">
        <v>343</v>
      </c>
      <c r="H412" s="278" t="s">
        <v>343</v>
      </c>
      <c r="I412" s="278">
        <v>1</v>
      </c>
      <c r="J412" s="278">
        <v>5</v>
      </c>
      <c r="K412" s="278" t="s">
        <v>417</v>
      </c>
      <c r="L412" s="278" t="s">
        <v>418</v>
      </c>
      <c r="M412" s="278" t="s">
        <v>419</v>
      </c>
      <c r="N412" s="278" t="s">
        <v>418</v>
      </c>
    </row>
    <row r="413" spans="1:14" ht="9.75" customHeight="1">
      <c r="A413" s="5"/>
      <c r="B413" s="21"/>
      <c r="C413" s="6">
        <v>56</v>
      </c>
      <c r="D413" s="21" t="s">
        <v>483</v>
      </c>
      <c r="E413" s="5"/>
      <c r="F413" s="277">
        <v>53</v>
      </c>
      <c r="G413" s="278">
        <v>12</v>
      </c>
      <c r="H413" s="278" t="s">
        <v>343</v>
      </c>
      <c r="I413" s="278">
        <v>41</v>
      </c>
      <c r="J413" s="278">
        <v>133</v>
      </c>
      <c r="K413" s="278">
        <v>141898</v>
      </c>
      <c r="L413" s="278">
        <v>392</v>
      </c>
      <c r="M413" s="278">
        <v>37702</v>
      </c>
      <c r="N413" s="278">
        <v>4783</v>
      </c>
    </row>
    <row r="414" spans="1:14" ht="9.75" customHeight="1">
      <c r="A414" s="5"/>
      <c r="B414" s="21"/>
      <c r="C414" s="6">
        <v>57</v>
      </c>
      <c r="D414" s="21" t="s">
        <v>131</v>
      </c>
      <c r="E414" s="5"/>
      <c r="F414" s="277">
        <v>192</v>
      </c>
      <c r="G414" s="278">
        <v>32</v>
      </c>
      <c r="H414" s="278">
        <v>5</v>
      </c>
      <c r="I414" s="278">
        <v>155</v>
      </c>
      <c r="J414" s="278">
        <v>1015</v>
      </c>
      <c r="K414" s="278">
        <v>1308951</v>
      </c>
      <c r="L414" s="278">
        <v>9737</v>
      </c>
      <c r="M414" s="278">
        <v>66812</v>
      </c>
      <c r="N414" s="278">
        <v>19922</v>
      </c>
    </row>
    <row r="415" spans="1:14" ht="9.75" customHeight="1">
      <c r="A415" s="5"/>
      <c r="B415" s="21"/>
      <c r="C415" s="6">
        <v>58</v>
      </c>
      <c r="D415" s="21" t="s">
        <v>484</v>
      </c>
      <c r="E415" s="5"/>
      <c r="F415" s="277">
        <v>40</v>
      </c>
      <c r="G415" s="278">
        <v>11</v>
      </c>
      <c r="H415" s="278" t="s">
        <v>343</v>
      </c>
      <c r="I415" s="278">
        <v>29</v>
      </c>
      <c r="J415" s="278">
        <v>176</v>
      </c>
      <c r="K415" s="278" t="s">
        <v>486</v>
      </c>
      <c r="L415" s="278" t="s">
        <v>486</v>
      </c>
      <c r="M415" s="278" t="s">
        <v>486</v>
      </c>
      <c r="N415" s="278" t="s">
        <v>486</v>
      </c>
    </row>
    <row r="416" spans="1:14" ht="9.75" customHeight="1">
      <c r="A416" s="5"/>
      <c r="B416" s="21"/>
      <c r="C416" s="6">
        <v>59</v>
      </c>
      <c r="D416" s="280" t="s">
        <v>455</v>
      </c>
      <c r="E416" s="5"/>
      <c r="F416" s="277">
        <v>72</v>
      </c>
      <c r="G416" s="278">
        <v>22</v>
      </c>
      <c r="H416" s="278" t="s">
        <v>343</v>
      </c>
      <c r="I416" s="278">
        <v>50</v>
      </c>
      <c r="J416" s="278">
        <v>233</v>
      </c>
      <c r="K416" s="278">
        <v>311361</v>
      </c>
      <c r="L416" s="278">
        <v>18655</v>
      </c>
      <c r="M416" s="278">
        <v>90328</v>
      </c>
      <c r="N416" s="278">
        <v>11526</v>
      </c>
    </row>
    <row r="417" spans="1:14" ht="9.75" customHeight="1">
      <c r="A417" s="5"/>
      <c r="B417" s="21"/>
      <c r="C417" s="6">
        <v>60</v>
      </c>
      <c r="D417" s="21" t="s">
        <v>174</v>
      </c>
      <c r="E417" s="5"/>
      <c r="F417" s="277">
        <v>147</v>
      </c>
      <c r="G417" s="278">
        <v>44</v>
      </c>
      <c r="H417" s="278">
        <v>7</v>
      </c>
      <c r="I417" s="278">
        <v>96</v>
      </c>
      <c r="J417" s="278">
        <v>652</v>
      </c>
      <c r="K417" s="278">
        <v>908400</v>
      </c>
      <c r="L417" s="278">
        <v>40327</v>
      </c>
      <c r="M417" s="278">
        <v>147069</v>
      </c>
      <c r="N417" s="278">
        <v>16498</v>
      </c>
    </row>
    <row r="418" spans="1:14" ht="5.25" customHeight="1">
      <c r="A418" s="5"/>
      <c r="B418" s="5"/>
      <c r="C418" s="5"/>
      <c r="D418" s="5"/>
      <c r="E418" s="5"/>
      <c r="F418" s="277"/>
      <c r="G418" s="278"/>
      <c r="H418" s="278"/>
      <c r="I418" s="278"/>
      <c r="J418" s="278"/>
      <c r="K418" s="278"/>
      <c r="L418" s="278"/>
      <c r="M418" s="278"/>
      <c r="N418" s="278"/>
    </row>
    <row r="419" spans="1:14" s="2" customFormat="1" ht="9.75" customHeight="1">
      <c r="A419" s="86" t="s">
        <v>507</v>
      </c>
      <c r="B419" s="86"/>
      <c r="C419" s="86"/>
      <c r="D419" s="86"/>
      <c r="E419" s="86"/>
      <c r="F419" s="271"/>
      <c r="G419" s="272"/>
      <c r="H419" s="272"/>
      <c r="I419" s="272"/>
      <c r="J419" s="272"/>
      <c r="K419" s="272"/>
      <c r="L419" s="272"/>
      <c r="M419" s="272"/>
      <c r="N419" s="272"/>
    </row>
    <row r="420" spans="1:14" s="2" customFormat="1" ht="5.25" customHeight="1">
      <c r="A420" s="19"/>
      <c r="B420" s="19"/>
      <c r="C420" s="19"/>
      <c r="D420" s="19"/>
      <c r="E420" s="19"/>
      <c r="F420" s="271"/>
      <c r="G420" s="272"/>
      <c r="H420" s="272"/>
      <c r="I420" s="272"/>
      <c r="J420" s="272"/>
      <c r="K420" s="272"/>
      <c r="L420" s="272"/>
      <c r="M420" s="272"/>
      <c r="N420" s="272"/>
    </row>
    <row r="421" spans="1:14" s="2" customFormat="1" ht="9.75" customHeight="1">
      <c r="A421" s="19"/>
      <c r="B421" s="82" t="s">
        <v>9</v>
      </c>
      <c r="C421" s="82"/>
      <c r="D421" s="82"/>
      <c r="E421" s="19"/>
      <c r="F421" s="271">
        <v>170</v>
      </c>
      <c r="G421" s="272">
        <v>54</v>
      </c>
      <c r="H421" s="272">
        <v>4</v>
      </c>
      <c r="I421" s="272">
        <v>112</v>
      </c>
      <c r="J421" s="272">
        <v>786</v>
      </c>
      <c r="K421" s="272">
        <v>1295512</v>
      </c>
      <c r="L421" s="272">
        <v>65831</v>
      </c>
      <c r="M421" s="272">
        <v>139076</v>
      </c>
      <c r="N421" s="272">
        <v>14352</v>
      </c>
    </row>
    <row r="422" spans="1:14" s="2" customFormat="1" ht="9.75" customHeight="1">
      <c r="A422" s="19"/>
      <c r="B422" s="82" t="s">
        <v>451</v>
      </c>
      <c r="C422" s="82"/>
      <c r="D422" s="20" t="s">
        <v>19</v>
      </c>
      <c r="E422" s="19"/>
      <c r="F422" s="271">
        <v>11</v>
      </c>
      <c r="G422" s="272">
        <v>7</v>
      </c>
      <c r="H422" s="272" t="s">
        <v>343</v>
      </c>
      <c r="I422" s="272">
        <v>4</v>
      </c>
      <c r="J422" s="272">
        <v>93</v>
      </c>
      <c r="K422" s="272">
        <v>408561</v>
      </c>
      <c r="L422" s="272">
        <v>2178</v>
      </c>
      <c r="M422" s="272">
        <v>21551</v>
      </c>
      <c r="N422" s="272" t="s">
        <v>352</v>
      </c>
    </row>
    <row r="423" spans="1:14" ht="9.75" customHeight="1">
      <c r="A423" s="5"/>
      <c r="B423" s="21"/>
      <c r="C423" s="6">
        <v>49</v>
      </c>
      <c r="D423" s="21" t="s">
        <v>20</v>
      </c>
      <c r="F423" s="277" t="s">
        <v>316</v>
      </c>
      <c r="G423" s="278" t="s">
        <v>343</v>
      </c>
      <c r="H423" s="278" t="s">
        <v>343</v>
      </c>
      <c r="I423" s="278" t="s">
        <v>343</v>
      </c>
      <c r="J423" s="278" t="s">
        <v>256</v>
      </c>
      <c r="K423" s="278" t="s">
        <v>420</v>
      </c>
      <c r="L423" s="278" t="s">
        <v>352</v>
      </c>
      <c r="M423" s="278" t="s">
        <v>421</v>
      </c>
      <c r="N423" s="278" t="s">
        <v>352</v>
      </c>
    </row>
    <row r="424" spans="1:14" ht="9.75" customHeight="1">
      <c r="A424" s="5"/>
      <c r="B424" s="21"/>
      <c r="C424" s="6">
        <v>50</v>
      </c>
      <c r="D424" s="21" t="s">
        <v>480</v>
      </c>
      <c r="F424" s="277" t="s">
        <v>316</v>
      </c>
      <c r="G424" s="278" t="s">
        <v>343</v>
      </c>
      <c r="H424" s="278" t="s">
        <v>343</v>
      </c>
      <c r="I424" s="278" t="s">
        <v>343</v>
      </c>
      <c r="J424" s="278" t="s">
        <v>256</v>
      </c>
      <c r="K424" s="278" t="s">
        <v>420</v>
      </c>
      <c r="L424" s="278" t="s">
        <v>352</v>
      </c>
      <c r="M424" s="278" t="s">
        <v>421</v>
      </c>
      <c r="N424" s="278" t="s">
        <v>352</v>
      </c>
    </row>
    <row r="425" spans="1:14" ht="9.75" customHeight="1">
      <c r="A425" s="5"/>
      <c r="B425" s="21"/>
      <c r="C425" s="6">
        <v>51</v>
      </c>
      <c r="D425" s="21" t="s">
        <v>38</v>
      </c>
      <c r="F425" s="277">
        <v>4</v>
      </c>
      <c r="G425" s="278">
        <v>2</v>
      </c>
      <c r="H425" s="278" t="s">
        <v>343</v>
      </c>
      <c r="I425" s="278">
        <v>2</v>
      </c>
      <c r="J425" s="278">
        <v>48</v>
      </c>
      <c r="K425" s="278">
        <v>169650</v>
      </c>
      <c r="L425" s="278" t="s">
        <v>352</v>
      </c>
      <c r="M425" s="278">
        <v>4900</v>
      </c>
      <c r="N425" s="278" t="s">
        <v>352</v>
      </c>
    </row>
    <row r="426" spans="1:14" ht="9.75" customHeight="1">
      <c r="A426" s="5"/>
      <c r="B426" s="21"/>
      <c r="C426" s="6">
        <v>52</v>
      </c>
      <c r="D426" s="28" t="s">
        <v>481</v>
      </c>
      <c r="F426" s="277">
        <v>4</v>
      </c>
      <c r="G426" s="278">
        <v>2</v>
      </c>
      <c r="H426" s="278" t="s">
        <v>343</v>
      </c>
      <c r="I426" s="278">
        <v>2</v>
      </c>
      <c r="J426" s="278">
        <v>22</v>
      </c>
      <c r="K426" s="278" t="s">
        <v>486</v>
      </c>
      <c r="L426" s="278" t="s">
        <v>486</v>
      </c>
      <c r="M426" s="278" t="s">
        <v>486</v>
      </c>
      <c r="N426" s="278" t="s">
        <v>352</v>
      </c>
    </row>
    <row r="427" spans="1:14" ht="9.75" customHeight="1">
      <c r="A427" s="5"/>
      <c r="B427" s="21"/>
      <c r="C427" s="6">
        <v>53</v>
      </c>
      <c r="D427" s="21" t="s">
        <v>77</v>
      </c>
      <c r="F427" s="277">
        <v>1</v>
      </c>
      <c r="G427" s="278">
        <v>1</v>
      </c>
      <c r="H427" s="278" t="s">
        <v>343</v>
      </c>
      <c r="I427" s="278" t="s">
        <v>343</v>
      </c>
      <c r="J427" s="278">
        <v>7</v>
      </c>
      <c r="K427" s="278" t="s">
        <v>417</v>
      </c>
      <c r="L427" s="278" t="s">
        <v>418</v>
      </c>
      <c r="M427" s="278" t="s">
        <v>419</v>
      </c>
      <c r="N427" s="278" t="s">
        <v>352</v>
      </c>
    </row>
    <row r="428" spans="1:14" ht="9.75" customHeight="1">
      <c r="A428" s="5"/>
      <c r="B428" s="21"/>
      <c r="C428" s="6">
        <v>54</v>
      </c>
      <c r="D428" s="21" t="s">
        <v>95</v>
      </c>
      <c r="F428" s="277">
        <v>2</v>
      </c>
      <c r="G428" s="278">
        <v>2</v>
      </c>
      <c r="H428" s="278" t="s">
        <v>343</v>
      </c>
      <c r="I428" s="278" t="s">
        <v>343</v>
      </c>
      <c r="J428" s="278">
        <v>16</v>
      </c>
      <c r="K428" s="278" t="s">
        <v>417</v>
      </c>
      <c r="L428" s="278" t="s">
        <v>418</v>
      </c>
      <c r="M428" s="278" t="s">
        <v>419</v>
      </c>
      <c r="N428" s="278" t="s">
        <v>352</v>
      </c>
    </row>
    <row r="429" spans="1:14" s="2" customFormat="1" ht="9.75" customHeight="1">
      <c r="A429" s="19"/>
      <c r="B429" s="82" t="s">
        <v>452</v>
      </c>
      <c r="C429" s="82"/>
      <c r="D429" s="20" t="s">
        <v>116</v>
      </c>
      <c r="F429" s="271">
        <v>159</v>
      </c>
      <c r="G429" s="272">
        <v>47</v>
      </c>
      <c r="H429" s="272">
        <v>4</v>
      </c>
      <c r="I429" s="272">
        <v>108</v>
      </c>
      <c r="J429" s="272">
        <v>693</v>
      </c>
      <c r="K429" s="272">
        <v>886951</v>
      </c>
      <c r="L429" s="272">
        <v>63653</v>
      </c>
      <c r="M429" s="272">
        <v>117525</v>
      </c>
      <c r="N429" s="272">
        <v>14352</v>
      </c>
    </row>
    <row r="430" spans="1:14" ht="9.75" customHeight="1">
      <c r="A430" s="5"/>
      <c r="B430" s="21"/>
      <c r="C430" s="6">
        <v>55</v>
      </c>
      <c r="D430" s="21" t="s">
        <v>117</v>
      </c>
      <c r="F430" s="277" t="s">
        <v>316</v>
      </c>
      <c r="G430" s="278" t="s">
        <v>343</v>
      </c>
      <c r="H430" s="278" t="s">
        <v>343</v>
      </c>
      <c r="I430" s="278" t="s">
        <v>343</v>
      </c>
      <c r="J430" s="278" t="s">
        <v>256</v>
      </c>
      <c r="K430" s="278" t="s">
        <v>420</v>
      </c>
      <c r="L430" s="278" t="s">
        <v>352</v>
      </c>
      <c r="M430" s="278" t="s">
        <v>421</v>
      </c>
      <c r="N430" s="278" t="s">
        <v>352</v>
      </c>
    </row>
    <row r="431" spans="1:14" ht="9.75" customHeight="1">
      <c r="A431" s="5"/>
      <c r="B431" s="21"/>
      <c r="C431" s="6">
        <v>56</v>
      </c>
      <c r="D431" s="21" t="s">
        <v>483</v>
      </c>
      <c r="F431" s="277">
        <v>17</v>
      </c>
      <c r="G431" s="278">
        <v>8</v>
      </c>
      <c r="H431" s="278" t="s">
        <v>343</v>
      </c>
      <c r="I431" s="278">
        <v>9</v>
      </c>
      <c r="J431" s="278">
        <v>40</v>
      </c>
      <c r="K431" s="278">
        <v>46368</v>
      </c>
      <c r="L431" s="278">
        <v>40</v>
      </c>
      <c r="M431" s="278">
        <v>14284</v>
      </c>
      <c r="N431" s="278">
        <v>1713</v>
      </c>
    </row>
    <row r="432" spans="1:14" ht="9.75" customHeight="1">
      <c r="A432" s="5"/>
      <c r="B432" s="21"/>
      <c r="C432" s="6">
        <v>57</v>
      </c>
      <c r="D432" s="21" t="s">
        <v>131</v>
      </c>
      <c r="F432" s="277">
        <v>60</v>
      </c>
      <c r="G432" s="278">
        <v>15</v>
      </c>
      <c r="H432" s="278">
        <v>1</v>
      </c>
      <c r="I432" s="278">
        <v>44</v>
      </c>
      <c r="J432" s="278">
        <v>312</v>
      </c>
      <c r="K432" s="278">
        <v>298063</v>
      </c>
      <c r="L432" s="278">
        <v>2346</v>
      </c>
      <c r="M432" s="278">
        <v>12557</v>
      </c>
      <c r="N432" s="278">
        <v>5353</v>
      </c>
    </row>
    <row r="433" spans="1:14" ht="9.75" customHeight="1">
      <c r="A433" s="5"/>
      <c r="B433" s="21"/>
      <c r="C433" s="6">
        <v>58</v>
      </c>
      <c r="D433" s="21" t="s">
        <v>484</v>
      </c>
      <c r="F433" s="277">
        <v>16</v>
      </c>
      <c r="G433" s="278">
        <v>7</v>
      </c>
      <c r="H433" s="278" t="s">
        <v>343</v>
      </c>
      <c r="I433" s="278">
        <v>9</v>
      </c>
      <c r="J433" s="278">
        <v>80</v>
      </c>
      <c r="K433" s="278">
        <v>164896</v>
      </c>
      <c r="L433" s="278">
        <v>42718</v>
      </c>
      <c r="M433" s="278">
        <v>8220</v>
      </c>
      <c r="N433" s="278">
        <v>74</v>
      </c>
    </row>
    <row r="434" spans="1:14" ht="9.75" customHeight="1">
      <c r="A434" s="5"/>
      <c r="B434" s="21"/>
      <c r="C434" s="6">
        <v>59</v>
      </c>
      <c r="D434" s="280" t="s">
        <v>455</v>
      </c>
      <c r="F434" s="277">
        <v>24</v>
      </c>
      <c r="G434" s="278">
        <v>7</v>
      </c>
      <c r="H434" s="278" t="s">
        <v>343</v>
      </c>
      <c r="I434" s="278">
        <v>17</v>
      </c>
      <c r="J434" s="278">
        <v>66</v>
      </c>
      <c r="K434" s="278">
        <v>85514</v>
      </c>
      <c r="L434" s="278">
        <v>13147</v>
      </c>
      <c r="M434" s="278">
        <v>32170</v>
      </c>
      <c r="N434" s="278">
        <v>3446</v>
      </c>
    </row>
    <row r="435" spans="1:14" ht="9.75" customHeight="1">
      <c r="A435" s="5"/>
      <c r="B435" s="21"/>
      <c r="C435" s="6">
        <v>60</v>
      </c>
      <c r="D435" s="21" t="s">
        <v>174</v>
      </c>
      <c r="F435" s="277">
        <v>42</v>
      </c>
      <c r="G435" s="278">
        <v>10</v>
      </c>
      <c r="H435" s="278">
        <v>3</v>
      </c>
      <c r="I435" s="278">
        <v>29</v>
      </c>
      <c r="J435" s="278">
        <v>195</v>
      </c>
      <c r="K435" s="278">
        <v>292110</v>
      </c>
      <c r="L435" s="278">
        <v>5402</v>
      </c>
      <c r="M435" s="278">
        <v>50294</v>
      </c>
      <c r="N435" s="278">
        <v>3766</v>
      </c>
    </row>
    <row r="436" spans="1:14" ht="5.25" customHeight="1">
      <c r="A436" s="5"/>
      <c r="B436" s="5"/>
      <c r="C436" s="5"/>
      <c r="D436" s="5"/>
      <c r="E436" s="5"/>
      <c r="F436" s="277"/>
      <c r="G436" s="278"/>
      <c r="H436" s="278"/>
      <c r="I436" s="278"/>
      <c r="J436" s="278"/>
      <c r="K436" s="278"/>
      <c r="L436" s="278"/>
      <c r="M436" s="278"/>
      <c r="N436" s="278"/>
    </row>
    <row r="437" spans="1:14" s="2" customFormat="1" ht="9.75" customHeight="1">
      <c r="A437" s="86" t="s">
        <v>508</v>
      </c>
      <c r="B437" s="86"/>
      <c r="C437" s="86"/>
      <c r="D437" s="86"/>
      <c r="E437" s="86"/>
      <c r="F437" s="273"/>
      <c r="G437" s="274"/>
      <c r="H437" s="274"/>
      <c r="I437" s="274"/>
      <c r="J437" s="274"/>
      <c r="K437" s="274"/>
      <c r="L437" s="274"/>
      <c r="M437" s="274"/>
      <c r="N437" s="274"/>
    </row>
    <row r="438" spans="1:14" s="2" customFormat="1" ht="5.25" customHeight="1">
      <c r="A438" s="19"/>
      <c r="B438" s="19"/>
      <c r="C438" s="19"/>
      <c r="D438" s="19"/>
      <c r="E438" s="19"/>
      <c r="F438" s="273"/>
      <c r="G438" s="274"/>
      <c r="H438" s="274"/>
      <c r="I438" s="274"/>
      <c r="J438" s="274"/>
      <c r="K438" s="274"/>
      <c r="L438" s="274"/>
      <c r="M438" s="274"/>
      <c r="N438" s="274"/>
    </row>
    <row r="439" spans="1:14" s="2" customFormat="1" ht="9.75" customHeight="1">
      <c r="A439" s="19"/>
      <c r="B439" s="82" t="s">
        <v>9</v>
      </c>
      <c r="C439" s="82"/>
      <c r="D439" s="82"/>
      <c r="E439" s="19"/>
      <c r="F439" s="271">
        <v>204</v>
      </c>
      <c r="G439" s="272">
        <v>45</v>
      </c>
      <c r="H439" s="272">
        <v>4</v>
      </c>
      <c r="I439" s="272">
        <v>155</v>
      </c>
      <c r="J439" s="272">
        <v>953</v>
      </c>
      <c r="K439" s="272">
        <v>1457798</v>
      </c>
      <c r="L439" s="272">
        <v>32570</v>
      </c>
      <c r="M439" s="272">
        <v>168539</v>
      </c>
      <c r="N439" s="272">
        <v>23339</v>
      </c>
    </row>
    <row r="440" spans="1:14" s="2" customFormat="1" ht="9.75" customHeight="1">
      <c r="A440" s="19"/>
      <c r="B440" s="82" t="s">
        <v>451</v>
      </c>
      <c r="C440" s="82"/>
      <c r="D440" s="20" t="s">
        <v>19</v>
      </c>
      <c r="E440" s="19"/>
      <c r="F440" s="271">
        <v>15</v>
      </c>
      <c r="G440" s="272">
        <v>7</v>
      </c>
      <c r="H440" s="272" t="s">
        <v>343</v>
      </c>
      <c r="I440" s="272">
        <v>8</v>
      </c>
      <c r="J440" s="272">
        <v>98</v>
      </c>
      <c r="K440" s="272">
        <v>159072</v>
      </c>
      <c r="L440" s="272">
        <v>4586</v>
      </c>
      <c r="M440" s="272">
        <v>15684</v>
      </c>
      <c r="N440" s="272" t="s">
        <v>352</v>
      </c>
    </row>
    <row r="441" spans="1:14" ht="9.75" customHeight="1">
      <c r="A441" s="5"/>
      <c r="B441" s="21"/>
      <c r="C441" s="6">
        <v>49</v>
      </c>
      <c r="D441" s="21" t="s">
        <v>20</v>
      </c>
      <c r="E441" s="5"/>
      <c r="F441" s="277" t="s">
        <v>316</v>
      </c>
      <c r="G441" s="278" t="s">
        <v>343</v>
      </c>
      <c r="H441" s="278" t="s">
        <v>343</v>
      </c>
      <c r="I441" s="278" t="s">
        <v>343</v>
      </c>
      <c r="J441" s="278" t="s">
        <v>256</v>
      </c>
      <c r="K441" s="278" t="s">
        <v>420</v>
      </c>
      <c r="L441" s="278" t="s">
        <v>352</v>
      </c>
      <c r="M441" s="278" t="s">
        <v>421</v>
      </c>
      <c r="N441" s="278" t="s">
        <v>352</v>
      </c>
    </row>
    <row r="442" spans="1:14" ht="9.75" customHeight="1">
      <c r="A442" s="5"/>
      <c r="B442" s="21"/>
      <c r="C442" s="6">
        <v>50</v>
      </c>
      <c r="D442" s="21" t="s">
        <v>480</v>
      </c>
      <c r="E442" s="5"/>
      <c r="F442" s="277" t="s">
        <v>316</v>
      </c>
      <c r="G442" s="278" t="s">
        <v>343</v>
      </c>
      <c r="H442" s="278" t="s">
        <v>343</v>
      </c>
      <c r="I442" s="278" t="s">
        <v>343</v>
      </c>
      <c r="J442" s="278" t="s">
        <v>256</v>
      </c>
      <c r="K442" s="278" t="s">
        <v>420</v>
      </c>
      <c r="L442" s="278" t="s">
        <v>352</v>
      </c>
      <c r="M442" s="278" t="s">
        <v>421</v>
      </c>
      <c r="N442" s="278" t="s">
        <v>352</v>
      </c>
    </row>
    <row r="443" spans="1:14" ht="9.75" customHeight="1">
      <c r="A443" s="5"/>
      <c r="B443" s="21"/>
      <c r="C443" s="6">
        <v>51</v>
      </c>
      <c r="D443" s="21" t="s">
        <v>38</v>
      </c>
      <c r="E443" s="5"/>
      <c r="F443" s="277">
        <v>5</v>
      </c>
      <c r="G443" s="278">
        <v>2</v>
      </c>
      <c r="H443" s="278" t="s">
        <v>343</v>
      </c>
      <c r="I443" s="278">
        <v>3</v>
      </c>
      <c r="J443" s="278">
        <v>39</v>
      </c>
      <c r="K443" s="279">
        <v>43511</v>
      </c>
      <c r="L443" s="278" t="s">
        <v>352</v>
      </c>
      <c r="M443" s="278">
        <v>1890</v>
      </c>
      <c r="N443" s="278" t="s">
        <v>352</v>
      </c>
    </row>
    <row r="444" spans="1:14" ht="9.75" customHeight="1">
      <c r="A444" s="5"/>
      <c r="B444" s="21"/>
      <c r="C444" s="6">
        <v>52</v>
      </c>
      <c r="D444" s="28" t="s">
        <v>481</v>
      </c>
      <c r="E444" s="5"/>
      <c r="F444" s="277">
        <v>5</v>
      </c>
      <c r="G444" s="278">
        <v>3</v>
      </c>
      <c r="H444" s="278" t="s">
        <v>343</v>
      </c>
      <c r="I444" s="278">
        <v>2</v>
      </c>
      <c r="J444" s="278">
        <v>26</v>
      </c>
      <c r="K444" s="279">
        <v>74052</v>
      </c>
      <c r="L444" s="278" t="s">
        <v>352</v>
      </c>
      <c r="M444" s="278">
        <v>8682</v>
      </c>
      <c r="N444" s="278" t="s">
        <v>352</v>
      </c>
    </row>
    <row r="445" spans="1:14" ht="9.75" customHeight="1">
      <c r="A445" s="5"/>
      <c r="B445" s="21"/>
      <c r="C445" s="6">
        <v>53</v>
      </c>
      <c r="D445" s="21" t="s">
        <v>77</v>
      </c>
      <c r="E445" s="5"/>
      <c r="F445" s="277">
        <v>1</v>
      </c>
      <c r="G445" s="278">
        <v>1</v>
      </c>
      <c r="H445" s="278" t="s">
        <v>343</v>
      </c>
      <c r="I445" s="278" t="s">
        <v>343</v>
      </c>
      <c r="J445" s="278">
        <v>5</v>
      </c>
      <c r="K445" s="278" t="s">
        <v>417</v>
      </c>
      <c r="L445" s="278" t="s">
        <v>418</v>
      </c>
      <c r="M445" s="278" t="s">
        <v>486</v>
      </c>
      <c r="N445" s="278" t="s">
        <v>352</v>
      </c>
    </row>
    <row r="446" spans="1:14" ht="9.75" customHeight="1">
      <c r="A446" s="5"/>
      <c r="B446" s="21"/>
      <c r="C446" s="6">
        <v>54</v>
      </c>
      <c r="D446" s="21" t="s">
        <v>95</v>
      </c>
      <c r="E446" s="5"/>
      <c r="F446" s="277">
        <v>4</v>
      </c>
      <c r="G446" s="278">
        <v>1</v>
      </c>
      <c r="H446" s="278" t="s">
        <v>343</v>
      </c>
      <c r="I446" s="278">
        <v>3</v>
      </c>
      <c r="J446" s="278">
        <v>28</v>
      </c>
      <c r="K446" s="278" t="s">
        <v>486</v>
      </c>
      <c r="L446" s="278" t="s">
        <v>486</v>
      </c>
      <c r="M446" s="278" t="s">
        <v>486</v>
      </c>
      <c r="N446" s="278" t="s">
        <v>352</v>
      </c>
    </row>
    <row r="447" spans="1:14" s="2" customFormat="1" ht="9.75" customHeight="1">
      <c r="A447" s="19"/>
      <c r="B447" s="82" t="s">
        <v>452</v>
      </c>
      <c r="C447" s="82"/>
      <c r="D447" s="20" t="s">
        <v>116</v>
      </c>
      <c r="E447" s="19"/>
      <c r="F447" s="271">
        <v>189</v>
      </c>
      <c r="G447" s="272">
        <v>38</v>
      </c>
      <c r="H447" s="272">
        <v>4</v>
      </c>
      <c r="I447" s="272">
        <v>147</v>
      </c>
      <c r="J447" s="272">
        <v>855</v>
      </c>
      <c r="K447" s="272">
        <v>1298726</v>
      </c>
      <c r="L447" s="272">
        <v>27984</v>
      </c>
      <c r="M447" s="272">
        <v>152855</v>
      </c>
      <c r="N447" s="272">
        <v>23339</v>
      </c>
    </row>
    <row r="448" spans="1:14" ht="9.75" customHeight="1">
      <c r="A448" s="5"/>
      <c r="B448" s="21"/>
      <c r="C448" s="6">
        <v>55</v>
      </c>
      <c r="D448" s="21" t="s">
        <v>117</v>
      </c>
      <c r="E448" s="5"/>
      <c r="F448" s="277" t="s">
        <v>316</v>
      </c>
      <c r="G448" s="278" t="s">
        <v>343</v>
      </c>
      <c r="H448" s="278" t="s">
        <v>343</v>
      </c>
      <c r="I448" s="278" t="s">
        <v>343</v>
      </c>
      <c r="J448" s="278" t="s">
        <v>256</v>
      </c>
      <c r="K448" s="278" t="s">
        <v>420</v>
      </c>
      <c r="L448" s="278" t="s">
        <v>352</v>
      </c>
      <c r="M448" s="278" t="s">
        <v>421</v>
      </c>
      <c r="N448" s="278" t="s">
        <v>352</v>
      </c>
    </row>
    <row r="449" spans="1:14" ht="9.75" customHeight="1">
      <c r="A449" s="5"/>
      <c r="B449" s="21"/>
      <c r="C449" s="6">
        <v>56</v>
      </c>
      <c r="D449" s="21" t="s">
        <v>483</v>
      </c>
      <c r="E449" s="5"/>
      <c r="F449" s="277">
        <v>21</v>
      </c>
      <c r="G449" s="278">
        <v>2</v>
      </c>
      <c r="H449" s="278" t="s">
        <v>343</v>
      </c>
      <c r="I449" s="278">
        <v>19</v>
      </c>
      <c r="J449" s="278">
        <v>58</v>
      </c>
      <c r="K449" s="278">
        <v>71540</v>
      </c>
      <c r="L449" s="278">
        <v>176</v>
      </c>
      <c r="M449" s="278">
        <v>11983</v>
      </c>
      <c r="N449" s="278">
        <v>1492</v>
      </c>
    </row>
    <row r="450" spans="1:14" ht="9.75" customHeight="1">
      <c r="A450" s="5"/>
      <c r="B450" s="21"/>
      <c r="C450" s="6">
        <v>57</v>
      </c>
      <c r="D450" s="21" t="s">
        <v>131</v>
      </c>
      <c r="E450" s="5"/>
      <c r="F450" s="277">
        <v>79</v>
      </c>
      <c r="G450" s="278">
        <v>10</v>
      </c>
      <c r="H450" s="278">
        <v>2</v>
      </c>
      <c r="I450" s="278">
        <v>67</v>
      </c>
      <c r="J450" s="278">
        <v>427</v>
      </c>
      <c r="K450" s="278">
        <v>719399</v>
      </c>
      <c r="L450" s="278">
        <v>4210</v>
      </c>
      <c r="M450" s="278">
        <v>40051</v>
      </c>
      <c r="N450" s="278">
        <v>9656</v>
      </c>
    </row>
    <row r="451" spans="1:14" ht="9.75" customHeight="1">
      <c r="A451" s="5"/>
      <c r="B451" s="21"/>
      <c r="C451" s="6">
        <v>58</v>
      </c>
      <c r="D451" s="21" t="s">
        <v>484</v>
      </c>
      <c r="E451" s="5"/>
      <c r="F451" s="277">
        <v>12</v>
      </c>
      <c r="G451" s="278" t="s">
        <v>343</v>
      </c>
      <c r="H451" s="278" t="s">
        <v>343</v>
      </c>
      <c r="I451" s="278">
        <v>12</v>
      </c>
      <c r="J451" s="278">
        <v>38</v>
      </c>
      <c r="K451" s="278">
        <v>54916</v>
      </c>
      <c r="L451" s="278">
        <v>9085</v>
      </c>
      <c r="M451" s="278">
        <v>5394</v>
      </c>
      <c r="N451" s="278">
        <v>67</v>
      </c>
    </row>
    <row r="452" spans="1:14" ht="9.75" customHeight="1">
      <c r="A452" s="5"/>
      <c r="B452" s="21"/>
      <c r="C452" s="6">
        <v>59</v>
      </c>
      <c r="D452" s="280" t="s">
        <v>455</v>
      </c>
      <c r="E452" s="5"/>
      <c r="F452" s="277">
        <v>23</v>
      </c>
      <c r="G452" s="278">
        <v>7</v>
      </c>
      <c r="H452" s="278" t="s">
        <v>343</v>
      </c>
      <c r="I452" s="278">
        <v>16</v>
      </c>
      <c r="J452" s="278">
        <v>87</v>
      </c>
      <c r="K452" s="278">
        <v>147060</v>
      </c>
      <c r="L452" s="278">
        <v>2168</v>
      </c>
      <c r="M452" s="278">
        <v>37708</v>
      </c>
      <c r="N452" s="278">
        <v>4978</v>
      </c>
    </row>
    <row r="453" spans="1:14" ht="9.75" customHeight="1">
      <c r="A453" s="5"/>
      <c r="B453" s="21"/>
      <c r="C453" s="6">
        <v>60</v>
      </c>
      <c r="D453" s="21" t="s">
        <v>174</v>
      </c>
      <c r="E453" s="5"/>
      <c r="F453" s="277">
        <v>54</v>
      </c>
      <c r="G453" s="278">
        <v>19</v>
      </c>
      <c r="H453" s="278">
        <v>2</v>
      </c>
      <c r="I453" s="278">
        <v>33</v>
      </c>
      <c r="J453" s="278">
        <v>245</v>
      </c>
      <c r="K453" s="278">
        <v>305811</v>
      </c>
      <c r="L453" s="278">
        <v>12345</v>
      </c>
      <c r="M453" s="278">
        <v>57719</v>
      </c>
      <c r="N453" s="278">
        <v>7146</v>
      </c>
    </row>
    <row r="454" spans="1:14" ht="5.25" customHeight="1">
      <c r="A454" s="5"/>
      <c r="B454" s="5"/>
      <c r="C454" s="5"/>
      <c r="D454" s="5"/>
      <c r="E454" s="5"/>
      <c r="F454" s="277"/>
      <c r="G454" s="278"/>
      <c r="H454" s="278"/>
      <c r="I454" s="278"/>
      <c r="J454" s="278"/>
      <c r="K454" s="278"/>
      <c r="L454" s="278"/>
      <c r="M454" s="278"/>
      <c r="N454" s="278"/>
    </row>
    <row r="455" spans="1:14" s="2" customFormat="1" ht="9.75" customHeight="1">
      <c r="A455" s="86" t="s">
        <v>509</v>
      </c>
      <c r="B455" s="86"/>
      <c r="C455" s="86"/>
      <c r="D455" s="86"/>
      <c r="E455" s="86"/>
      <c r="F455" s="271"/>
      <c r="G455" s="272"/>
      <c r="H455" s="272"/>
      <c r="I455" s="272"/>
      <c r="J455" s="272"/>
      <c r="K455" s="272"/>
      <c r="L455" s="272"/>
      <c r="M455" s="272"/>
      <c r="N455" s="272"/>
    </row>
    <row r="456" spans="1:14" s="2" customFormat="1" ht="5.25" customHeight="1">
      <c r="A456" s="19"/>
      <c r="B456" s="19"/>
      <c r="C456" s="19"/>
      <c r="D456" s="19"/>
      <c r="E456" s="19"/>
      <c r="F456" s="271"/>
      <c r="G456" s="272"/>
      <c r="H456" s="272"/>
      <c r="I456" s="272"/>
      <c r="J456" s="272"/>
      <c r="K456" s="272"/>
      <c r="L456" s="272"/>
      <c r="M456" s="272"/>
      <c r="N456" s="272"/>
    </row>
    <row r="457" spans="1:14" s="2" customFormat="1" ht="9.75" customHeight="1">
      <c r="A457" s="19"/>
      <c r="B457" s="82" t="s">
        <v>9</v>
      </c>
      <c r="C457" s="82"/>
      <c r="D457" s="82"/>
      <c r="E457" s="19"/>
      <c r="F457" s="271">
        <v>179</v>
      </c>
      <c r="G457" s="272">
        <v>49</v>
      </c>
      <c r="H457" s="272">
        <v>4</v>
      </c>
      <c r="I457" s="272">
        <v>126</v>
      </c>
      <c r="J457" s="272">
        <v>813</v>
      </c>
      <c r="K457" s="272">
        <v>1382474</v>
      </c>
      <c r="L457" s="272">
        <v>52193</v>
      </c>
      <c r="M457" s="272">
        <v>154780</v>
      </c>
      <c r="N457" s="272">
        <v>15309</v>
      </c>
    </row>
    <row r="458" spans="1:14" s="2" customFormat="1" ht="9.75" customHeight="1">
      <c r="A458" s="19"/>
      <c r="B458" s="82" t="s">
        <v>451</v>
      </c>
      <c r="C458" s="82"/>
      <c r="D458" s="20" t="s">
        <v>19</v>
      </c>
      <c r="E458" s="19"/>
      <c r="F458" s="271">
        <v>22</v>
      </c>
      <c r="G458" s="272">
        <v>13</v>
      </c>
      <c r="H458" s="272" t="s">
        <v>343</v>
      </c>
      <c r="I458" s="272">
        <v>9</v>
      </c>
      <c r="J458" s="272">
        <v>147</v>
      </c>
      <c r="K458" s="272">
        <v>565659</v>
      </c>
      <c r="L458" s="272">
        <v>4532</v>
      </c>
      <c r="M458" s="272">
        <v>63911</v>
      </c>
      <c r="N458" s="272" t="s">
        <v>352</v>
      </c>
    </row>
    <row r="459" spans="1:14" ht="9.75" customHeight="1">
      <c r="A459" s="5"/>
      <c r="B459" s="21"/>
      <c r="C459" s="6">
        <v>49</v>
      </c>
      <c r="D459" s="21" t="s">
        <v>20</v>
      </c>
      <c r="E459" s="5"/>
      <c r="F459" s="277" t="s">
        <v>316</v>
      </c>
      <c r="G459" s="278" t="s">
        <v>343</v>
      </c>
      <c r="H459" s="278" t="s">
        <v>343</v>
      </c>
      <c r="I459" s="278" t="s">
        <v>343</v>
      </c>
      <c r="J459" s="278" t="s">
        <v>256</v>
      </c>
      <c r="K459" s="278" t="s">
        <v>420</v>
      </c>
      <c r="L459" s="278" t="s">
        <v>352</v>
      </c>
      <c r="M459" s="278" t="s">
        <v>421</v>
      </c>
      <c r="N459" s="278" t="s">
        <v>352</v>
      </c>
    </row>
    <row r="460" spans="1:14" ht="9.75" customHeight="1">
      <c r="A460" s="5"/>
      <c r="B460" s="21"/>
      <c r="C460" s="6">
        <v>50</v>
      </c>
      <c r="D460" s="21" t="s">
        <v>480</v>
      </c>
      <c r="E460" s="5"/>
      <c r="F460" s="277">
        <v>2</v>
      </c>
      <c r="G460" s="278">
        <v>2</v>
      </c>
      <c r="H460" s="278" t="s">
        <v>343</v>
      </c>
      <c r="I460" s="278" t="s">
        <v>343</v>
      </c>
      <c r="J460" s="278">
        <v>13</v>
      </c>
      <c r="K460" s="278" t="s">
        <v>417</v>
      </c>
      <c r="L460" s="278" t="s">
        <v>486</v>
      </c>
      <c r="M460" s="278" t="s">
        <v>419</v>
      </c>
      <c r="N460" s="278" t="s">
        <v>352</v>
      </c>
    </row>
    <row r="461" spans="1:14" ht="9.75" customHeight="1">
      <c r="A461" s="5"/>
      <c r="B461" s="21"/>
      <c r="C461" s="6">
        <v>51</v>
      </c>
      <c r="D461" s="21" t="s">
        <v>38</v>
      </c>
      <c r="E461" s="5"/>
      <c r="F461" s="277">
        <v>7</v>
      </c>
      <c r="G461" s="278">
        <v>3</v>
      </c>
      <c r="H461" s="278" t="s">
        <v>343</v>
      </c>
      <c r="I461" s="278">
        <v>4</v>
      </c>
      <c r="J461" s="278">
        <v>64</v>
      </c>
      <c r="K461" s="278">
        <v>132016</v>
      </c>
      <c r="L461" s="278">
        <v>985</v>
      </c>
      <c r="M461" s="278">
        <v>2983</v>
      </c>
      <c r="N461" s="278" t="s">
        <v>352</v>
      </c>
    </row>
    <row r="462" spans="1:14" ht="9.75" customHeight="1">
      <c r="A462" s="5"/>
      <c r="B462" s="21"/>
      <c r="C462" s="6">
        <v>52</v>
      </c>
      <c r="D462" s="28" t="s">
        <v>481</v>
      </c>
      <c r="E462" s="5"/>
      <c r="F462" s="277">
        <v>2</v>
      </c>
      <c r="G462" s="278">
        <v>2</v>
      </c>
      <c r="H462" s="278" t="s">
        <v>343</v>
      </c>
      <c r="I462" s="278" t="s">
        <v>343</v>
      </c>
      <c r="J462" s="278">
        <v>9</v>
      </c>
      <c r="K462" s="278" t="s">
        <v>417</v>
      </c>
      <c r="L462" s="278" t="s">
        <v>486</v>
      </c>
      <c r="M462" s="278" t="s">
        <v>419</v>
      </c>
      <c r="N462" s="278" t="s">
        <v>352</v>
      </c>
    </row>
    <row r="463" spans="1:14" ht="9.75" customHeight="1">
      <c r="A463" s="5"/>
      <c r="B463" s="21"/>
      <c r="C463" s="6">
        <v>53</v>
      </c>
      <c r="D463" s="21" t="s">
        <v>77</v>
      </c>
      <c r="E463" s="5"/>
      <c r="F463" s="277">
        <v>5</v>
      </c>
      <c r="G463" s="278">
        <v>3</v>
      </c>
      <c r="H463" s="278" t="s">
        <v>343</v>
      </c>
      <c r="I463" s="278">
        <v>2</v>
      </c>
      <c r="J463" s="278">
        <v>22</v>
      </c>
      <c r="K463" s="278">
        <v>61885</v>
      </c>
      <c r="L463" s="278">
        <v>2980</v>
      </c>
      <c r="M463" s="278">
        <v>5405</v>
      </c>
      <c r="N463" s="278" t="s">
        <v>352</v>
      </c>
    </row>
    <row r="464" spans="1:14" ht="9.75" customHeight="1">
      <c r="A464" s="5"/>
      <c r="B464" s="21"/>
      <c r="C464" s="6">
        <v>54</v>
      </c>
      <c r="D464" s="21" t="s">
        <v>95</v>
      </c>
      <c r="E464" s="5"/>
      <c r="F464" s="277">
        <v>6</v>
      </c>
      <c r="G464" s="278">
        <v>3</v>
      </c>
      <c r="H464" s="278" t="s">
        <v>343</v>
      </c>
      <c r="I464" s="278">
        <v>3</v>
      </c>
      <c r="J464" s="278">
        <v>39</v>
      </c>
      <c r="K464" s="278">
        <v>225438</v>
      </c>
      <c r="L464" s="278">
        <v>567</v>
      </c>
      <c r="M464" s="278">
        <v>42571</v>
      </c>
      <c r="N464" s="278" t="s">
        <v>352</v>
      </c>
    </row>
    <row r="465" spans="1:14" s="2" customFormat="1" ht="9.75" customHeight="1">
      <c r="A465" s="19"/>
      <c r="B465" s="82" t="s">
        <v>452</v>
      </c>
      <c r="C465" s="82"/>
      <c r="D465" s="20" t="s">
        <v>116</v>
      </c>
      <c r="E465" s="19"/>
      <c r="F465" s="271">
        <v>157</v>
      </c>
      <c r="G465" s="272">
        <v>36</v>
      </c>
      <c r="H465" s="272">
        <v>4</v>
      </c>
      <c r="I465" s="272">
        <v>117</v>
      </c>
      <c r="J465" s="272">
        <v>666</v>
      </c>
      <c r="K465" s="272">
        <v>816815</v>
      </c>
      <c r="L465" s="272">
        <v>47661</v>
      </c>
      <c r="M465" s="272">
        <v>90869</v>
      </c>
      <c r="N465" s="272">
        <v>15309</v>
      </c>
    </row>
    <row r="466" spans="1:14" ht="9.75" customHeight="1">
      <c r="A466" s="5"/>
      <c r="B466" s="21"/>
      <c r="C466" s="6">
        <v>55</v>
      </c>
      <c r="D466" s="21" t="s">
        <v>117</v>
      </c>
      <c r="E466" s="5"/>
      <c r="F466" s="277">
        <v>1</v>
      </c>
      <c r="G466" s="278" t="s">
        <v>343</v>
      </c>
      <c r="H466" s="278" t="s">
        <v>343</v>
      </c>
      <c r="I466" s="278">
        <v>1</v>
      </c>
      <c r="J466" s="278">
        <v>5</v>
      </c>
      <c r="K466" s="278" t="s">
        <v>417</v>
      </c>
      <c r="L466" s="278" t="s">
        <v>418</v>
      </c>
      <c r="M466" s="278" t="s">
        <v>419</v>
      </c>
      <c r="N466" s="278" t="s">
        <v>418</v>
      </c>
    </row>
    <row r="467" spans="1:14" ht="9.75" customHeight="1">
      <c r="A467" s="5"/>
      <c r="B467" s="21"/>
      <c r="C467" s="6">
        <v>56</v>
      </c>
      <c r="D467" s="21" t="s">
        <v>483</v>
      </c>
      <c r="E467" s="5"/>
      <c r="F467" s="277">
        <v>15</v>
      </c>
      <c r="G467" s="278">
        <v>2</v>
      </c>
      <c r="H467" s="278" t="s">
        <v>343</v>
      </c>
      <c r="I467" s="278">
        <v>13</v>
      </c>
      <c r="J467" s="278">
        <v>35</v>
      </c>
      <c r="K467" s="278">
        <v>23990</v>
      </c>
      <c r="L467" s="278">
        <v>176</v>
      </c>
      <c r="M467" s="278">
        <v>11435</v>
      </c>
      <c r="N467" s="278">
        <v>1578</v>
      </c>
    </row>
    <row r="468" spans="1:14" ht="9.75" customHeight="1">
      <c r="A468" s="5"/>
      <c r="B468" s="21"/>
      <c r="C468" s="6">
        <v>57</v>
      </c>
      <c r="D468" s="21" t="s">
        <v>131</v>
      </c>
      <c r="E468" s="5"/>
      <c r="F468" s="277">
        <v>53</v>
      </c>
      <c r="G468" s="278">
        <v>7</v>
      </c>
      <c r="H468" s="278">
        <v>2</v>
      </c>
      <c r="I468" s="278">
        <v>44</v>
      </c>
      <c r="J468" s="278">
        <v>276</v>
      </c>
      <c r="K468" s="278">
        <v>291489</v>
      </c>
      <c r="L468" s="278">
        <v>3181</v>
      </c>
      <c r="M468" s="278">
        <v>14204</v>
      </c>
      <c r="N468" s="278">
        <v>4913</v>
      </c>
    </row>
    <row r="469" spans="1:14" ht="9.75" customHeight="1">
      <c r="A469" s="5"/>
      <c r="B469" s="21"/>
      <c r="C469" s="6">
        <v>58</v>
      </c>
      <c r="D469" s="21" t="s">
        <v>484</v>
      </c>
      <c r="E469" s="5"/>
      <c r="F469" s="277">
        <v>12</v>
      </c>
      <c r="G469" s="278">
        <v>4</v>
      </c>
      <c r="H469" s="278" t="s">
        <v>343</v>
      </c>
      <c r="I469" s="278">
        <v>8</v>
      </c>
      <c r="J469" s="278">
        <v>58</v>
      </c>
      <c r="K469" s="278" t="s">
        <v>486</v>
      </c>
      <c r="L469" s="278" t="s">
        <v>486</v>
      </c>
      <c r="M469" s="278" t="s">
        <v>486</v>
      </c>
      <c r="N469" s="278" t="s">
        <v>486</v>
      </c>
    </row>
    <row r="470" spans="1:14" ht="9.75" customHeight="1">
      <c r="A470" s="5"/>
      <c r="B470" s="21"/>
      <c r="C470" s="6">
        <v>59</v>
      </c>
      <c r="D470" s="280" t="s">
        <v>455</v>
      </c>
      <c r="E470" s="5"/>
      <c r="F470" s="277">
        <v>25</v>
      </c>
      <c r="G470" s="278">
        <v>8</v>
      </c>
      <c r="H470" s="278" t="s">
        <v>343</v>
      </c>
      <c r="I470" s="278">
        <v>17</v>
      </c>
      <c r="J470" s="278">
        <v>80</v>
      </c>
      <c r="K470" s="278">
        <v>78787</v>
      </c>
      <c r="L470" s="278">
        <v>3340</v>
      </c>
      <c r="M470" s="278">
        <v>20450</v>
      </c>
      <c r="N470" s="278">
        <v>3102</v>
      </c>
    </row>
    <row r="471" spans="1:14" ht="9.75" customHeight="1">
      <c r="A471" s="5"/>
      <c r="B471" s="21"/>
      <c r="C471" s="6">
        <v>60</v>
      </c>
      <c r="D471" s="21" t="s">
        <v>174</v>
      </c>
      <c r="E471" s="5"/>
      <c r="F471" s="277">
        <v>51</v>
      </c>
      <c r="G471" s="278">
        <v>15</v>
      </c>
      <c r="H471" s="278">
        <v>2</v>
      </c>
      <c r="I471" s="278">
        <v>34</v>
      </c>
      <c r="J471" s="278">
        <v>212</v>
      </c>
      <c r="K471" s="278">
        <v>310479</v>
      </c>
      <c r="L471" s="278">
        <v>22580</v>
      </c>
      <c r="M471" s="278">
        <v>39056</v>
      </c>
      <c r="N471" s="278">
        <v>5586</v>
      </c>
    </row>
    <row r="472" ht="6" customHeight="1" thickBot="1">
      <c r="F472" s="152"/>
    </row>
    <row r="473" spans="1:14" ht="12">
      <c r="A473" s="25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</row>
    <row r="474" ht="17.25">
      <c r="C474" s="4" t="s">
        <v>469</v>
      </c>
    </row>
    <row r="475" spans="3:4" ht="17.25">
      <c r="C475" s="4" t="s">
        <v>489</v>
      </c>
      <c r="D475" s="4"/>
    </row>
    <row r="476" spans="3:12" ht="12.75" thickBot="1">
      <c r="C476" s="264"/>
      <c r="L476" s="16"/>
    </row>
    <row r="477" spans="1:14" ht="12" customHeight="1" thickTop="1">
      <c r="A477" s="122" t="s">
        <v>3</v>
      </c>
      <c r="B477" s="122"/>
      <c r="C477" s="122"/>
      <c r="D477" s="122"/>
      <c r="E477" s="122"/>
      <c r="F477" s="144" t="s">
        <v>4</v>
      </c>
      <c r="G477" s="191"/>
      <c r="H477" s="191"/>
      <c r="I477" s="192"/>
      <c r="J477" s="265" t="s">
        <v>400</v>
      </c>
      <c r="K477" s="265" t="s">
        <v>472</v>
      </c>
      <c r="L477" s="265" t="s">
        <v>473</v>
      </c>
      <c r="M477" s="123" t="s">
        <v>474</v>
      </c>
      <c r="N477" s="266" t="s">
        <v>252</v>
      </c>
    </row>
    <row r="478" spans="1:14" ht="23.25" customHeight="1">
      <c r="A478" s="128"/>
      <c r="B478" s="128"/>
      <c r="C478" s="128"/>
      <c r="D478" s="128"/>
      <c r="E478" s="128"/>
      <c r="F478" s="267" t="s">
        <v>9</v>
      </c>
      <c r="G478" s="221" t="s">
        <v>475</v>
      </c>
      <c r="H478" s="268" t="s">
        <v>476</v>
      </c>
      <c r="I478" s="221" t="s">
        <v>477</v>
      </c>
      <c r="J478" s="269"/>
      <c r="K478" s="269"/>
      <c r="L478" s="269"/>
      <c r="M478" s="129"/>
      <c r="N478" s="270"/>
    </row>
    <row r="479" spans="6:14" ht="12">
      <c r="F479" s="150"/>
      <c r="J479" s="6" t="s">
        <v>17</v>
      </c>
      <c r="K479" s="6" t="s">
        <v>253</v>
      </c>
      <c r="L479" s="6" t="s">
        <v>253</v>
      </c>
      <c r="M479" s="6" t="s">
        <v>253</v>
      </c>
      <c r="N479" s="6" t="s">
        <v>406</v>
      </c>
    </row>
    <row r="480" spans="1:14" s="2" customFormat="1" ht="9.75" customHeight="1">
      <c r="A480" s="86" t="s">
        <v>510</v>
      </c>
      <c r="B480" s="86"/>
      <c r="C480" s="86"/>
      <c r="D480" s="86"/>
      <c r="E480" s="86"/>
      <c r="F480" s="271"/>
      <c r="G480" s="272"/>
      <c r="H480" s="272"/>
      <c r="I480" s="272"/>
      <c r="J480" s="272"/>
      <c r="K480" s="272"/>
      <c r="L480" s="272"/>
      <c r="M480" s="272"/>
      <c r="N480" s="272"/>
    </row>
    <row r="481" spans="1:14" s="2" customFormat="1" ht="5.25" customHeight="1">
      <c r="A481" s="19"/>
      <c r="B481" s="19"/>
      <c r="C481" s="19"/>
      <c r="D481" s="19"/>
      <c r="E481" s="19"/>
      <c r="F481" s="271"/>
      <c r="G481" s="272"/>
      <c r="H481" s="272"/>
      <c r="I481" s="272"/>
      <c r="J481" s="272"/>
      <c r="K481" s="272"/>
      <c r="L481" s="272"/>
      <c r="M481" s="272"/>
      <c r="N481" s="272"/>
    </row>
    <row r="482" spans="1:14" s="2" customFormat="1" ht="9.75" customHeight="1">
      <c r="A482" s="19"/>
      <c r="B482" s="82" t="s">
        <v>9</v>
      </c>
      <c r="C482" s="82"/>
      <c r="D482" s="82"/>
      <c r="E482" s="19"/>
      <c r="F482" s="271">
        <v>458</v>
      </c>
      <c r="G482" s="272">
        <v>123</v>
      </c>
      <c r="H482" s="272">
        <v>3</v>
      </c>
      <c r="I482" s="272">
        <v>332</v>
      </c>
      <c r="J482" s="272">
        <v>2477</v>
      </c>
      <c r="K482" s="272">
        <v>5375031</v>
      </c>
      <c r="L482" s="272">
        <v>88428</v>
      </c>
      <c r="M482" s="272">
        <v>456956</v>
      </c>
      <c r="N482" s="272">
        <v>44675</v>
      </c>
    </row>
    <row r="483" spans="1:14" s="2" customFormat="1" ht="9.75" customHeight="1">
      <c r="A483" s="19"/>
      <c r="B483" s="82" t="s">
        <v>451</v>
      </c>
      <c r="C483" s="82"/>
      <c r="D483" s="20" t="s">
        <v>19</v>
      </c>
      <c r="E483" s="19"/>
      <c r="F483" s="271">
        <v>55</v>
      </c>
      <c r="G483" s="272">
        <v>35</v>
      </c>
      <c r="H483" s="272" t="s">
        <v>343</v>
      </c>
      <c r="I483" s="272">
        <v>20</v>
      </c>
      <c r="J483" s="272">
        <v>516</v>
      </c>
      <c r="K483" s="272">
        <v>2673500</v>
      </c>
      <c r="L483" s="272">
        <v>13869</v>
      </c>
      <c r="M483" s="272">
        <v>185736</v>
      </c>
      <c r="N483" s="272" t="s">
        <v>352</v>
      </c>
    </row>
    <row r="484" spans="1:14" ht="9.75" customHeight="1">
      <c r="A484" s="5"/>
      <c r="B484" s="21"/>
      <c r="C484" s="6">
        <v>49</v>
      </c>
      <c r="D484" s="21" t="s">
        <v>20</v>
      </c>
      <c r="E484" s="5"/>
      <c r="F484" s="277" t="s">
        <v>316</v>
      </c>
      <c r="G484" s="278" t="s">
        <v>343</v>
      </c>
      <c r="H484" s="278" t="s">
        <v>343</v>
      </c>
      <c r="I484" s="278" t="s">
        <v>343</v>
      </c>
      <c r="J484" s="278" t="s">
        <v>256</v>
      </c>
      <c r="K484" s="278" t="s">
        <v>420</v>
      </c>
      <c r="L484" s="278" t="s">
        <v>352</v>
      </c>
      <c r="M484" s="278" t="s">
        <v>421</v>
      </c>
      <c r="N484" s="278" t="s">
        <v>352</v>
      </c>
    </row>
    <row r="485" spans="1:14" ht="9.75" customHeight="1">
      <c r="A485" s="5"/>
      <c r="B485" s="21"/>
      <c r="C485" s="6">
        <v>50</v>
      </c>
      <c r="D485" s="21" t="s">
        <v>480</v>
      </c>
      <c r="E485" s="5"/>
      <c r="F485" s="277">
        <v>4</v>
      </c>
      <c r="G485" s="278">
        <v>3</v>
      </c>
      <c r="H485" s="278" t="s">
        <v>343</v>
      </c>
      <c r="I485" s="278">
        <v>1</v>
      </c>
      <c r="J485" s="278">
        <v>64</v>
      </c>
      <c r="K485" s="278">
        <v>56283</v>
      </c>
      <c r="L485" s="278">
        <v>1247</v>
      </c>
      <c r="M485" s="278">
        <v>9386</v>
      </c>
      <c r="N485" s="278" t="s">
        <v>352</v>
      </c>
    </row>
    <row r="486" spans="1:14" ht="9.75" customHeight="1">
      <c r="A486" s="5"/>
      <c r="B486" s="21"/>
      <c r="C486" s="6">
        <v>51</v>
      </c>
      <c r="D486" s="21" t="s">
        <v>38</v>
      </c>
      <c r="E486" s="5"/>
      <c r="F486" s="277">
        <v>23</v>
      </c>
      <c r="G486" s="278">
        <v>11</v>
      </c>
      <c r="H486" s="278" t="s">
        <v>343</v>
      </c>
      <c r="I486" s="278">
        <v>12</v>
      </c>
      <c r="J486" s="278">
        <v>293</v>
      </c>
      <c r="K486" s="278">
        <v>1722075</v>
      </c>
      <c r="L486" s="278">
        <v>9391</v>
      </c>
      <c r="M486" s="278">
        <v>67652</v>
      </c>
      <c r="N486" s="278" t="s">
        <v>352</v>
      </c>
    </row>
    <row r="487" spans="1:14" ht="9.75" customHeight="1">
      <c r="A487" s="5"/>
      <c r="B487" s="21"/>
      <c r="C487" s="6">
        <v>52</v>
      </c>
      <c r="D487" s="28" t="s">
        <v>481</v>
      </c>
      <c r="E487" s="5"/>
      <c r="F487" s="277">
        <v>10</v>
      </c>
      <c r="G487" s="278">
        <v>8</v>
      </c>
      <c r="H487" s="278" t="s">
        <v>343</v>
      </c>
      <c r="I487" s="278">
        <v>2</v>
      </c>
      <c r="J487" s="278">
        <v>67</v>
      </c>
      <c r="K487" s="278">
        <v>197245</v>
      </c>
      <c r="L487" s="278">
        <v>400</v>
      </c>
      <c r="M487" s="278">
        <v>12200</v>
      </c>
      <c r="N487" s="278" t="s">
        <v>352</v>
      </c>
    </row>
    <row r="488" spans="1:14" ht="9.75" customHeight="1">
      <c r="A488" s="5"/>
      <c r="B488" s="21"/>
      <c r="C488" s="6">
        <v>53</v>
      </c>
      <c r="D488" s="21" t="s">
        <v>77</v>
      </c>
      <c r="E488" s="5"/>
      <c r="F488" s="277">
        <v>6</v>
      </c>
      <c r="G488" s="278">
        <v>5</v>
      </c>
      <c r="H488" s="278" t="s">
        <v>343</v>
      </c>
      <c r="I488" s="278">
        <v>1</v>
      </c>
      <c r="J488" s="278">
        <v>28</v>
      </c>
      <c r="K488" s="278">
        <v>103015</v>
      </c>
      <c r="L488" s="278">
        <v>2331</v>
      </c>
      <c r="M488" s="278">
        <v>13208</v>
      </c>
      <c r="N488" s="278" t="s">
        <v>352</v>
      </c>
    </row>
    <row r="489" spans="1:14" ht="9.75" customHeight="1">
      <c r="A489" s="5"/>
      <c r="B489" s="21"/>
      <c r="C489" s="6">
        <v>54</v>
      </c>
      <c r="D489" s="21" t="s">
        <v>95</v>
      </c>
      <c r="E489" s="5"/>
      <c r="F489" s="277">
        <v>12</v>
      </c>
      <c r="G489" s="278">
        <v>8</v>
      </c>
      <c r="H489" s="278" t="s">
        <v>343</v>
      </c>
      <c r="I489" s="278">
        <v>4</v>
      </c>
      <c r="J489" s="278">
        <v>64</v>
      </c>
      <c r="K489" s="278">
        <v>594882</v>
      </c>
      <c r="L489" s="278">
        <v>500</v>
      </c>
      <c r="M489" s="278">
        <v>83290</v>
      </c>
      <c r="N489" s="278" t="s">
        <v>352</v>
      </c>
    </row>
    <row r="490" spans="1:14" s="2" customFormat="1" ht="9.75" customHeight="1">
      <c r="A490" s="19"/>
      <c r="B490" s="82" t="s">
        <v>452</v>
      </c>
      <c r="C490" s="82"/>
      <c r="D490" s="20" t="s">
        <v>116</v>
      </c>
      <c r="E490" s="19"/>
      <c r="F490" s="271">
        <v>403</v>
      </c>
      <c r="G490" s="272">
        <v>88</v>
      </c>
      <c r="H490" s="272">
        <v>3</v>
      </c>
      <c r="I490" s="272">
        <v>312</v>
      </c>
      <c r="J490" s="272">
        <v>1961</v>
      </c>
      <c r="K490" s="272">
        <v>2701531</v>
      </c>
      <c r="L490" s="272">
        <v>74559</v>
      </c>
      <c r="M490" s="272">
        <v>271220</v>
      </c>
      <c r="N490" s="272">
        <v>44675</v>
      </c>
    </row>
    <row r="491" spans="1:14" ht="9.75" customHeight="1">
      <c r="A491" s="5"/>
      <c r="B491" s="21"/>
      <c r="C491" s="6">
        <v>55</v>
      </c>
      <c r="D491" s="21" t="s">
        <v>117</v>
      </c>
      <c r="E491" s="5"/>
      <c r="F491" s="277">
        <v>1</v>
      </c>
      <c r="G491" s="278" t="s">
        <v>343</v>
      </c>
      <c r="H491" s="278" t="s">
        <v>343</v>
      </c>
      <c r="I491" s="278">
        <v>1</v>
      </c>
      <c r="J491" s="278">
        <v>2</v>
      </c>
      <c r="K491" s="278" t="s">
        <v>417</v>
      </c>
      <c r="L491" s="278" t="s">
        <v>486</v>
      </c>
      <c r="M491" s="278" t="s">
        <v>419</v>
      </c>
      <c r="N491" s="278" t="s">
        <v>418</v>
      </c>
    </row>
    <row r="492" spans="1:14" ht="9.75" customHeight="1">
      <c r="A492" s="5"/>
      <c r="B492" s="21"/>
      <c r="C492" s="6">
        <v>56</v>
      </c>
      <c r="D492" s="21" t="s">
        <v>483</v>
      </c>
      <c r="E492" s="5"/>
      <c r="F492" s="277">
        <v>43</v>
      </c>
      <c r="G492" s="278">
        <v>13</v>
      </c>
      <c r="H492" s="278" t="s">
        <v>343</v>
      </c>
      <c r="I492" s="278">
        <v>30</v>
      </c>
      <c r="J492" s="278">
        <v>116</v>
      </c>
      <c r="K492" s="278">
        <v>126054</v>
      </c>
      <c r="L492" s="278">
        <v>569</v>
      </c>
      <c r="M492" s="278">
        <v>45399</v>
      </c>
      <c r="N492" s="278">
        <v>5058</v>
      </c>
    </row>
    <row r="493" spans="1:14" ht="9.75" customHeight="1">
      <c r="A493" s="5"/>
      <c r="B493" s="21"/>
      <c r="C493" s="6">
        <v>57</v>
      </c>
      <c r="D493" s="21" t="s">
        <v>131</v>
      </c>
      <c r="E493" s="5"/>
      <c r="F493" s="277">
        <v>153</v>
      </c>
      <c r="G493" s="278">
        <v>22</v>
      </c>
      <c r="H493" s="278" t="s">
        <v>343</v>
      </c>
      <c r="I493" s="278">
        <v>131</v>
      </c>
      <c r="J493" s="278">
        <v>869</v>
      </c>
      <c r="K493" s="278">
        <v>1156816</v>
      </c>
      <c r="L493" s="278">
        <v>7029</v>
      </c>
      <c r="M493" s="278">
        <v>50411</v>
      </c>
      <c r="N493" s="278">
        <v>15281</v>
      </c>
    </row>
    <row r="494" spans="1:14" ht="9.75" customHeight="1">
      <c r="A494" s="5"/>
      <c r="B494" s="21"/>
      <c r="C494" s="6">
        <v>58</v>
      </c>
      <c r="D494" s="21" t="s">
        <v>484</v>
      </c>
      <c r="E494" s="5"/>
      <c r="F494" s="277">
        <v>32</v>
      </c>
      <c r="G494" s="278">
        <v>10</v>
      </c>
      <c r="H494" s="278" t="s">
        <v>343</v>
      </c>
      <c r="I494" s="278">
        <v>22</v>
      </c>
      <c r="J494" s="278">
        <v>118</v>
      </c>
      <c r="K494" s="278" t="s">
        <v>486</v>
      </c>
      <c r="L494" s="278" t="s">
        <v>486</v>
      </c>
      <c r="M494" s="278" t="s">
        <v>486</v>
      </c>
      <c r="N494" s="278" t="s">
        <v>486</v>
      </c>
    </row>
    <row r="495" spans="1:14" ht="9.75" customHeight="1">
      <c r="A495" s="5"/>
      <c r="B495" s="21"/>
      <c r="C495" s="6">
        <v>59</v>
      </c>
      <c r="D495" s="280" t="s">
        <v>455</v>
      </c>
      <c r="E495" s="5"/>
      <c r="F495" s="277">
        <v>53</v>
      </c>
      <c r="G495" s="278">
        <v>11</v>
      </c>
      <c r="H495" s="278" t="s">
        <v>343</v>
      </c>
      <c r="I495" s="278">
        <v>42</v>
      </c>
      <c r="J495" s="278">
        <v>179</v>
      </c>
      <c r="K495" s="278">
        <v>158786</v>
      </c>
      <c r="L495" s="278">
        <v>4905</v>
      </c>
      <c r="M495" s="278">
        <v>35826</v>
      </c>
      <c r="N495" s="278">
        <v>5006</v>
      </c>
    </row>
    <row r="496" spans="1:14" ht="9.75" customHeight="1">
      <c r="A496" s="5"/>
      <c r="B496" s="21"/>
      <c r="C496" s="6">
        <v>60</v>
      </c>
      <c r="D496" s="21" t="s">
        <v>174</v>
      </c>
      <c r="E496" s="5"/>
      <c r="F496" s="277">
        <v>121</v>
      </c>
      <c r="G496" s="278">
        <v>32</v>
      </c>
      <c r="H496" s="278">
        <v>3</v>
      </c>
      <c r="I496" s="278">
        <v>86</v>
      </c>
      <c r="J496" s="278">
        <v>677</v>
      </c>
      <c r="K496" s="278">
        <v>952022</v>
      </c>
      <c r="L496" s="278">
        <v>11063</v>
      </c>
      <c r="M496" s="278">
        <v>123468</v>
      </c>
      <c r="N496" s="278">
        <v>17920</v>
      </c>
    </row>
    <row r="497" spans="1:14" ht="5.25" customHeight="1">
      <c r="A497" s="5"/>
      <c r="B497" s="5"/>
      <c r="C497" s="5"/>
      <c r="D497" s="5"/>
      <c r="E497" s="5"/>
      <c r="F497" s="277"/>
      <c r="G497" s="278"/>
      <c r="H497" s="278"/>
      <c r="I497" s="278"/>
      <c r="J497" s="278"/>
      <c r="K497" s="278"/>
      <c r="L497" s="278"/>
      <c r="M497" s="278"/>
      <c r="N497" s="278"/>
    </row>
    <row r="498" spans="1:14" s="2" customFormat="1" ht="9.75" customHeight="1">
      <c r="A498" s="86" t="s">
        <v>511</v>
      </c>
      <c r="B498" s="86"/>
      <c r="C498" s="86"/>
      <c r="D498" s="86"/>
      <c r="E498" s="86"/>
      <c r="F498" s="271"/>
      <c r="G498" s="272"/>
      <c r="H498" s="272"/>
      <c r="I498" s="272"/>
      <c r="J498" s="272"/>
      <c r="K498" s="272"/>
      <c r="L498" s="272"/>
      <c r="M498" s="272"/>
      <c r="N498" s="272"/>
    </row>
    <row r="499" spans="1:14" s="2" customFormat="1" ht="5.25" customHeight="1">
      <c r="A499" s="19"/>
      <c r="B499" s="19"/>
      <c r="C499" s="19"/>
      <c r="D499" s="19"/>
      <c r="E499" s="19"/>
      <c r="F499" s="271"/>
      <c r="G499" s="272"/>
      <c r="H499" s="272"/>
      <c r="I499" s="272"/>
      <c r="J499" s="272"/>
      <c r="K499" s="272"/>
      <c r="L499" s="272"/>
      <c r="M499" s="272"/>
      <c r="N499" s="272"/>
    </row>
    <row r="500" spans="1:14" s="2" customFormat="1" ht="9.75" customHeight="1">
      <c r="A500" s="19"/>
      <c r="B500" s="82" t="s">
        <v>9</v>
      </c>
      <c r="C500" s="82"/>
      <c r="D500" s="82"/>
      <c r="E500" s="19"/>
      <c r="F500" s="271">
        <v>384</v>
      </c>
      <c r="G500" s="272">
        <v>114</v>
      </c>
      <c r="H500" s="272">
        <v>2</v>
      </c>
      <c r="I500" s="272">
        <v>268</v>
      </c>
      <c r="J500" s="272">
        <v>2274</v>
      </c>
      <c r="K500" s="272">
        <v>5109324</v>
      </c>
      <c r="L500" s="272">
        <v>73580</v>
      </c>
      <c r="M500" s="272">
        <v>430920</v>
      </c>
      <c r="N500" s="272">
        <v>41779</v>
      </c>
    </row>
    <row r="501" spans="1:14" s="2" customFormat="1" ht="9.75" customHeight="1">
      <c r="A501" s="19"/>
      <c r="B501" s="82" t="s">
        <v>451</v>
      </c>
      <c r="C501" s="82"/>
      <c r="D501" s="20" t="s">
        <v>19</v>
      </c>
      <c r="E501" s="19"/>
      <c r="F501" s="271">
        <v>51</v>
      </c>
      <c r="G501" s="272">
        <v>34</v>
      </c>
      <c r="H501" s="272" t="s">
        <v>343</v>
      </c>
      <c r="I501" s="272">
        <v>17</v>
      </c>
      <c r="J501" s="272">
        <v>509</v>
      </c>
      <c r="K501" s="272">
        <v>2666963</v>
      </c>
      <c r="L501" s="272">
        <v>13869</v>
      </c>
      <c r="M501" s="272">
        <v>185063</v>
      </c>
      <c r="N501" s="272" t="s">
        <v>352</v>
      </c>
    </row>
    <row r="502" spans="1:14" ht="9.75" customHeight="1">
      <c r="A502" s="5"/>
      <c r="B502" s="21"/>
      <c r="C502" s="6">
        <v>49</v>
      </c>
      <c r="D502" s="21" t="s">
        <v>20</v>
      </c>
      <c r="F502" s="277" t="s">
        <v>316</v>
      </c>
      <c r="G502" s="278" t="s">
        <v>343</v>
      </c>
      <c r="H502" s="278" t="s">
        <v>343</v>
      </c>
      <c r="I502" s="278" t="s">
        <v>343</v>
      </c>
      <c r="J502" s="278" t="s">
        <v>256</v>
      </c>
      <c r="K502" s="278" t="s">
        <v>420</v>
      </c>
      <c r="L502" s="278" t="s">
        <v>352</v>
      </c>
      <c r="M502" s="278" t="s">
        <v>421</v>
      </c>
      <c r="N502" s="278" t="s">
        <v>352</v>
      </c>
    </row>
    <row r="503" spans="1:14" ht="9.75" customHeight="1">
      <c r="A503" s="5"/>
      <c r="B503" s="21"/>
      <c r="C503" s="6">
        <v>50</v>
      </c>
      <c r="D503" s="21" t="s">
        <v>480</v>
      </c>
      <c r="F503" s="277">
        <v>4</v>
      </c>
      <c r="G503" s="278">
        <v>3</v>
      </c>
      <c r="H503" s="278" t="s">
        <v>343</v>
      </c>
      <c r="I503" s="278">
        <v>1</v>
      </c>
      <c r="J503" s="278">
        <v>64</v>
      </c>
      <c r="K503" s="278">
        <v>56283</v>
      </c>
      <c r="L503" s="278">
        <v>1247</v>
      </c>
      <c r="M503" s="278">
        <v>9386</v>
      </c>
      <c r="N503" s="278" t="s">
        <v>352</v>
      </c>
    </row>
    <row r="504" spans="1:14" ht="9.75" customHeight="1">
      <c r="A504" s="5"/>
      <c r="B504" s="21"/>
      <c r="C504" s="6">
        <v>51</v>
      </c>
      <c r="D504" s="21" t="s">
        <v>38</v>
      </c>
      <c r="F504" s="277">
        <v>23</v>
      </c>
      <c r="G504" s="278">
        <v>11</v>
      </c>
      <c r="H504" s="278" t="s">
        <v>343</v>
      </c>
      <c r="I504" s="278">
        <v>12</v>
      </c>
      <c r="J504" s="278">
        <v>293</v>
      </c>
      <c r="K504" s="278">
        <v>1722075</v>
      </c>
      <c r="L504" s="278">
        <v>9391</v>
      </c>
      <c r="M504" s="278">
        <v>67652</v>
      </c>
      <c r="N504" s="278" t="s">
        <v>352</v>
      </c>
    </row>
    <row r="505" spans="1:14" ht="9.75" customHeight="1">
      <c r="A505" s="5"/>
      <c r="B505" s="21"/>
      <c r="C505" s="6">
        <v>52</v>
      </c>
      <c r="D505" s="28" t="s">
        <v>481</v>
      </c>
      <c r="F505" s="277">
        <v>10</v>
      </c>
      <c r="G505" s="278">
        <v>8</v>
      </c>
      <c r="H505" s="278" t="s">
        <v>343</v>
      </c>
      <c r="I505" s="278">
        <v>2</v>
      </c>
      <c r="J505" s="278">
        <v>67</v>
      </c>
      <c r="K505" s="278">
        <v>197245</v>
      </c>
      <c r="L505" s="278">
        <v>400</v>
      </c>
      <c r="M505" s="278">
        <v>12200</v>
      </c>
      <c r="N505" s="278" t="s">
        <v>352</v>
      </c>
    </row>
    <row r="506" spans="1:14" ht="9.75" customHeight="1">
      <c r="A506" s="5"/>
      <c r="B506" s="21"/>
      <c r="C506" s="6">
        <v>53</v>
      </c>
      <c r="D506" s="21" t="s">
        <v>77</v>
      </c>
      <c r="F506" s="277">
        <v>5</v>
      </c>
      <c r="G506" s="278">
        <v>5</v>
      </c>
      <c r="H506" s="278" t="s">
        <v>343</v>
      </c>
      <c r="I506" s="278" t="s">
        <v>343</v>
      </c>
      <c r="J506" s="278">
        <v>27</v>
      </c>
      <c r="K506" s="278" t="s">
        <v>486</v>
      </c>
      <c r="L506" s="278">
        <v>2331</v>
      </c>
      <c r="M506" s="278" t="s">
        <v>486</v>
      </c>
      <c r="N506" s="278" t="s">
        <v>352</v>
      </c>
    </row>
    <row r="507" spans="1:14" ht="9.75" customHeight="1">
      <c r="A507" s="5"/>
      <c r="B507" s="21"/>
      <c r="C507" s="6">
        <v>54</v>
      </c>
      <c r="D507" s="21" t="s">
        <v>95</v>
      </c>
      <c r="F507" s="277">
        <v>9</v>
      </c>
      <c r="G507" s="278">
        <v>7</v>
      </c>
      <c r="H507" s="278" t="s">
        <v>343</v>
      </c>
      <c r="I507" s="278">
        <v>2</v>
      </c>
      <c r="J507" s="278">
        <v>58</v>
      </c>
      <c r="K507" s="278" t="s">
        <v>486</v>
      </c>
      <c r="L507" s="278">
        <v>500</v>
      </c>
      <c r="M507" s="278" t="s">
        <v>486</v>
      </c>
      <c r="N507" s="278" t="s">
        <v>352</v>
      </c>
    </row>
    <row r="508" spans="1:14" s="2" customFormat="1" ht="9.75" customHeight="1">
      <c r="A508" s="19"/>
      <c r="B508" s="82" t="s">
        <v>452</v>
      </c>
      <c r="C508" s="82"/>
      <c r="D508" s="20" t="s">
        <v>116</v>
      </c>
      <c r="F508" s="271">
        <v>333</v>
      </c>
      <c r="G508" s="272">
        <v>80</v>
      </c>
      <c r="H508" s="272">
        <v>2</v>
      </c>
      <c r="I508" s="272">
        <v>251</v>
      </c>
      <c r="J508" s="272">
        <v>1765</v>
      </c>
      <c r="K508" s="272">
        <v>2442361</v>
      </c>
      <c r="L508" s="272">
        <v>59711</v>
      </c>
      <c r="M508" s="272">
        <v>245857</v>
      </c>
      <c r="N508" s="272">
        <v>41779</v>
      </c>
    </row>
    <row r="509" spans="1:14" ht="9.75" customHeight="1">
      <c r="A509" s="5"/>
      <c r="B509" s="21"/>
      <c r="C509" s="6">
        <v>55</v>
      </c>
      <c r="D509" s="21" t="s">
        <v>117</v>
      </c>
      <c r="F509" s="277">
        <v>1</v>
      </c>
      <c r="G509" s="278" t="s">
        <v>343</v>
      </c>
      <c r="H509" s="278" t="s">
        <v>343</v>
      </c>
      <c r="I509" s="278">
        <v>1</v>
      </c>
      <c r="J509" s="278">
        <v>2</v>
      </c>
      <c r="K509" s="278" t="s">
        <v>417</v>
      </c>
      <c r="L509" s="278" t="s">
        <v>486</v>
      </c>
      <c r="M509" s="278" t="s">
        <v>419</v>
      </c>
      <c r="N509" s="278" t="s">
        <v>418</v>
      </c>
    </row>
    <row r="510" spans="1:14" ht="9.75" customHeight="1">
      <c r="A510" s="5"/>
      <c r="B510" s="21"/>
      <c r="C510" s="6">
        <v>56</v>
      </c>
      <c r="D510" s="21" t="s">
        <v>483</v>
      </c>
      <c r="F510" s="277">
        <v>37</v>
      </c>
      <c r="G510" s="278">
        <v>13</v>
      </c>
      <c r="H510" s="278" t="s">
        <v>343</v>
      </c>
      <c r="I510" s="278">
        <v>24</v>
      </c>
      <c r="J510" s="278">
        <v>105</v>
      </c>
      <c r="K510" s="278">
        <v>120033</v>
      </c>
      <c r="L510" s="278">
        <v>569</v>
      </c>
      <c r="M510" s="278">
        <v>38468</v>
      </c>
      <c r="N510" s="278">
        <v>4710</v>
      </c>
    </row>
    <row r="511" spans="1:14" ht="9.75" customHeight="1">
      <c r="A511" s="5"/>
      <c r="B511" s="21"/>
      <c r="C511" s="6">
        <v>57</v>
      </c>
      <c r="D511" s="21" t="s">
        <v>131</v>
      </c>
      <c r="F511" s="277">
        <v>127</v>
      </c>
      <c r="G511" s="278">
        <v>21</v>
      </c>
      <c r="H511" s="278" t="s">
        <v>343</v>
      </c>
      <c r="I511" s="278">
        <v>106</v>
      </c>
      <c r="J511" s="278">
        <v>780</v>
      </c>
      <c r="K511" s="278">
        <v>1089697</v>
      </c>
      <c r="L511" s="278">
        <v>6301</v>
      </c>
      <c r="M511" s="278">
        <v>46718</v>
      </c>
      <c r="N511" s="278">
        <v>14109</v>
      </c>
    </row>
    <row r="512" spans="1:14" ht="9.75" customHeight="1">
      <c r="A512" s="5"/>
      <c r="B512" s="21"/>
      <c r="C512" s="6">
        <v>58</v>
      </c>
      <c r="D512" s="21" t="s">
        <v>484</v>
      </c>
      <c r="F512" s="277">
        <v>23</v>
      </c>
      <c r="G512" s="278">
        <v>9</v>
      </c>
      <c r="H512" s="278" t="s">
        <v>343</v>
      </c>
      <c r="I512" s="278">
        <v>14</v>
      </c>
      <c r="J512" s="278">
        <v>90</v>
      </c>
      <c r="K512" s="278" t="s">
        <v>486</v>
      </c>
      <c r="L512" s="278" t="s">
        <v>486</v>
      </c>
      <c r="M512" s="278" t="s">
        <v>486</v>
      </c>
      <c r="N512" s="278" t="s">
        <v>486</v>
      </c>
    </row>
    <row r="513" spans="1:14" ht="9.75" customHeight="1">
      <c r="A513" s="5"/>
      <c r="B513" s="21"/>
      <c r="C513" s="6">
        <v>59</v>
      </c>
      <c r="D513" s="280" t="s">
        <v>455</v>
      </c>
      <c r="F513" s="277">
        <v>40</v>
      </c>
      <c r="G513" s="278">
        <v>9</v>
      </c>
      <c r="H513" s="278" t="s">
        <v>343</v>
      </c>
      <c r="I513" s="278">
        <v>31</v>
      </c>
      <c r="J513" s="278">
        <v>149</v>
      </c>
      <c r="K513" s="278">
        <v>131557</v>
      </c>
      <c r="L513" s="278">
        <v>4835</v>
      </c>
      <c r="M513" s="278">
        <v>30057</v>
      </c>
      <c r="N513" s="278">
        <v>4621</v>
      </c>
    </row>
    <row r="514" spans="1:14" ht="9.75" customHeight="1">
      <c r="A514" s="5"/>
      <c r="B514" s="21"/>
      <c r="C514" s="6">
        <v>60</v>
      </c>
      <c r="D514" s="21" t="s">
        <v>174</v>
      </c>
      <c r="F514" s="277">
        <v>105</v>
      </c>
      <c r="G514" s="278">
        <v>28</v>
      </c>
      <c r="H514" s="278">
        <v>2</v>
      </c>
      <c r="I514" s="278">
        <v>75</v>
      </c>
      <c r="J514" s="278">
        <v>639</v>
      </c>
      <c r="K514" s="278">
        <v>882486</v>
      </c>
      <c r="L514" s="278">
        <v>11048</v>
      </c>
      <c r="M514" s="278">
        <v>119234</v>
      </c>
      <c r="N514" s="278">
        <v>17052</v>
      </c>
    </row>
    <row r="515" spans="1:14" ht="5.25" customHeight="1">
      <c r="A515" s="5"/>
      <c r="B515" s="5"/>
      <c r="C515" s="5"/>
      <c r="D515" s="5"/>
      <c r="E515" s="5"/>
      <c r="F515" s="277"/>
      <c r="G515" s="278"/>
      <c r="H515" s="278"/>
      <c r="I515" s="278"/>
      <c r="J515" s="278"/>
      <c r="K515" s="278"/>
      <c r="L515" s="278"/>
      <c r="M515" s="278"/>
      <c r="N515" s="278"/>
    </row>
    <row r="516" spans="1:14" s="2" customFormat="1" ht="9.75" customHeight="1">
      <c r="A516" s="86" t="s">
        <v>512</v>
      </c>
      <c r="B516" s="86"/>
      <c r="C516" s="86"/>
      <c r="D516" s="86"/>
      <c r="E516" s="86"/>
      <c r="F516" s="273"/>
      <c r="G516" s="274"/>
      <c r="H516" s="274"/>
      <c r="I516" s="274"/>
      <c r="J516" s="274"/>
      <c r="K516" s="274"/>
      <c r="L516" s="274"/>
      <c r="M516" s="274"/>
      <c r="N516" s="274"/>
    </row>
    <row r="517" spans="1:14" s="2" customFormat="1" ht="5.25" customHeight="1">
      <c r="A517" s="19"/>
      <c r="B517" s="19"/>
      <c r="C517" s="19"/>
      <c r="D517" s="19"/>
      <c r="E517" s="19"/>
      <c r="F517" s="273"/>
      <c r="G517" s="274"/>
      <c r="H517" s="274"/>
      <c r="I517" s="274"/>
      <c r="J517" s="274"/>
      <c r="K517" s="274"/>
      <c r="L517" s="274"/>
      <c r="M517" s="274"/>
      <c r="N517" s="274"/>
    </row>
    <row r="518" spans="1:14" s="2" customFormat="1" ht="9.75" customHeight="1">
      <c r="A518" s="19"/>
      <c r="B518" s="82" t="s">
        <v>9</v>
      </c>
      <c r="C518" s="82"/>
      <c r="D518" s="82"/>
      <c r="E518" s="19"/>
      <c r="F518" s="271">
        <v>74</v>
      </c>
      <c r="G518" s="272">
        <v>9</v>
      </c>
      <c r="H518" s="272">
        <v>1</v>
      </c>
      <c r="I518" s="272">
        <v>64</v>
      </c>
      <c r="J518" s="272">
        <v>203</v>
      </c>
      <c r="K518" s="272">
        <v>265707</v>
      </c>
      <c r="L518" s="272">
        <v>14848</v>
      </c>
      <c r="M518" s="272">
        <v>26036</v>
      </c>
      <c r="N518" s="272">
        <v>2896</v>
      </c>
    </row>
    <row r="519" spans="1:14" s="2" customFormat="1" ht="9.75" customHeight="1">
      <c r="A519" s="19"/>
      <c r="B519" s="82" t="s">
        <v>451</v>
      </c>
      <c r="C519" s="82"/>
      <c r="D519" s="20" t="s">
        <v>19</v>
      </c>
      <c r="E519" s="19"/>
      <c r="F519" s="271">
        <v>4</v>
      </c>
      <c r="G519" s="272">
        <v>1</v>
      </c>
      <c r="H519" s="272" t="s">
        <v>343</v>
      </c>
      <c r="I519" s="272">
        <v>3</v>
      </c>
      <c r="J519" s="272">
        <v>7</v>
      </c>
      <c r="K519" s="272">
        <v>6537</v>
      </c>
      <c r="L519" s="272" t="s">
        <v>261</v>
      </c>
      <c r="M519" s="272">
        <v>673</v>
      </c>
      <c r="N519" s="272" t="s">
        <v>352</v>
      </c>
    </row>
    <row r="520" spans="1:14" ht="9.75" customHeight="1">
      <c r="A520" s="5"/>
      <c r="B520" s="21"/>
      <c r="C520" s="6">
        <v>49</v>
      </c>
      <c r="D520" s="21" t="s">
        <v>20</v>
      </c>
      <c r="E520" s="5"/>
      <c r="F520" s="277" t="s">
        <v>316</v>
      </c>
      <c r="G520" s="278" t="s">
        <v>343</v>
      </c>
      <c r="H520" s="278" t="s">
        <v>343</v>
      </c>
      <c r="I520" s="278" t="s">
        <v>343</v>
      </c>
      <c r="J520" s="278" t="s">
        <v>256</v>
      </c>
      <c r="K520" s="278" t="s">
        <v>420</v>
      </c>
      <c r="L520" s="278" t="s">
        <v>352</v>
      </c>
      <c r="M520" s="278" t="s">
        <v>421</v>
      </c>
      <c r="N520" s="278" t="s">
        <v>352</v>
      </c>
    </row>
    <row r="521" spans="1:14" ht="9.75" customHeight="1">
      <c r="A521" s="5"/>
      <c r="B521" s="21"/>
      <c r="C521" s="6">
        <v>50</v>
      </c>
      <c r="D521" s="21" t="s">
        <v>480</v>
      </c>
      <c r="E521" s="5"/>
      <c r="F521" s="277" t="s">
        <v>316</v>
      </c>
      <c r="G521" s="278" t="s">
        <v>343</v>
      </c>
      <c r="H521" s="278" t="s">
        <v>343</v>
      </c>
      <c r="I521" s="278" t="s">
        <v>343</v>
      </c>
      <c r="J521" s="278" t="s">
        <v>256</v>
      </c>
      <c r="K521" s="278" t="s">
        <v>420</v>
      </c>
      <c r="L521" s="278" t="s">
        <v>352</v>
      </c>
      <c r="M521" s="278" t="s">
        <v>421</v>
      </c>
      <c r="N521" s="278" t="s">
        <v>352</v>
      </c>
    </row>
    <row r="522" spans="1:14" ht="9.75" customHeight="1">
      <c r="A522" s="5"/>
      <c r="B522" s="21"/>
      <c r="C522" s="6">
        <v>51</v>
      </c>
      <c r="D522" s="21" t="s">
        <v>38</v>
      </c>
      <c r="E522" s="5"/>
      <c r="F522" s="277" t="s">
        <v>316</v>
      </c>
      <c r="G522" s="278" t="s">
        <v>343</v>
      </c>
      <c r="H522" s="278" t="s">
        <v>343</v>
      </c>
      <c r="I522" s="278" t="s">
        <v>343</v>
      </c>
      <c r="J522" s="278" t="s">
        <v>256</v>
      </c>
      <c r="K522" s="279" t="s">
        <v>420</v>
      </c>
      <c r="L522" s="278" t="s">
        <v>352</v>
      </c>
      <c r="M522" s="278" t="s">
        <v>421</v>
      </c>
      <c r="N522" s="278" t="s">
        <v>352</v>
      </c>
    </row>
    <row r="523" spans="1:14" ht="9.75" customHeight="1">
      <c r="A523" s="5"/>
      <c r="B523" s="21"/>
      <c r="C523" s="6">
        <v>52</v>
      </c>
      <c r="D523" s="28" t="s">
        <v>481</v>
      </c>
      <c r="E523" s="5"/>
      <c r="F523" s="277" t="s">
        <v>316</v>
      </c>
      <c r="G523" s="278" t="s">
        <v>343</v>
      </c>
      <c r="H523" s="278" t="s">
        <v>343</v>
      </c>
      <c r="I523" s="278" t="s">
        <v>343</v>
      </c>
      <c r="J523" s="278" t="s">
        <v>256</v>
      </c>
      <c r="K523" s="279" t="s">
        <v>420</v>
      </c>
      <c r="L523" s="278" t="s">
        <v>352</v>
      </c>
      <c r="M523" s="278" t="s">
        <v>421</v>
      </c>
      <c r="N523" s="278" t="s">
        <v>352</v>
      </c>
    </row>
    <row r="524" spans="1:14" ht="9.75" customHeight="1">
      <c r="A524" s="5"/>
      <c r="B524" s="21"/>
      <c r="C524" s="6">
        <v>53</v>
      </c>
      <c r="D524" s="21" t="s">
        <v>77</v>
      </c>
      <c r="E524" s="5"/>
      <c r="F524" s="277">
        <v>1</v>
      </c>
      <c r="G524" s="278" t="s">
        <v>343</v>
      </c>
      <c r="H524" s="278" t="s">
        <v>343</v>
      </c>
      <c r="I524" s="278">
        <v>1</v>
      </c>
      <c r="J524" s="278">
        <v>1</v>
      </c>
      <c r="K524" s="278" t="s">
        <v>417</v>
      </c>
      <c r="L524" s="278" t="s">
        <v>486</v>
      </c>
      <c r="M524" s="278" t="s">
        <v>419</v>
      </c>
      <c r="N524" s="278" t="s">
        <v>352</v>
      </c>
    </row>
    <row r="525" spans="1:14" ht="9.75" customHeight="1">
      <c r="A525" s="5"/>
      <c r="B525" s="21"/>
      <c r="C525" s="6">
        <v>54</v>
      </c>
      <c r="D525" s="21" t="s">
        <v>95</v>
      </c>
      <c r="E525" s="5"/>
      <c r="F525" s="277">
        <v>3</v>
      </c>
      <c r="G525" s="278">
        <v>1</v>
      </c>
      <c r="H525" s="278" t="s">
        <v>343</v>
      </c>
      <c r="I525" s="278">
        <v>2</v>
      </c>
      <c r="J525" s="278">
        <v>6</v>
      </c>
      <c r="K525" s="278" t="s">
        <v>486</v>
      </c>
      <c r="L525" s="278" t="s">
        <v>486</v>
      </c>
      <c r="M525" s="278" t="s">
        <v>486</v>
      </c>
      <c r="N525" s="278" t="s">
        <v>352</v>
      </c>
    </row>
    <row r="526" spans="1:14" s="2" customFormat="1" ht="9.75" customHeight="1">
      <c r="A526" s="19"/>
      <c r="B526" s="82" t="s">
        <v>452</v>
      </c>
      <c r="C526" s="82"/>
      <c r="D526" s="20" t="s">
        <v>116</v>
      </c>
      <c r="E526" s="19"/>
      <c r="F526" s="271">
        <v>70</v>
      </c>
      <c r="G526" s="272">
        <v>8</v>
      </c>
      <c r="H526" s="272">
        <v>1</v>
      </c>
      <c r="I526" s="272">
        <v>61</v>
      </c>
      <c r="J526" s="272">
        <v>196</v>
      </c>
      <c r="K526" s="272">
        <v>259170</v>
      </c>
      <c r="L526" s="272" t="s">
        <v>486</v>
      </c>
      <c r="M526" s="272">
        <v>25363</v>
      </c>
      <c r="N526" s="272">
        <v>2896</v>
      </c>
    </row>
    <row r="527" spans="1:14" ht="9.75" customHeight="1">
      <c r="A527" s="5"/>
      <c r="B527" s="21"/>
      <c r="C527" s="6">
        <v>55</v>
      </c>
      <c r="D527" s="21" t="s">
        <v>117</v>
      </c>
      <c r="E527" s="5"/>
      <c r="F527" s="277" t="s">
        <v>316</v>
      </c>
      <c r="G527" s="278" t="s">
        <v>343</v>
      </c>
      <c r="H527" s="278" t="s">
        <v>343</v>
      </c>
      <c r="I527" s="278" t="s">
        <v>343</v>
      </c>
      <c r="J527" s="278" t="s">
        <v>256</v>
      </c>
      <c r="K527" s="278" t="s">
        <v>420</v>
      </c>
      <c r="L527" s="278" t="s">
        <v>352</v>
      </c>
      <c r="M527" s="278" t="s">
        <v>421</v>
      </c>
      <c r="N527" s="278" t="s">
        <v>352</v>
      </c>
    </row>
    <row r="528" spans="1:14" ht="9.75" customHeight="1">
      <c r="A528" s="5"/>
      <c r="B528" s="21"/>
      <c r="C528" s="6">
        <v>56</v>
      </c>
      <c r="D528" s="21" t="s">
        <v>483</v>
      </c>
      <c r="E528" s="5"/>
      <c r="F528" s="277">
        <v>6</v>
      </c>
      <c r="G528" s="278" t="s">
        <v>343</v>
      </c>
      <c r="H528" s="278" t="s">
        <v>343</v>
      </c>
      <c r="I528" s="278">
        <v>6</v>
      </c>
      <c r="J528" s="278">
        <v>11</v>
      </c>
      <c r="K528" s="278">
        <v>6021</v>
      </c>
      <c r="L528" s="278" t="s">
        <v>486</v>
      </c>
      <c r="M528" s="278">
        <v>6931</v>
      </c>
      <c r="N528" s="278">
        <v>348</v>
      </c>
    </row>
    <row r="529" spans="1:14" ht="9.75" customHeight="1">
      <c r="A529" s="5"/>
      <c r="B529" s="21"/>
      <c r="C529" s="6">
        <v>57</v>
      </c>
      <c r="D529" s="21" t="s">
        <v>131</v>
      </c>
      <c r="E529" s="5"/>
      <c r="F529" s="277">
        <v>26</v>
      </c>
      <c r="G529" s="278">
        <v>1</v>
      </c>
      <c r="H529" s="278" t="s">
        <v>343</v>
      </c>
      <c r="I529" s="278">
        <v>25</v>
      </c>
      <c r="J529" s="278">
        <v>89</v>
      </c>
      <c r="K529" s="278">
        <v>67119</v>
      </c>
      <c r="L529" s="278">
        <v>728</v>
      </c>
      <c r="M529" s="278">
        <v>3693</v>
      </c>
      <c r="N529" s="278">
        <v>1172</v>
      </c>
    </row>
    <row r="530" spans="1:14" ht="9.75" customHeight="1">
      <c r="A530" s="5"/>
      <c r="B530" s="21"/>
      <c r="C530" s="6">
        <v>58</v>
      </c>
      <c r="D530" s="21" t="s">
        <v>484</v>
      </c>
      <c r="E530" s="5"/>
      <c r="F530" s="277">
        <v>9</v>
      </c>
      <c r="G530" s="278">
        <v>1</v>
      </c>
      <c r="H530" s="278" t="s">
        <v>343</v>
      </c>
      <c r="I530" s="278">
        <v>8</v>
      </c>
      <c r="J530" s="278">
        <v>28</v>
      </c>
      <c r="K530" s="278">
        <v>89265</v>
      </c>
      <c r="L530" s="278">
        <v>14035</v>
      </c>
      <c r="M530" s="278">
        <v>4736</v>
      </c>
      <c r="N530" s="278">
        <v>123</v>
      </c>
    </row>
    <row r="531" spans="1:14" ht="9.75" customHeight="1">
      <c r="A531" s="5"/>
      <c r="B531" s="21"/>
      <c r="C531" s="6">
        <v>59</v>
      </c>
      <c r="D531" s="280" t="s">
        <v>455</v>
      </c>
      <c r="E531" s="5"/>
      <c r="F531" s="277">
        <v>13</v>
      </c>
      <c r="G531" s="278">
        <v>2</v>
      </c>
      <c r="H531" s="278" t="s">
        <v>343</v>
      </c>
      <c r="I531" s="278">
        <v>11</v>
      </c>
      <c r="J531" s="278">
        <v>30</v>
      </c>
      <c r="K531" s="278">
        <v>27229</v>
      </c>
      <c r="L531" s="278">
        <v>70</v>
      </c>
      <c r="M531" s="278">
        <v>5769</v>
      </c>
      <c r="N531" s="278">
        <v>385</v>
      </c>
    </row>
    <row r="532" spans="1:14" ht="9.75" customHeight="1">
      <c r="A532" s="5"/>
      <c r="B532" s="21"/>
      <c r="C532" s="6">
        <v>60</v>
      </c>
      <c r="D532" s="21" t="s">
        <v>174</v>
      </c>
      <c r="E532" s="5"/>
      <c r="F532" s="277">
        <v>16</v>
      </c>
      <c r="G532" s="278">
        <v>4</v>
      </c>
      <c r="H532" s="278">
        <v>1</v>
      </c>
      <c r="I532" s="278">
        <v>11</v>
      </c>
      <c r="J532" s="278">
        <v>38</v>
      </c>
      <c r="K532" s="278">
        <v>69536</v>
      </c>
      <c r="L532" s="278">
        <v>15</v>
      </c>
      <c r="M532" s="278">
        <v>4234</v>
      </c>
      <c r="N532" s="278">
        <v>868</v>
      </c>
    </row>
    <row r="533" spans="1:14" ht="5.25" customHeight="1">
      <c r="A533" s="5"/>
      <c r="B533" s="5"/>
      <c r="C533" s="5"/>
      <c r="D533" s="5"/>
      <c r="E533" s="5"/>
      <c r="F533" s="277"/>
      <c r="G533" s="278"/>
      <c r="H533" s="278"/>
      <c r="I533" s="278"/>
      <c r="J533" s="278"/>
      <c r="K533" s="278"/>
      <c r="L533" s="278"/>
      <c r="M533" s="278"/>
      <c r="N533" s="278"/>
    </row>
    <row r="534" spans="1:14" s="2" customFormat="1" ht="9.75" customHeight="1">
      <c r="A534" s="86" t="s">
        <v>513</v>
      </c>
      <c r="B534" s="86"/>
      <c r="C534" s="86"/>
      <c r="D534" s="86"/>
      <c r="E534" s="86"/>
      <c r="F534" s="271"/>
      <c r="G534" s="272"/>
      <c r="H534" s="272"/>
      <c r="I534" s="272"/>
      <c r="J534" s="272"/>
      <c r="K534" s="272"/>
      <c r="L534" s="272"/>
      <c r="M534" s="272"/>
      <c r="N534" s="272"/>
    </row>
    <row r="535" spans="1:14" s="2" customFormat="1" ht="6" customHeight="1">
      <c r="A535" s="19"/>
      <c r="B535" s="19"/>
      <c r="C535" s="19"/>
      <c r="D535" s="19"/>
      <c r="E535" s="19"/>
      <c r="F535" s="271"/>
      <c r="G535" s="272"/>
      <c r="H535" s="272"/>
      <c r="I535" s="272"/>
      <c r="J535" s="272"/>
      <c r="K535" s="272"/>
      <c r="L535" s="272"/>
      <c r="M535" s="272"/>
      <c r="N535" s="272"/>
    </row>
    <row r="536" spans="1:14" s="2" customFormat="1" ht="9.75" customHeight="1">
      <c r="A536" s="19"/>
      <c r="B536" s="82" t="s">
        <v>9</v>
      </c>
      <c r="C536" s="82"/>
      <c r="D536" s="82"/>
      <c r="E536" s="19"/>
      <c r="F536" s="271">
        <v>355</v>
      </c>
      <c r="G536" s="272">
        <v>133</v>
      </c>
      <c r="H536" s="272">
        <v>4</v>
      </c>
      <c r="I536" s="272">
        <v>218</v>
      </c>
      <c r="J536" s="272">
        <v>2037</v>
      </c>
      <c r="K536" s="272">
        <v>4080826</v>
      </c>
      <c r="L536" s="272">
        <v>194644</v>
      </c>
      <c r="M536" s="272">
        <v>583193</v>
      </c>
      <c r="N536" s="272">
        <v>36840</v>
      </c>
    </row>
    <row r="537" spans="1:14" s="2" customFormat="1" ht="9.75" customHeight="1">
      <c r="A537" s="19"/>
      <c r="B537" s="82" t="s">
        <v>451</v>
      </c>
      <c r="C537" s="82"/>
      <c r="D537" s="20" t="s">
        <v>19</v>
      </c>
      <c r="E537" s="19"/>
      <c r="F537" s="271">
        <v>32</v>
      </c>
      <c r="G537" s="272">
        <v>16</v>
      </c>
      <c r="H537" s="272" t="s">
        <v>343</v>
      </c>
      <c r="I537" s="272">
        <v>16</v>
      </c>
      <c r="J537" s="272">
        <v>236</v>
      </c>
      <c r="K537" s="272">
        <v>1280540</v>
      </c>
      <c r="L537" s="272">
        <v>9065</v>
      </c>
      <c r="M537" s="272">
        <v>372112</v>
      </c>
      <c r="N537" s="272" t="s">
        <v>352</v>
      </c>
    </row>
    <row r="538" spans="1:14" ht="9.75" customHeight="1">
      <c r="A538" s="5"/>
      <c r="B538" s="21"/>
      <c r="C538" s="6">
        <v>49</v>
      </c>
      <c r="D538" s="21" t="s">
        <v>20</v>
      </c>
      <c r="E538" s="5"/>
      <c r="F538" s="277" t="s">
        <v>316</v>
      </c>
      <c r="G538" s="278" t="s">
        <v>343</v>
      </c>
      <c r="H538" s="278" t="s">
        <v>343</v>
      </c>
      <c r="I538" s="278" t="s">
        <v>343</v>
      </c>
      <c r="J538" s="278" t="s">
        <v>256</v>
      </c>
      <c r="K538" s="278" t="s">
        <v>420</v>
      </c>
      <c r="L538" s="278" t="s">
        <v>352</v>
      </c>
      <c r="M538" s="278" t="s">
        <v>421</v>
      </c>
      <c r="N538" s="278" t="s">
        <v>352</v>
      </c>
    </row>
    <row r="539" spans="1:14" ht="9.75" customHeight="1">
      <c r="A539" s="5"/>
      <c r="B539" s="21"/>
      <c r="C539" s="6">
        <v>50</v>
      </c>
      <c r="D539" s="21" t="s">
        <v>480</v>
      </c>
      <c r="E539" s="5"/>
      <c r="F539" s="277">
        <v>1</v>
      </c>
      <c r="G539" s="278">
        <v>1</v>
      </c>
      <c r="H539" s="278" t="s">
        <v>343</v>
      </c>
      <c r="I539" s="278" t="s">
        <v>343</v>
      </c>
      <c r="J539" s="278">
        <v>5</v>
      </c>
      <c r="K539" s="278" t="s">
        <v>417</v>
      </c>
      <c r="L539" s="278" t="s">
        <v>486</v>
      </c>
      <c r="M539" s="278" t="s">
        <v>419</v>
      </c>
      <c r="N539" s="278" t="s">
        <v>352</v>
      </c>
    </row>
    <row r="540" spans="1:14" ht="9.75" customHeight="1">
      <c r="A540" s="5"/>
      <c r="B540" s="21"/>
      <c r="C540" s="6">
        <v>51</v>
      </c>
      <c r="D540" s="21" t="s">
        <v>38</v>
      </c>
      <c r="E540" s="5"/>
      <c r="F540" s="277">
        <v>6</v>
      </c>
      <c r="G540" s="278">
        <v>3</v>
      </c>
      <c r="H540" s="278" t="s">
        <v>343</v>
      </c>
      <c r="I540" s="278">
        <v>3</v>
      </c>
      <c r="J540" s="278">
        <v>22</v>
      </c>
      <c r="K540" s="278">
        <v>54075</v>
      </c>
      <c r="L540" s="278">
        <v>594</v>
      </c>
      <c r="M540" s="278">
        <v>5860</v>
      </c>
      <c r="N540" s="278" t="s">
        <v>352</v>
      </c>
    </row>
    <row r="541" spans="1:14" ht="9.75" customHeight="1">
      <c r="A541" s="5"/>
      <c r="B541" s="21"/>
      <c r="C541" s="6">
        <v>52</v>
      </c>
      <c r="D541" s="28" t="s">
        <v>481</v>
      </c>
      <c r="E541" s="5"/>
      <c r="F541" s="277">
        <v>16</v>
      </c>
      <c r="G541" s="278">
        <v>7</v>
      </c>
      <c r="H541" s="278" t="s">
        <v>343</v>
      </c>
      <c r="I541" s="278">
        <v>9</v>
      </c>
      <c r="J541" s="278">
        <v>166</v>
      </c>
      <c r="K541" s="278">
        <v>1097475</v>
      </c>
      <c r="L541" s="278">
        <v>8471</v>
      </c>
      <c r="M541" s="278">
        <v>355109</v>
      </c>
      <c r="N541" s="278" t="s">
        <v>352</v>
      </c>
    </row>
    <row r="542" spans="1:14" ht="9.75" customHeight="1">
      <c r="A542" s="5"/>
      <c r="B542" s="21"/>
      <c r="C542" s="6">
        <v>53</v>
      </c>
      <c r="D542" s="21" t="s">
        <v>77</v>
      </c>
      <c r="E542" s="5"/>
      <c r="F542" s="277">
        <v>2</v>
      </c>
      <c r="G542" s="278">
        <v>2</v>
      </c>
      <c r="H542" s="278" t="s">
        <v>343</v>
      </c>
      <c r="I542" s="278" t="s">
        <v>343</v>
      </c>
      <c r="J542" s="278">
        <v>16</v>
      </c>
      <c r="K542" s="278" t="s">
        <v>417</v>
      </c>
      <c r="L542" s="278" t="s">
        <v>486</v>
      </c>
      <c r="M542" s="278" t="s">
        <v>419</v>
      </c>
      <c r="N542" s="278" t="s">
        <v>352</v>
      </c>
    </row>
    <row r="543" spans="1:14" ht="9.75" customHeight="1">
      <c r="A543" s="5"/>
      <c r="B543" s="21"/>
      <c r="C543" s="6">
        <v>54</v>
      </c>
      <c r="D543" s="21" t="s">
        <v>95</v>
      </c>
      <c r="E543" s="5"/>
      <c r="F543" s="277">
        <v>7</v>
      </c>
      <c r="G543" s="278">
        <v>3</v>
      </c>
      <c r="H543" s="278" t="s">
        <v>343</v>
      </c>
      <c r="I543" s="278">
        <v>4</v>
      </c>
      <c r="J543" s="278">
        <v>27</v>
      </c>
      <c r="K543" s="278" t="s">
        <v>486</v>
      </c>
      <c r="L543" s="278" t="s">
        <v>514</v>
      </c>
      <c r="M543" s="278" t="s">
        <v>486</v>
      </c>
      <c r="N543" s="278" t="s">
        <v>352</v>
      </c>
    </row>
    <row r="544" spans="1:14" s="2" customFormat="1" ht="9.75" customHeight="1">
      <c r="A544" s="19"/>
      <c r="B544" s="82" t="s">
        <v>452</v>
      </c>
      <c r="C544" s="82"/>
      <c r="D544" s="20" t="s">
        <v>116</v>
      </c>
      <c r="E544" s="19"/>
      <c r="F544" s="271">
        <v>323</v>
      </c>
      <c r="G544" s="272">
        <v>117</v>
      </c>
      <c r="H544" s="272">
        <v>4</v>
      </c>
      <c r="I544" s="272">
        <v>202</v>
      </c>
      <c r="J544" s="272">
        <v>1801</v>
      </c>
      <c r="K544" s="272">
        <v>2800286</v>
      </c>
      <c r="L544" s="272">
        <v>185579</v>
      </c>
      <c r="M544" s="272">
        <v>211081</v>
      </c>
      <c r="N544" s="272">
        <v>36840</v>
      </c>
    </row>
    <row r="545" spans="1:14" ht="9.75" customHeight="1">
      <c r="A545" s="5"/>
      <c r="B545" s="21"/>
      <c r="C545" s="6">
        <v>55</v>
      </c>
      <c r="D545" s="21" t="s">
        <v>117</v>
      </c>
      <c r="E545" s="5"/>
      <c r="F545" s="277" t="s">
        <v>316</v>
      </c>
      <c r="G545" s="278" t="s">
        <v>343</v>
      </c>
      <c r="H545" s="278" t="s">
        <v>343</v>
      </c>
      <c r="I545" s="278" t="s">
        <v>343</v>
      </c>
      <c r="J545" s="278" t="s">
        <v>256</v>
      </c>
      <c r="K545" s="278" t="s">
        <v>420</v>
      </c>
      <c r="L545" s="278" t="s">
        <v>352</v>
      </c>
      <c r="M545" s="278" t="s">
        <v>421</v>
      </c>
      <c r="N545" s="278" t="s">
        <v>352</v>
      </c>
    </row>
    <row r="546" spans="1:14" ht="9.75" customHeight="1">
      <c r="A546" s="5"/>
      <c r="B546" s="21"/>
      <c r="C546" s="6">
        <v>56</v>
      </c>
      <c r="D546" s="21" t="s">
        <v>483</v>
      </c>
      <c r="E546" s="5"/>
      <c r="F546" s="277">
        <v>33</v>
      </c>
      <c r="G546" s="278">
        <v>12</v>
      </c>
      <c r="H546" s="278" t="s">
        <v>343</v>
      </c>
      <c r="I546" s="278">
        <v>21</v>
      </c>
      <c r="J546" s="278">
        <v>115</v>
      </c>
      <c r="K546" s="278">
        <v>120605</v>
      </c>
      <c r="L546" s="278">
        <v>563</v>
      </c>
      <c r="M546" s="278">
        <v>37939</v>
      </c>
      <c r="N546" s="278">
        <v>4369</v>
      </c>
    </row>
    <row r="547" spans="1:14" ht="9.75" customHeight="1">
      <c r="A547" s="5"/>
      <c r="B547" s="21"/>
      <c r="C547" s="6">
        <v>57</v>
      </c>
      <c r="D547" s="21" t="s">
        <v>131</v>
      </c>
      <c r="E547" s="5"/>
      <c r="F547" s="277">
        <v>114</v>
      </c>
      <c r="G547" s="278">
        <v>31</v>
      </c>
      <c r="H547" s="278">
        <v>1</v>
      </c>
      <c r="I547" s="278">
        <v>82</v>
      </c>
      <c r="J547" s="278">
        <v>734</v>
      </c>
      <c r="K547" s="278">
        <v>1054570</v>
      </c>
      <c r="L547" s="278">
        <v>7079</v>
      </c>
      <c r="M547" s="278">
        <v>35878</v>
      </c>
      <c r="N547" s="278">
        <v>11596</v>
      </c>
    </row>
    <row r="548" spans="1:14" ht="9.75" customHeight="1">
      <c r="A548" s="5"/>
      <c r="B548" s="21"/>
      <c r="C548" s="6">
        <v>58</v>
      </c>
      <c r="D548" s="21" t="s">
        <v>484</v>
      </c>
      <c r="E548" s="5"/>
      <c r="F548" s="277">
        <v>30</v>
      </c>
      <c r="G548" s="278">
        <v>14</v>
      </c>
      <c r="H548" s="278" t="s">
        <v>343</v>
      </c>
      <c r="I548" s="278">
        <v>16</v>
      </c>
      <c r="J548" s="278">
        <v>163</v>
      </c>
      <c r="K548" s="278">
        <v>366696</v>
      </c>
      <c r="L548" s="278">
        <v>152078</v>
      </c>
      <c r="M548" s="278">
        <v>13947</v>
      </c>
      <c r="N548" s="278">
        <v>599</v>
      </c>
    </row>
    <row r="549" spans="1:14" ht="9.75" customHeight="1">
      <c r="A549" s="5"/>
      <c r="B549" s="21"/>
      <c r="C549" s="6">
        <v>59</v>
      </c>
      <c r="D549" s="280" t="s">
        <v>455</v>
      </c>
      <c r="E549" s="5"/>
      <c r="F549" s="277">
        <v>38</v>
      </c>
      <c r="G549" s="278">
        <v>6</v>
      </c>
      <c r="H549" s="278" t="s">
        <v>343</v>
      </c>
      <c r="I549" s="278">
        <v>32</v>
      </c>
      <c r="J549" s="278">
        <v>179</v>
      </c>
      <c r="K549" s="278">
        <v>250186</v>
      </c>
      <c r="L549" s="278">
        <v>2596</v>
      </c>
      <c r="M549" s="278">
        <v>53671</v>
      </c>
      <c r="N549" s="278">
        <v>8292</v>
      </c>
    </row>
    <row r="550" spans="1:14" ht="9.75" customHeight="1">
      <c r="A550" s="5"/>
      <c r="B550" s="21"/>
      <c r="C550" s="6">
        <v>60</v>
      </c>
      <c r="D550" s="21" t="s">
        <v>174</v>
      </c>
      <c r="E550" s="5"/>
      <c r="F550" s="277">
        <v>108</v>
      </c>
      <c r="G550" s="278">
        <v>54</v>
      </c>
      <c r="H550" s="278">
        <v>3</v>
      </c>
      <c r="I550" s="278">
        <v>51</v>
      </c>
      <c r="J550" s="278">
        <v>610</v>
      </c>
      <c r="K550" s="278">
        <v>1008229</v>
      </c>
      <c r="L550" s="278">
        <v>23263</v>
      </c>
      <c r="M550" s="278">
        <v>69646</v>
      </c>
      <c r="N550" s="278">
        <v>11984</v>
      </c>
    </row>
    <row r="551" spans="6:14" ht="6" customHeight="1" thickBot="1">
      <c r="F551" s="283"/>
      <c r="G551" s="284"/>
      <c r="H551" s="284"/>
      <c r="I551" s="284"/>
      <c r="J551" s="284"/>
      <c r="K551" s="284"/>
      <c r="L551" s="284"/>
      <c r="M551" s="284"/>
      <c r="N551" s="284"/>
    </row>
    <row r="552" spans="1:14" ht="12">
      <c r="A552" s="25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</row>
    <row r="553" ht="17.25">
      <c r="C553" s="4" t="s">
        <v>469</v>
      </c>
    </row>
    <row r="554" spans="3:4" ht="17.25">
      <c r="C554" s="4" t="s">
        <v>489</v>
      </c>
      <c r="D554" s="4"/>
    </row>
    <row r="555" spans="3:12" ht="12.75" thickBot="1">
      <c r="C555" s="264"/>
      <c r="L555" s="16"/>
    </row>
    <row r="556" spans="1:14" ht="12" customHeight="1" thickTop="1">
      <c r="A556" s="122" t="s">
        <v>3</v>
      </c>
      <c r="B556" s="122"/>
      <c r="C556" s="122"/>
      <c r="D556" s="122"/>
      <c r="E556" s="122"/>
      <c r="F556" s="144" t="s">
        <v>4</v>
      </c>
      <c r="G556" s="191"/>
      <c r="H556" s="191"/>
      <c r="I556" s="192"/>
      <c r="J556" s="265" t="s">
        <v>400</v>
      </c>
      <c r="K556" s="265" t="s">
        <v>472</v>
      </c>
      <c r="L556" s="265" t="s">
        <v>473</v>
      </c>
      <c r="M556" s="123" t="s">
        <v>474</v>
      </c>
      <c r="N556" s="266" t="s">
        <v>252</v>
      </c>
    </row>
    <row r="557" spans="1:14" ht="23.25" customHeight="1">
      <c r="A557" s="128"/>
      <c r="B557" s="128"/>
      <c r="C557" s="128"/>
      <c r="D557" s="128"/>
      <c r="E557" s="128"/>
      <c r="F557" s="267" t="s">
        <v>9</v>
      </c>
      <c r="G557" s="221" t="s">
        <v>475</v>
      </c>
      <c r="H557" s="268" t="s">
        <v>476</v>
      </c>
      <c r="I557" s="221" t="s">
        <v>477</v>
      </c>
      <c r="J557" s="269"/>
      <c r="K557" s="269"/>
      <c r="L557" s="269"/>
      <c r="M557" s="129"/>
      <c r="N557" s="270"/>
    </row>
    <row r="558" spans="6:14" ht="12">
      <c r="F558" s="150"/>
      <c r="J558" s="6" t="s">
        <v>17</v>
      </c>
      <c r="K558" s="6" t="s">
        <v>253</v>
      </c>
      <c r="L558" s="6" t="s">
        <v>253</v>
      </c>
      <c r="M558" s="6" t="s">
        <v>253</v>
      </c>
      <c r="N558" s="6" t="s">
        <v>406</v>
      </c>
    </row>
    <row r="559" spans="1:14" s="2" customFormat="1" ht="9.75" customHeight="1">
      <c r="A559" s="86" t="s">
        <v>515</v>
      </c>
      <c r="B559" s="86"/>
      <c r="C559" s="86"/>
      <c r="D559" s="86"/>
      <c r="E559" s="86"/>
      <c r="F559" s="271"/>
      <c r="G559" s="272"/>
      <c r="H559" s="272"/>
      <c r="I559" s="272"/>
      <c r="J559" s="272"/>
      <c r="K559" s="272"/>
      <c r="L559" s="272"/>
      <c r="M559" s="272"/>
      <c r="N559" s="272"/>
    </row>
    <row r="560" spans="1:14" s="2" customFormat="1" ht="5.25" customHeight="1">
      <c r="A560" s="19"/>
      <c r="B560" s="19"/>
      <c r="C560" s="19"/>
      <c r="D560" s="19"/>
      <c r="E560" s="19"/>
      <c r="F560" s="271"/>
      <c r="G560" s="272"/>
      <c r="H560" s="272"/>
      <c r="I560" s="272"/>
      <c r="J560" s="272"/>
      <c r="K560" s="272"/>
      <c r="L560" s="272"/>
      <c r="M560" s="272"/>
      <c r="N560" s="272"/>
    </row>
    <row r="561" spans="1:14" s="2" customFormat="1" ht="9.75" customHeight="1">
      <c r="A561" s="19"/>
      <c r="B561" s="82" t="s">
        <v>9</v>
      </c>
      <c r="C561" s="82"/>
      <c r="D561" s="82"/>
      <c r="E561" s="19"/>
      <c r="F561" s="271">
        <v>254</v>
      </c>
      <c r="G561" s="272">
        <v>105</v>
      </c>
      <c r="H561" s="272">
        <v>3</v>
      </c>
      <c r="I561" s="272">
        <v>146</v>
      </c>
      <c r="J561" s="272">
        <v>1524</v>
      </c>
      <c r="K561" s="272">
        <v>2440982</v>
      </c>
      <c r="L561" s="272">
        <v>157467</v>
      </c>
      <c r="M561" s="272">
        <v>195367</v>
      </c>
      <c r="N561" s="272">
        <v>28092</v>
      </c>
    </row>
    <row r="562" spans="1:14" s="2" customFormat="1" ht="9.75" customHeight="1">
      <c r="A562" s="19"/>
      <c r="B562" s="82" t="s">
        <v>451</v>
      </c>
      <c r="C562" s="82"/>
      <c r="D562" s="20" t="s">
        <v>19</v>
      </c>
      <c r="E562" s="19"/>
      <c r="F562" s="271">
        <v>22</v>
      </c>
      <c r="G562" s="272">
        <v>12</v>
      </c>
      <c r="H562" s="272" t="s">
        <v>343</v>
      </c>
      <c r="I562" s="272">
        <v>10</v>
      </c>
      <c r="J562" s="272">
        <v>130</v>
      </c>
      <c r="K562" s="272">
        <v>394152</v>
      </c>
      <c r="L562" s="272">
        <v>1065</v>
      </c>
      <c r="M562" s="272">
        <v>31622</v>
      </c>
      <c r="N562" s="272" t="s">
        <v>352</v>
      </c>
    </row>
    <row r="563" spans="1:14" ht="9.75" customHeight="1">
      <c r="A563" s="5"/>
      <c r="B563" s="21"/>
      <c r="C563" s="6">
        <v>49</v>
      </c>
      <c r="D563" s="21" t="s">
        <v>20</v>
      </c>
      <c r="E563" s="5"/>
      <c r="F563" s="277" t="s">
        <v>316</v>
      </c>
      <c r="G563" s="278" t="s">
        <v>343</v>
      </c>
      <c r="H563" s="278" t="s">
        <v>343</v>
      </c>
      <c r="I563" s="278" t="s">
        <v>343</v>
      </c>
      <c r="J563" s="278" t="s">
        <v>256</v>
      </c>
      <c r="K563" s="278" t="s">
        <v>420</v>
      </c>
      <c r="L563" s="278" t="s">
        <v>352</v>
      </c>
      <c r="M563" s="278" t="s">
        <v>421</v>
      </c>
      <c r="N563" s="278" t="s">
        <v>352</v>
      </c>
    </row>
    <row r="564" spans="1:14" ht="9.75" customHeight="1">
      <c r="A564" s="5"/>
      <c r="B564" s="21"/>
      <c r="C564" s="6">
        <v>50</v>
      </c>
      <c r="D564" s="21" t="s">
        <v>480</v>
      </c>
      <c r="E564" s="5"/>
      <c r="F564" s="277">
        <v>1</v>
      </c>
      <c r="G564" s="278">
        <v>1</v>
      </c>
      <c r="H564" s="278" t="s">
        <v>343</v>
      </c>
      <c r="I564" s="278" t="s">
        <v>343</v>
      </c>
      <c r="J564" s="278">
        <v>5</v>
      </c>
      <c r="K564" s="278" t="s">
        <v>417</v>
      </c>
      <c r="L564" s="278" t="s">
        <v>486</v>
      </c>
      <c r="M564" s="278" t="s">
        <v>419</v>
      </c>
      <c r="N564" s="278" t="s">
        <v>352</v>
      </c>
    </row>
    <row r="565" spans="1:14" ht="9.75" customHeight="1">
      <c r="A565" s="5"/>
      <c r="B565" s="21"/>
      <c r="C565" s="6">
        <v>51</v>
      </c>
      <c r="D565" s="21" t="s">
        <v>38</v>
      </c>
      <c r="E565" s="5"/>
      <c r="F565" s="277">
        <v>4</v>
      </c>
      <c r="G565" s="278">
        <v>2</v>
      </c>
      <c r="H565" s="278" t="s">
        <v>343</v>
      </c>
      <c r="I565" s="278">
        <v>2</v>
      </c>
      <c r="J565" s="278">
        <v>20</v>
      </c>
      <c r="K565" s="278" t="s">
        <v>486</v>
      </c>
      <c r="L565" s="278" t="s">
        <v>486</v>
      </c>
      <c r="M565" s="278" t="s">
        <v>486</v>
      </c>
      <c r="N565" s="278" t="s">
        <v>352</v>
      </c>
    </row>
    <row r="566" spans="1:14" ht="9.75" customHeight="1">
      <c r="A566" s="5"/>
      <c r="B566" s="21"/>
      <c r="C566" s="6">
        <v>52</v>
      </c>
      <c r="D566" s="28" t="s">
        <v>481</v>
      </c>
      <c r="E566" s="5"/>
      <c r="F566" s="277">
        <v>9</v>
      </c>
      <c r="G566" s="278">
        <v>4</v>
      </c>
      <c r="H566" s="278" t="s">
        <v>343</v>
      </c>
      <c r="I566" s="278">
        <v>5</v>
      </c>
      <c r="J566" s="278">
        <v>63</v>
      </c>
      <c r="K566" s="278">
        <v>213210</v>
      </c>
      <c r="L566" s="278">
        <v>585</v>
      </c>
      <c r="M566" s="278">
        <v>14659</v>
      </c>
      <c r="N566" s="278" t="s">
        <v>352</v>
      </c>
    </row>
    <row r="567" spans="1:14" ht="9.75" customHeight="1">
      <c r="A567" s="5"/>
      <c r="B567" s="21"/>
      <c r="C567" s="6">
        <v>53</v>
      </c>
      <c r="D567" s="21" t="s">
        <v>77</v>
      </c>
      <c r="E567" s="5"/>
      <c r="F567" s="277">
        <v>2</v>
      </c>
      <c r="G567" s="278">
        <v>2</v>
      </c>
      <c r="H567" s="278" t="s">
        <v>343</v>
      </c>
      <c r="I567" s="278" t="s">
        <v>343</v>
      </c>
      <c r="J567" s="278">
        <v>16</v>
      </c>
      <c r="K567" s="278" t="s">
        <v>417</v>
      </c>
      <c r="L567" s="278" t="s">
        <v>486</v>
      </c>
      <c r="M567" s="278" t="s">
        <v>419</v>
      </c>
      <c r="N567" s="278" t="s">
        <v>352</v>
      </c>
    </row>
    <row r="568" spans="1:14" ht="9.75" customHeight="1">
      <c r="A568" s="5"/>
      <c r="B568" s="21"/>
      <c r="C568" s="6">
        <v>54</v>
      </c>
      <c r="D568" s="21" t="s">
        <v>95</v>
      </c>
      <c r="E568" s="5"/>
      <c r="F568" s="277">
        <v>6</v>
      </c>
      <c r="G568" s="278">
        <v>3</v>
      </c>
      <c r="H568" s="278" t="s">
        <v>343</v>
      </c>
      <c r="I568" s="278">
        <v>3</v>
      </c>
      <c r="J568" s="278">
        <v>26</v>
      </c>
      <c r="K568" s="278">
        <v>41390</v>
      </c>
      <c r="L568" s="278" t="s">
        <v>352</v>
      </c>
      <c r="M568" s="278">
        <v>4983</v>
      </c>
      <c r="N568" s="278" t="s">
        <v>352</v>
      </c>
    </row>
    <row r="569" spans="1:14" s="2" customFormat="1" ht="9.75" customHeight="1">
      <c r="A569" s="19"/>
      <c r="B569" s="82" t="s">
        <v>452</v>
      </c>
      <c r="C569" s="82"/>
      <c r="D569" s="20" t="s">
        <v>116</v>
      </c>
      <c r="E569" s="19"/>
      <c r="F569" s="271">
        <v>232</v>
      </c>
      <c r="G569" s="272">
        <v>93</v>
      </c>
      <c r="H569" s="272">
        <v>3</v>
      </c>
      <c r="I569" s="272">
        <v>136</v>
      </c>
      <c r="J569" s="272">
        <v>1394</v>
      </c>
      <c r="K569" s="272">
        <v>2046830</v>
      </c>
      <c r="L569" s="272">
        <v>156402</v>
      </c>
      <c r="M569" s="272">
        <v>163745</v>
      </c>
      <c r="N569" s="272">
        <v>28092</v>
      </c>
    </row>
    <row r="570" spans="1:14" ht="9.75" customHeight="1">
      <c r="A570" s="5"/>
      <c r="B570" s="21"/>
      <c r="C570" s="6">
        <v>55</v>
      </c>
      <c r="D570" s="21" t="s">
        <v>117</v>
      </c>
      <c r="E570" s="5"/>
      <c r="F570" s="277" t="s">
        <v>316</v>
      </c>
      <c r="G570" s="278" t="s">
        <v>343</v>
      </c>
      <c r="H570" s="278" t="s">
        <v>343</v>
      </c>
      <c r="I570" s="278" t="s">
        <v>343</v>
      </c>
      <c r="J570" s="278" t="s">
        <v>256</v>
      </c>
      <c r="K570" s="278" t="s">
        <v>420</v>
      </c>
      <c r="L570" s="278" t="s">
        <v>352</v>
      </c>
      <c r="M570" s="278" t="s">
        <v>421</v>
      </c>
      <c r="N570" s="278" t="s">
        <v>352</v>
      </c>
    </row>
    <row r="571" spans="1:14" ht="9.75" customHeight="1">
      <c r="A571" s="5"/>
      <c r="B571" s="21"/>
      <c r="C571" s="6">
        <v>56</v>
      </c>
      <c r="D571" s="21" t="s">
        <v>483</v>
      </c>
      <c r="E571" s="5"/>
      <c r="F571" s="277">
        <v>25</v>
      </c>
      <c r="G571" s="278">
        <v>12</v>
      </c>
      <c r="H571" s="278" t="s">
        <v>343</v>
      </c>
      <c r="I571" s="278">
        <v>13</v>
      </c>
      <c r="J571" s="278">
        <v>88</v>
      </c>
      <c r="K571" s="278">
        <v>93982</v>
      </c>
      <c r="L571" s="278">
        <v>16</v>
      </c>
      <c r="M571" s="278">
        <v>29292</v>
      </c>
      <c r="N571" s="278">
        <v>3827</v>
      </c>
    </row>
    <row r="572" spans="1:14" ht="9.75" customHeight="1">
      <c r="A572" s="5"/>
      <c r="B572" s="21"/>
      <c r="C572" s="6">
        <v>57</v>
      </c>
      <c r="D572" s="21" t="s">
        <v>131</v>
      </c>
      <c r="E572" s="5"/>
      <c r="F572" s="277">
        <v>81</v>
      </c>
      <c r="G572" s="278">
        <v>25</v>
      </c>
      <c r="H572" s="278">
        <v>1</v>
      </c>
      <c r="I572" s="278">
        <v>55</v>
      </c>
      <c r="J572" s="278">
        <v>563</v>
      </c>
      <c r="K572" s="278">
        <v>799314</v>
      </c>
      <c r="L572" s="278">
        <v>6738</v>
      </c>
      <c r="M572" s="278">
        <v>22832</v>
      </c>
      <c r="N572" s="278">
        <v>7999</v>
      </c>
    </row>
    <row r="573" spans="1:14" ht="9.75" customHeight="1">
      <c r="A573" s="5"/>
      <c r="B573" s="21"/>
      <c r="C573" s="6">
        <v>58</v>
      </c>
      <c r="D573" s="21" t="s">
        <v>484</v>
      </c>
      <c r="E573" s="5"/>
      <c r="F573" s="277">
        <v>23</v>
      </c>
      <c r="G573" s="278">
        <v>11</v>
      </c>
      <c r="H573" s="278" t="s">
        <v>343</v>
      </c>
      <c r="I573" s="278">
        <v>12</v>
      </c>
      <c r="J573" s="278">
        <v>135</v>
      </c>
      <c r="K573" s="278">
        <v>316564</v>
      </c>
      <c r="L573" s="278">
        <v>127849</v>
      </c>
      <c r="M573" s="278">
        <v>12824</v>
      </c>
      <c r="N573" s="278">
        <v>564</v>
      </c>
    </row>
    <row r="574" spans="1:14" ht="9.75" customHeight="1">
      <c r="A574" s="5"/>
      <c r="B574" s="21"/>
      <c r="C574" s="6">
        <v>59</v>
      </c>
      <c r="D574" s="280" t="s">
        <v>455</v>
      </c>
      <c r="E574" s="5"/>
      <c r="F574" s="277">
        <v>29</v>
      </c>
      <c r="G574" s="278">
        <v>5</v>
      </c>
      <c r="H574" s="278" t="s">
        <v>343</v>
      </c>
      <c r="I574" s="278">
        <v>24</v>
      </c>
      <c r="J574" s="278">
        <v>152</v>
      </c>
      <c r="K574" s="278">
        <v>220126</v>
      </c>
      <c r="L574" s="278">
        <v>2216</v>
      </c>
      <c r="M574" s="278">
        <v>46798</v>
      </c>
      <c r="N574" s="278">
        <v>7256</v>
      </c>
    </row>
    <row r="575" spans="1:14" ht="9.75" customHeight="1">
      <c r="A575" s="5"/>
      <c r="B575" s="21"/>
      <c r="C575" s="6">
        <v>60</v>
      </c>
      <c r="D575" s="21" t="s">
        <v>174</v>
      </c>
      <c r="E575" s="5"/>
      <c r="F575" s="277">
        <v>74</v>
      </c>
      <c r="G575" s="278">
        <v>40</v>
      </c>
      <c r="H575" s="278">
        <v>2</v>
      </c>
      <c r="I575" s="278">
        <v>32</v>
      </c>
      <c r="J575" s="278">
        <v>456</v>
      </c>
      <c r="K575" s="278">
        <v>616844</v>
      </c>
      <c r="L575" s="278">
        <v>19583</v>
      </c>
      <c r="M575" s="278">
        <v>51999</v>
      </c>
      <c r="N575" s="278">
        <v>8446</v>
      </c>
    </row>
    <row r="576" spans="1:14" ht="5.25" customHeight="1">
      <c r="A576" s="5"/>
      <c r="B576" s="5"/>
      <c r="C576" s="5"/>
      <c r="D576" s="5"/>
      <c r="E576" s="5"/>
      <c r="F576" s="277"/>
      <c r="G576" s="278"/>
      <c r="H576" s="278"/>
      <c r="I576" s="278"/>
      <c r="J576" s="278"/>
      <c r="K576" s="278"/>
      <c r="L576" s="278"/>
      <c r="M576" s="278"/>
      <c r="N576" s="278"/>
    </row>
    <row r="577" spans="1:14" s="2" customFormat="1" ht="9.75" customHeight="1">
      <c r="A577" s="86" t="s">
        <v>516</v>
      </c>
      <c r="B577" s="86"/>
      <c r="C577" s="86"/>
      <c r="D577" s="86"/>
      <c r="E577" s="86"/>
      <c r="F577" s="271"/>
      <c r="G577" s="272"/>
      <c r="H577" s="272"/>
      <c r="I577" s="272"/>
      <c r="J577" s="272"/>
      <c r="K577" s="272"/>
      <c r="L577" s="272"/>
      <c r="M577" s="272"/>
      <c r="N577" s="272"/>
    </row>
    <row r="578" spans="1:14" s="2" customFormat="1" ht="5.25" customHeight="1">
      <c r="A578" s="19"/>
      <c r="B578" s="19"/>
      <c r="C578" s="19"/>
      <c r="D578" s="19"/>
      <c r="E578" s="19"/>
      <c r="F578" s="271"/>
      <c r="G578" s="272"/>
      <c r="H578" s="272"/>
      <c r="I578" s="272"/>
      <c r="J578" s="272"/>
      <c r="K578" s="272"/>
      <c r="L578" s="272"/>
      <c r="M578" s="272"/>
      <c r="N578" s="272"/>
    </row>
    <row r="579" spans="1:14" s="2" customFormat="1" ht="9.75" customHeight="1">
      <c r="A579" s="19"/>
      <c r="B579" s="82" t="s">
        <v>9</v>
      </c>
      <c r="C579" s="82"/>
      <c r="D579" s="82"/>
      <c r="E579" s="19"/>
      <c r="F579" s="271">
        <v>101</v>
      </c>
      <c r="G579" s="272">
        <v>28</v>
      </c>
      <c r="H579" s="272">
        <v>1</v>
      </c>
      <c r="I579" s="272">
        <v>72</v>
      </c>
      <c r="J579" s="272">
        <v>513</v>
      </c>
      <c r="K579" s="272">
        <v>1639844</v>
      </c>
      <c r="L579" s="272">
        <v>37177</v>
      </c>
      <c r="M579" s="272">
        <v>387826</v>
      </c>
      <c r="N579" s="272">
        <v>8748</v>
      </c>
    </row>
    <row r="580" spans="1:14" s="2" customFormat="1" ht="9.75" customHeight="1">
      <c r="A580" s="19"/>
      <c r="B580" s="82" t="s">
        <v>451</v>
      </c>
      <c r="C580" s="82"/>
      <c r="D580" s="20" t="s">
        <v>19</v>
      </c>
      <c r="E580" s="19"/>
      <c r="F580" s="271">
        <v>10</v>
      </c>
      <c r="G580" s="272">
        <v>4</v>
      </c>
      <c r="H580" s="272" t="s">
        <v>343</v>
      </c>
      <c r="I580" s="272">
        <v>6</v>
      </c>
      <c r="J580" s="272">
        <v>106</v>
      </c>
      <c r="K580" s="272">
        <v>886388</v>
      </c>
      <c r="L580" s="272">
        <v>8000</v>
      </c>
      <c r="M580" s="272">
        <v>340490</v>
      </c>
      <c r="N580" s="272" t="s">
        <v>352</v>
      </c>
    </row>
    <row r="581" spans="1:14" ht="9.75" customHeight="1">
      <c r="A581" s="5"/>
      <c r="B581" s="21"/>
      <c r="C581" s="6">
        <v>49</v>
      </c>
      <c r="D581" s="21" t="s">
        <v>20</v>
      </c>
      <c r="F581" s="277" t="s">
        <v>316</v>
      </c>
      <c r="G581" s="278" t="s">
        <v>343</v>
      </c>
      <c r="H581" s="278" t="s">
        <v>343</v>
      </c>
      <c r="I581" s="278" t="s">
        <v>343</v>
      </c>
      <c r="J581" s="278" t="s">
        <v>256</v>
      </c>
      <c r="K581" s="278" t="s">
        <v>420</v>
      </c>
      <c r="L581" s="278" t="s">
        <v>352</v>
      </c>
      <c r="M581" s="278" t="s">
        <v>421</v>
      </c>
      <c r="N581" s="278" t="s">
        <v>352</v>
      </c>
    </row>
    <row r="582" spans="1:14" ht="9.75" customHeight="1">
      <c r="A582" s="5"/>
      <c r="B582" s="21"/>
      <c r="C582" s="6">
        <v>50</v>
      </c>
      <c r="D582" s="21" t="s">
        <v>480</v>
      </c>
      <c r="F582" s="277" t="s">
        <v>316</v>
      </c>
      <c r="G582" s="278" t="s">
        <v>343</v>
      </c>
      <c r="H582" s="278" t="s">
        <v>343</v>
      </c>
      <c r="I582" s="278" t="s">
        <v>343</v>
      </c>
      <c r="J582" s="278" t="s">
        <v>256</v>
      </c>
      <c r="K582" s="278" t="s">
        <v>420</v>
      </c>
      <c r="L582" s="278" t="s">
        <v>352</v>
      </c>
      <c r="M582" s="278" t="s">
        <v>421</v>
      </c>
      <c r="N582" s="278" t="s">
        <v>352</v>
      </c>
    </row>
    <row r="583" spans="1:14" ht="9.75" customHeight="1">
      <c r="A583" s="5"/>
      <c r="B583" s="21"/>
      <c r="C583" s="6">
        <v>51</v>
      </c>
      <c r="D583" s="21" t="s">
        <v>38</v>
      </c>
      <c r="F583" s="277">
        <v>2</v>
      </c>
      <c r="G583" s="278">
        <v>1</v>
      </c>
      <c r="H583" s="278" t="s">
        <v>343</v>
      </c>
      <c r="I583" s="278">
        <v>1</v>
      </c>
      <c r="J583" s="278">
        <v>2</v>
      </c>
      <c r="K583" s="278" t="s">
        <v>417</v>
      </c>
      <c r="L583" s="278" t="s">
        <v>418</v>
      </c>
      <c r="M583" s="278" t="s">
        <v>419</v>
      </c>
      <c r="N583" s="278" t="s">
        <v>352</v>
      </c>
    </row>
    <row r="584" spans="1:14" ht="9.75" customHeight="1">
      <c r="A584" s="5"/>
      <c r="B584" s="21"/>
      <c r="C584" s="6">
        <v>52</v>
      </c>
      <c r="D584" s="28" t="s">
        <v>481</v>
      </c>
      <c r="F584" s="277">
        <v>7</v>
      </c>
      <c r="G584" s="278">
        <v>3</v>
      </c>
      <c r="H584" s="278" t="s">
        <v>343</v>
      </c>
      <c r="I584" s="278">
        <v>4</v>
      </c>
      <c r="J584" s="278">
        <v>103</v>
      </c>
      <c r="K584" s="278">
        <v>884265</v>
      </c>
      <c r="L584" s="278">
        <v>7886</v>
      </c>
      <c r="M584" s="278">
        <v>340450</v>
      </c>
      <c r="N584" s="278" t="s">
        <v>352</v>
      </c>
    </row>
    <row r="585" spans="1:14" ht="9.75" customHeight="1">
      <c r="A585" s="5"/>
      <c r="B585" s="21"/>
      <c r="C585" s="6">
        <v>53</v>
      </c>
      <c r="D585" s="21" t="s">
        <v>77</v>
      </c>
      <c r="F585" s="277" t="s">
        <v>316</v>
      </c>
      <c r="G585" s="278" t="s">
        <v>343</v>
      </c>
      <c r="H585" s="278" t="s">
        <v>343</v>
      </c>
      <c r="I585" s="278" t="s">
        <v>343</v>
      </c>
      <c r="J585" s="278" t="s">
        <v>256</v>
      </c>
      <c r="K585" s="278" t="s">
        <v>420</v>
      </c>
      <c r="L585" s="278" t="s">
        <v>352</v>
      </c>
      <c r="M585" s="278" t="s">
        <v>421</v>
      </c>
      <c r="N585" s="278" t="s">
        <v>352</v>
      </c>
    </row>
    <row r="586" spans="1:14" ht="9.75" customHeight="1">
      <c r="A586" s="5"/>
      <c r="B586" s="21"/>
      <c r="C586" s="6">
        <v>54</v>
      </c>
      <c r="D586" s="21" t="s">
        <v>95</v>
      </c>
      <c r="F586" s="277">
        <v>1</v>
      </c>
      <c r="G586" s="278" t="s">
        <v>343</v>
      </c>
      <c r="H586" s="278" t="s">
        <v>343</v>
      </c>
      <c r="I586" s="278">
        <v>1</v>
      </c>
      <c r="J586" s="278">
        <v>1</v>
      </c>
      <c r="K586" s="278" t="s">
        <v>417</v>
      </c>
      <c r="L586" s="278" t="s">
        <v>486</v>
      </c>
      <c r="M586" s="278" t="s">
        <v>419</v>
      </c>
      <c r="N586" s="278" t="s">
        <v>352</v>
      </c>
    </row>
    <row r="587" spans="1:14" s="2" customFormat="1" ht="9.75" customHeight="1">
      <c r="A587" s="19"/>
      <c r="B587" s="82" t="s">
        <v>452</v>
      </c>
      <c r="C587" s="82"/>
      <c r="D587" s="20" t="s">
        <v>116</v>
      </c>
      <c r="F587" s="271">
        <v>91</v>
      </c>
      <c r="G587" s="272">
        <v>24</v>
      </c>
      <c r="H587" s="272">
        <v>1</v>
      </c>
      <c r="I587" s="272">
        <v>66</v>
      </c>
      <c r="J587" s="272">
        <v>407</v>
      </c>
      <c r="K587" s="272">
        <v>753456</v>
      </c>
      <c r="L587" s="272">
        <v>29177</v>
      </c>
      <c r="M587" s="272">
        <v>47336</v>
      </c>
      <c r="N587" s="272">
        <v>8748</v>
      </c>
    </row>
    <row r="588" spans="1:14" ht="9.75" customHeight="1">
      <c r="A588" s="5"/>
      <c r="B588" s="21"/>
      <c r="C588" s="6">
        <v>55</v>
      </c>
      <c r="D588" s="21" t="s">
        <v>117</v>
      </c>
      <c r="F588" s="277" t="s">
        <v>316</v>
      </c>
      <c r="G588" s="278" t="s">
        <v>343</v>
      </c>
      <c r="H588" s="278" t="s">
        <v>343</v>
      </c>
      <c r="I588" s="278" t="s">
        <v>343</v>
      </c>
      <c r="J588" s="278" t="s">
        <v>256</v>
      </c>
      <c r="K588" s="278" t="s">
        <v>420</v>
      </c>
      <c r="L588" s="278" t="s">
        <v>352</v>
      </c>
      <c r="M588" s="278" t="s">
        <v>421</v>
      </c>
      <c r="N588" s="278" t="s">
        <v>352</v>
      </c>
    </row>
    <row r="589" spans="1:14" ht="9.75" customHeight="1">
      <c r="A589" s="5"/>
      <c r="B589" s="21"/>
      <c r="C589" s="6">
        <v>56</v>
      </c>
      <c r="D589" s="21" t="s">
        <v>483</v>
      </c>
      <c r="F589" s="277">
        <v>8</v>
      </c>
      <c r="G589" s="278" t="s">
        <v>343</v>
      </c>
      <c r="H589" s="278" t="s">
        <v>343</v>
      </c>
      <c r="I589" s="278">
        <v>8</v>
      </c>
      <c r="J589" s="278">
        <v>27</v>
      </c>
      <c r="K589" s="278">
        <v>26623</v>
      </c>
      <c r="L589" s="278">
        <v>547</v>
      </c>
      <c r="M589" s="278">
        <v>8647</v>
      </c>
      <c r="N589" s="278">
        <v>542</v>
      </c>
    </row>
    <row r="590" spans="1:14" ht="9.75" customHeight="1">
      <c r="A590" s="5"/>
      <c r="B590" s="21"/>
      <c r="C590" s="6">
        <v>57</v>
      </c>
      <c r="D590" s="21" t="s">
        <v>131</v>
      </c>
      <c r="F590" s="277">
        <v>33</v>
      </c>
      <c r="G590" s="278">
        <v>6</v>
      </c>
      <c r="H590" s="278" t="s">
        <v>343</v>
      </c>
      <c r="I590" s="278">
        <v>27</v>
      </c>
      <c r="J590" s="278">
        <v>171</v>
      </c>
      <c r="K590" s="278">
        <v>255256</v>
      </c>
      <c r="L590" s="278">
        <v>341</v>
      </c>
      <c r="M590" s="278">
        <v>13046</v>
      </c>
      <c r="N590" s="278">
        <v>3597</v>
      </c>
    </row>
    <row r="591" spans="1:14" ht="9.75" customHeight="1">
      <c r="A591" s="5"/>
      <c r="B591" s="21"/>
      <c r="C591" s="6">
        <v>58</v>
      </c>
      <c r="D591" s="21" t="s">
        <v>484</v>
      </c>
      <c r="F591" s="277">
        <v>7</v>
      </c>
      <c r="G591" s="278">
        <v>3</v>
      </c>
      <c r="H591" s="278" t="s">
        <v>343</v>
      </c>
      <c r="I591" s="278">
        <v>4</v>
      </c>
      <c r="J591" s="278">
        <v>28</v>
      </c>
      <c r="K591" s="278">
        <v>50132</v>
      </c>
      <c r="L591" s="278">
        <v>24229</v>
      </c>
      <c r="M591" s="278">
        <v>1123</v>
      </c>
      <c r="N591" s="278">
        <v>35</v>
      </c>
    </row>
    <row r="592" spans="1:14" ht="9.75" customHeight="1">
      <c r="A592" s="5"/>
      <c r="B592" s="21"/>
      <c r="C592" s="6">
        <v>59</v>
      </c>
      <c r="D592" s="280" t="s">
        <v>455</v>
      </c>
      <c r="F592" s="277">
        <v>9</v>
      </c>
      <c r="G592" s="278">
        <v>1</v>
      </c>
      <c r="H592" s="278" t="s">
        <v>343</v>
      </c>
      <c r="I592" s="278">
        <v>8</v>
      </c>
      <c r="J592" s="278">
        <v>27</v>
      </c>
      <c r="K592" s="278">
        <v>30060</v>
      </c>
      <c r="L592" s="278">
        <v>380</v>
      </c>
      <c r="M592" s="278">
        <v>6873</v>
      </c>
      <c r="N592" s="278">
        <v>1036</v>
      </c>
    </row>
    <row r="593" spans="1:14" ht="9.75" customHeight="1">
      <c r="A593" s="5"/>
      <c r="B593" s="21"/>
      <c r="C593" s="6">
        <v>60</v>
      </c>
      <c r="D593" s="21" t="s">
        <v>174</v>
      </c>
      <c r="F593" s="277">
        <v>34</v>
      </c>
      <c r="G593" s="278">
        <v>14</v>
      </c>
      <c r="H593" s="278">
        <v>1</v>
      </c>
      <c r="I593" s="278">
        <v>19</v>
      </c>
      <c r="J593" s="278">
        <v>154</v>
      </c>
      <c r="K593" s="278">
        <v>391385</v>
      </c>
      <c r="L593" s="278">
        <v>3680</v>
      </c>
      <c r="M593" s="278">
        <v>17647</v>
      </c>
      <c r="N593" s="278">
        <v>3538</v>
      </c>
    </row>
    <row r="594" spans="1:14" ht="5.25" customHeight="1">
      <c r="A594" s="5"/>
      <c r="B594" s="5"/>
      <c r="C594" s="5"/>
      <c r="D594" s="5"/>
      <c r="E594" s="5"/>
      <c r="F594" s="277"/>
      <c r="G594" s="278"/>
      <c r="H594" s="278"/>
      <c r="I594" s="278"/>
      <c r="J594" s="278"/>
      <c r="K594" s="278"/>
      <c r="L594" s="278"/>
      <c r="M594" s="278"/>
      <c r="N594" s="278"/>
    </row>
    <row r="595" spans="1:14" s="2" customFormat="1" ht="9.75" customHeight="1">
      <c r="A595" s="86" t="s">
        <v>517</v>
      </c>
      <c r="B595" s="86"/>
      <c r="C595" s="86"/>
      <c r="D595" s="86"/>
      <c r="E595" s="86"/>
      <c r="F595" s="273"/>
      <c r="G595" s="274"/>
      <c r="H595" s="274"/>
      <c r="I595" s="274"/>
      <c r="J595" s="274"/>
      <c r="K595" s="274"/>
      <c r="L595" s="274"/>
      <c r="M595" s="274"/>
      <c r="N595" s="274"/>
    </row>
    <row r="596" spans="1:14" s="2" customFormat="1" ht="5.25" customHeight="1">
      <c r="A596" s="19"/>
      <c r="B596" s="19"/>
      <c r="C596" s="19"/>
      <c r="D596" s="19"/>
      <c r="E596" s="19"/>
      <c r="F596" s="273"/>
      <c r="G596" s="274"/>
      <c r="H596" s="274"/>
      <c r="I596" s="274"/>
      <c r="J596" s="274"/>
      <c r="K596" s="274"/>
      <c r="L596" s="274"/>
      <c r="M596" s="274"/>
      <c r="N596" s="274"/>
    </row>
    <row r="597" spans="1:14" s="2" customFormat="1" ht="9.75" customHeight="1">
      <c r="A597" s="19"/>
      <c r="B597" s="82" t="s">
        <v>9</v>
      </c>
      <c r="C597" s="82"/>
      <c r="D597" s="82"/>
      <c r="E597" s="19"/>
      <c r="F597" s="271">
        <v>412</v>
      </c>
      <c r="G597" s="272">
        <v>141</v>
      </c>
      <c r="H597" s="272">
        <v>8</v>
      </c>
      <c r="I597" s="272">
        <v>263</v>
      </c>
      <c r="J597" s="272">
        <v>2708</v>
      </c>
      <c r="K597" s="272">
        <v>6078039</v>
      </c>
      <c r="L597" s="272">
        <v>143908</v>
      </c>
      <c r="M597" s="272">
        <v>414021</v>
      </c>
      <c r="N597" s="272">
        <v>49004</v>
      </c>
    </row>
    <row r="598" spans="1:14" s="2" customFormat="1" ht="9.75" customHeight="1">
      <c r="A598" s="19"/>
      <c r="B598" s="82" t="s">
        <v>451</v>
      </c>
      <c r="C598" s="82"/>
      <c r="D598" s="20" t="s">
        <v>19</v>
      </c>
      <c r="E598" s="19"/>
      <c r="F598" s="271">
        <v>49</v>
      </c>
      <c r="G598" s="272">
        <v>33</v>
      </c>
      <c r="H598" s="272" t="s">
        <v>343</v>
      </c>
      <c r="I598" s="272">
        <v>16</v>
      </c>
      <c r="J598" s="272">
        <v>483</v>
      </c>
      <c r="K598" s="272">
        <v>2725148</v>
      </c>
      <c r="L598" s="272">
        <v>26716</v>
      </c>
      <c r="M598" s="272">
        <v>125805</v>
      </c>
      <c r="N598" s="272" t="s">
        <v>352</v>
      </c>
    </row>
    <row r="599" spans="1:14" ht="9.75" customHeight="1">
      <c r="A599" s="5"/>
      <c r="B599" s="21"/>
      <c r="C599" s="6">
        <v>49</v>
      </c>
      <c r="D599" s="21" t="s">
        <v>20</v>
      </c>
      <c r="E599" s="5"/>
      <c r="F599" s="277" t="s">
        <v>316</v>
      </c>
      <c r="G599" s="278" t="s">
        <v>343</v>
      </c>
      <c r="H599" s="278" t="s">
        <v>343</v>
      </c>
      <c r="I599" s="278" t="s">
        <v>343</v>
      </c>
      <c r="J599" s="278" t="s">
        <v>256</v>
      </c>
      <c r="K599" s="278" t="s">
        <v>420</v>
      </c>
      <c r="L599" s="278" t="s">
        <v>352</v>
      </c>
      <c r="M599" s="278" t="s">
        <v>421</v>
      </c>
      <c r="N599" s="278" t="s">
        <v>352</v>
      </c>
    </row>
    <row r="600" spans="1:14" ht="9.75" customHeight="1">
      <c r="A600" s="5"/>
      <c r="B600" s="21"/>
      <c r="C600" s="6">
        <v>50</v>
      </c>
      <c r="D600" s="21" t="s">
        <v>480</v>
      </c>
      <c r="E600" s="5"/>
      <c r="F600" s="277">
        <v>2</v>
      </c>
      <c r="G600" s="278">
        <v>1</v>
      </c>
      <c r="H600" s="278" t="s">
        <v>343</v>
      </c>
      <c r="I600" s="278">
        <v>1</v>
      </c>
      <c r="J600" s="278">
        <v>11</v>
      </c>
      <c r="K600" s="278" t="s">
        <v>417</v>
      </c>
      <c r="L600" s="278" t="s">
        <v>418</v>
      </c>
      <c r="M600" s="278" t="s">
        <v>419</v>
      </c>
      <c r="N600" s="278" t="s">
        <v>352</v>
      </c>
    </row>
    <row r="601" spans="1:14" ht="9.75" customHeight="1">
      <c r="A601" s="5"/>
      <c r="B601" s="21"/>
      <c r="C601" s="6">
        <v>51</v>
      </c>
      <c r="D601" s="21" t="s">
        <v>38</v>
      </c>
      <c r="E601" s="5"/>
      <c r="F601" s="277">
        <v>6</v>
      </c>
      <c r="G601" s="278">
        <v>4</v>
      </c>
      <c r="H601" s="278" t="s">
        <v>343</v>
      </c>
      <c r="I601" s="278">
        <v>2</v>
      </c>
      <c r="J601" s="278">
        <v>48</v>
      </c>
      <c r="K601" s="279">
        <v>176881</v>
      </c>
      <c r="L601" s="278" t="s">
        <v>352</v>
      </c>
      <c r="M601" s="278">
        <v>1779</v>
      </c>
      <c r="N601" s="278" t="s">
        <v>352</v>
      </c>
    </row>
    <row r="602" spans="1:14" ht="9.75" customHeight="1">
      <c r="A602" s="5"/>
      <c r="B602" s="21"/>
      <c r="C602" s="6">
        <v>52</v>
      </c>
      <c r="D602" s="28" t="s">
        <v>481</v>
      </c>
      <c r="E602" s="5"/>
      <c r="F602" s="277">
        <v>22</v>
      </c>
      <c r="G602" s="278">
        <v>14</v>
      </c>
      <c r="H602" s="278" t="s">
        <v>343</v>
      </c>
      <c r="I602" s="278">
        <v>8</v>
      </c>
      <c r="J602" s="278">
        <v>134</v>
      </c>
      <c r="K602" s="279">
        <v>775499</v>
      </c>
      <c r="L602" s="278">
        <v>12242</v>
      </c>
      <c r="M602" s="278">
        <v>35219</v>
      </c>
      <c r="N602" s="278" t="s">
        <v>352</v>
      </c>
    </row>
    <row r="603" spans="1:14" ht="9.75" customHeight="1">
      <c r="A603" s="5"/>
      <c r="B603" s="21"/>
      <c r="C603" s="6">
        <v>53</v>
      </c>
      <c r="D603" s="21" t="s">
        <v>77</v>
      </c>
      <c r="E603" s="5"/>
      <c r="F603" s="277">
        <v>9</v>
      </c>
      <c r="G603" s="278">
        <v>8</v>
      </c>
      <c r="H603" s="278" t="s">
        <v>343</v>
      </c>
      <c r="I603" s="278">
        <v>1</v>
      </c>
      <c r="J603" s="278">
        <v>92</v>
      </c>
      <c r="K603" s="278">
        <v>153670</v>
      </c>
      <c r="L603" s="278">
        <v>1242</v>
      </c>
      <c r="M603" s="278">
        <v>17710</v>
      </c>
      <c r="N603" s="278" t="s">
        <v>352</v>
      </c>
    </row>
    <row r="604" spans="1:14" ht="9.75" customHeight="1">
      <c r="A604" s="5"/>
      <c r="B604" s="21"/>
      <c r="C604" s="6">
        <v>54</v>
      </c>
      <c r="D604" s="21" t="s">
        <v>95</v>
      </c>
      <c r="E604" s="5"/>
      <c r="F604" s="277">
        <v>10</v>
      </c>
      <c r="G604" s="278">
        <v>6</v>
      </c>
      <c r="H604" s="278" t="s">
        <v>343</v>
      </c>
      <c r="I604" s="278">
        <v>4</v>
      </c>
      <c r="J604" s="278">
        <v>198</v>
      </c>
      <c r="K604" s="278" t="s">
        <v>486</v>
      </c>
      <c r="L604" s="278" t="s">
        <v>486</v>
      </c>
      <c r="M604" s="278" t="s">
        <v>486</v>
      </c>
      <c r="N604" s="278" t="s">
        <v>352</v>
      </c>
    </row>
    <row r="605" spans="1:14" s="2" customFormat="1" ht="9.75" customHeight="1">
      <c r="A605" s="19"/>
      <c r="B605" s="82" t="s">
        <v>452</v>
      </c>
      <c r="C605" s="82"/>
      <c r="D605" s="20" t="s">
        <v>116</v>
      </c>
      <c r="E605" s="19"/>
      <c r="F605" s="271">
        <v>363</v>
      </c>
      <c r="G605" s="272">
        <v>108</v>
      </c>
      <c r="H605" s="272">
        <v>8</v>
      </c>
      <c r="I605" s="272">
        <v>247</v>
      </c>
      <c r="J605" s="272">
        <v>2225</v>
      </c>
      <c r="K605" s="272">
        <v>3352891</v>
      </c>
      <c r="L605" s="272">
        <v>117192</v>
      </c>
      <c r="M605" s="272">
        <v>288216</v>
      </c>
      <c r="N605" s="272">
        <v>49004</v>
      </c>
    </row>
    <row r="606" spans="1:14" ht="9.75" customHeight="1">
      <c r="A606" s="5"/>
      <c r="B606" s="21"/>
      <c r="C606" s="6">
        <v>55</v>
      </c>
      <c r="D606" s="21" t="s">
        <v>117</v>
      </c>
      <c r="E606" s="5"/>
      <c r="F606" s="277">
        <v>1</v>
      </c>
      <c r="G606" s="278">
        <v>1</v>
      </c>
      <c r="H606" s="278" t="s">
        <v>343</v>
      </c>
      <c r="I606" s="278" t="s">
        <v>343</v>
      </c>
      <c r="J606" s="278">
        <v>10</v>
      </c>
      <c r="K606" s="278" t="s">
        <v>417</v>
      </c>
      <c r="L606" s="278" t="s">
        <v>486</v>
      </c>
      <c r="M606" s="278" t="s">
        <v>419</v>
      </c>
      <c r="N606" s="278" t="s">
        <v>418</v>
      </c>
    </row>
    <row r="607" spans="1:14" ht="9.75" customHeight="1">
      <c r="A607" s="5"/>
      <c r="B607" s="21"/>
      <c r="C607" s="6">
        <v>56</v>
      </c>
      <c r="D607" s="21" t="s">
        <v>483</v>
      </c>
      <c r="E607" s="5"/>
      <c r="F607" s="277">
        <v>38</v>
      </c>
      <c r="G607" s="278">
        <v>14</v>
      </c>
      <c r="H607" s="278" t="s">
        <v>343</v>
      </c>
      <c r="I607" s="278">
        <v>24</v>
      </c>
      <c r="J607" s="278">
        <v>106</v>
      </c>
      <c r="K607" s="278">
        <v>93620</v>
      </c>
      <c r="L607" s="278">
        <v>270</v>
      </c>
      <c r="M607" s="278">
        <v>31018</v>
      </c>
      <c r="N607" s="278">
        <v>4421</v>
      </c>
    </row>
    <row r="608" spans="1:14" ht="9.75" customHeight="1">
      <c r="A608" s="5"/>
      <c r="B608" s="21"/>
      <c r="C608" s="6">
        <v>57</v>
      </c>
      <c r="D608" s="21" t="s">
        <v>131</v>
      </c>
      <c r="E608" s="5"/>
      <c r="F608" s="277">
        <v>129</v>
      </c>
      <c r="G608" s="278">
        <v>34</v>
      </c>
      <c r="H608" s="278">
        <v>3</v>
      </c>
      <c r="I608" s="278">
        <v>92</v>
      </c>
      <c r="J608" s="278">
        <v>1021</v>
      </c>
      <c r="K608" s="278">
        <v>1565023</v>
      </c>
      <c r="L608" s="278">
        <v>10611</v>
      </c>
      <c r="M608" s="278">
        <v>54914</v>
      </c>
      <c r="N608" s="278">
        <v>18802</v>
      </c>
    </row>
    <row r="609" spans="1:14" ht="9.75" customHeight="1">
      <c r="A609" s="5"/>
      <c r="B609" s="21"/>
      <c r="C609" s="6">
        <v>58</v>
      </c>
      <c r="D609" s="21" t="s">
        <v>484</v>
      </c>
      <c r="E609" s="5"/>
      <c r="F609" s="277">
        <v>41</v>
      </c>
      <c r="G609" s="278">
        <v>8</v>
      </c>
      <c r="H609" s="278" t="s">
        <v>343</v>
      </c>
      <c r="I609" s="278">
        <v>33</v>
      </c>
      <c r="J609" s="278">
        <v>138</v>
      </c>
      <c r="K609" s="278">
        <v>208304</v>
      </c>
      <c r="L609" s="278">
        <v>56886</v>
      </c>
      <c r="M609" s="278">
        <v>17990</v>
      </c>
      <c r="N609" s="278">
        <v>2021</v>
      </c>
    </row>
    <row r="610" spans="1:14" ht="9.75" customHeight="1">
      <c r="A610" s="5"/>
      <c r="B610" s="21"/>
      <c r="C610" s="6">
        <v>59</v>
      </c>
      <c r="D610" s="280" t="s">
        <v>455</v>
      </c>
      <c r="E610" s="5"/>
      <c r="F610" s="277">
        <v>51</v>
      </c>
      <c r="G610" s="278">
        <v>13</v>
      </c>
      <c r="H610" s="278" t="s">
        <v>343</v>
      </c>
      <c r="I610" s="278">
        <v>38</v>
      </c>
      <c r="J610" s="278">
        <v>173</v>
      </c>
      <c r="K610" s="278" t="s">
        <v>486</v>
      </c>
      <c r="L610" s="278" t="s">
        <v>486</v>
      </c>
      <c r="M610" s="278" t="s">
        <v>486</v>
      </c>
      <c r="N610" s="278" t="s">
        <v>486</v>
      </c>
    </row>
    <row r="611" spans="1:14" ht="9.75" customHeight="1">
      <c r="A611" s="5"/>
      <c r="B611" s="21"/>
      <c r="C611" s="6">
        <v>60</v>
      </c>
      <c r="D611" s="21" t="s">
        <v>174</v>
      </c>
      <c r="E611" s="5"/>
      <c r="F611" s="277">
        <v>103</v>
      </c>
      <c r="G611" s="278">
        <v>38</v>
      </c>
      <c r="H611" s="278">
        <v>5</v>
      </c>
      <c r="I611" s="278">
        <v>60</v>
      </c>
      <c r="J611" s="278">
        <v>777</v>
      </c>
      <c r="K611" s="278">
        <v>1225146</v>
      </c>
      <c r="L611" s="278">
        <v>38137</v>
      </c>
      <c r="M611" s="278">
        <v>146133</v>
      </c>
      <c r="N611" s="278">
        <v>18772</v>
      </c>
    </row>
    <row r="612" spans="1:14" ht="5.25" customHeight="1">
      <c r="A612" s="5"/>
      <c r="B612" s="5"/>
      <c r="C612" s="5"/>
      <c r="D612" s="5"/>
      <c r="E612" s="5"/>
      <c r="F612" s="277"/>
      <c r="G612" s="278"/>
      <c r="H612" s="278"/>
      <c r="I612" s="278"/>
      <c r="J612" s="278"/>
      <c r="K612" s="278"/>
      <c r="L612" s="278"/>
      <c r="M612" s="278"/>
      <c r="N612" s="278"/>
    </row>
    <row r="613" spans="1:14" s="2" customFormat="1" ht="9.75" customHeight="1">
      <c r="A613" s="86" t="s">
        <v>518</v>
      </c>
      <c r="B613" s="86"/>
      <c r="C613" s="86"/>
      <c r="D613" s="86"/>
      <c r="E613" s="86"/>
      <c r="F613" s="271"/>
      <c r="G613" s="272"/>
      <c r="H613" s="272"/>
      <c r="I613" s="272"/>
      <c r="J613" s="272"/>
      <c r="K613" s="272"/>
      <c r="L613" s="272"/>
      <c r="M613" s="272"/>
      <c r="N613" s="272"/>
    </row>
    <row r="614" spans="1:14" s="2" customFormat="1" ht="5.25" customHeight="1">
      <c r="A614" s="19"/>
      <c r="B614" s="19"/>
      <c r="C614" s="19"/>
      <c r="D614" s="19"/>
      <c r="E614" s="19"/>
      <c r="F614" s="271"/>
      <c r="G614" s="272"/>
      <c r="H614" s="272"/>
      <c r="I614" s="272"/>
      <c r="J614" s="272"/>
      <c r="K614" s="272"/>
      <c r="L614" s="272"/>
      <c r="M614" s="272"/>
      <c r="N614" s="272"/>
    </row>
    <row r="615" spans="1:14" s="2" customFormat="1" ht="9.75" customHeight="1">
      <c r="A615" s="19"/>
      <c r="B615" s="82" t="s">
        <v>9</v>
      </c>
      <c r="C615" s="82"/>
      <c r="D615" s="82"/>
      <c r="E615" s="19"/>
      <c r="F615" s="271">
        <v>160</v>
      </c>
      <c r="G615" s="272">
        <v>50</v>
      </c>
      <c r="H615" s="272">
        <v>3</v>
      </c>
      <c r="I615" s="272">
        <v>107</v>
      </c>
      <c r="J615" s="272">
        <v>895</v>
      </c>
      <c r="K615" s="272">
        <v>1585023</v>
      </c>
      <c r="L615" s="272">
        <v>56809</v>
      </c>
      <c r="M615" s="272">
        <v>107605</v>
      </c>
      <c r="N615" s="272">
        <v>13167</v>
      </c>
    </row>
    <row r="616" spans="1:14" s="2" customFormat="1" ht="9.75" customHeight="1">
      <c r="A616" s="19"/>
      <c r="B616" s="82" t="s">
        <v>451</v>
      </c>
      <c r="C616" s="82"/>
      <c r="D616" s="20" t="s">
        <v>19</v>
      </c>
      <c r="E616" s="19"/>
      <c r="F616" s="271">
        <v>16</v>
      </c>
      <c r="G616" s="272">
        <v>8</v>
      </c>
      <c r="H616" s="272" t="s">
        <v>343</v>
      </c>
      <c r="I616" s="272">
        <v>8</v>
      </c>
      <c r="J616" s="272">
        <v>124</v>
      </c>
      <c r="K616" s="272">
        <v>408091</v>
      </c>
      <c r="L616" s="272">
        <v>12863</v>
      </c>
      <c r="M616" s="272">
        <v>11571</v>
      </c>
      <c r="N616" s="272" t="s">
        <v>352</v>
      </c>
    </row>
    <row r="617" spans="1:14" ht="9.75" customHeight="1">
      <c r="A617" s="5"/>
      <c r="B617" s="21"/>
      <c r="C617" s="6">
        <v>49</v>
      </c>
      <c r="D617" s="21" t="s">
        <v>20</v>
      </c>
      <c r="E617" s="5"/>
      <c r="F617" s="277" t="s">
        <v>316</v>
      </c>
      <c r="G617" s="278" t="s">
        <v>343</v>
      </c>
      <c r="H617" s="278" t="s">
        <v>343</v>
      </c>
      <c r="I617" s="278" t="s">
        <v>343</v>
      </c>
      <c r="J617" s="278" t="s">
        <v>256</v>
      </c>
      <c r="K617" s="278" t="s">
        <v>420</v>
      </c>
      <c r="L617" s="278" t="s">
        <v>352</v>
      </c>
      <c r="M617" s="278" t="s">
        <v>421</v>
      </c>
      <c r="N617" s="278" t="s">
        <v>352</v>
      </c>
    </row>
    <row r="618" spans="1:14" ht="9.75" customHeight="1">
      <c r="A618" s="5"/>
      <c r="B618" s="21"/>
      <c r="C618" s="6">
        <v>50</v>
      </c>
      <c r="D618" s="21" t="s">
        <v>480</v>
      </c>
      <c r="E618" s="5"/>
      <c r="F618" s="277" t="s">
        <v>316</v>
      </c>
      <c r="G618" s="278" t="s">
        <v>343</v>
      </c>
      <c r="H618" s="278" t="s">
        <v>343</v>
      </c>
      <c r="I618" s="278" t="s">
        <v>343</v>
      </c>
      <c r="J618" s="278" t="s">
        <v>256</v>
      </c>
      <c r="K618" s="278" t="s">
        <v>420</v>
      </c>
      <c r="L618" s="278" t="s">
        <v>352</v>
      </c>
      <c r="M618" s="278" t="s">
        <v>421</v>
      </c>
      <c r="N618" s="278" t="s">
        <v>352</v>
      </c>
    </row>
    <row r="619" spans="1:14" ht="9.75" customHeight="1">
      <c r="A619" s="5"/>
      <c r="B619" s="21"/>
      <c r="C619" s="6">
        <v>51</v>
      </c>
      <c r="D619" s="21" t="s">
        <v>38</v>
      </c>
      <c r="E619" s="5"/>
      <c r="F619" s="277">
        <v>2</v>
      </c>
      <c r="G619" s="278">
        <v>2</v>
      </c>
      <c r="H619" s="278" t="s">
        <v>343</v>
      </c>
      <c r="I619" s="278" t="s">
        <v>343</v>
      </c>
      <c r="J619" s="278">
        <v>22</v>
      </c>
      <c r="K619" s="278" t="s">
        <v>417</v>
      </c>
      <c r="L619" s="278" t="s">
        <v>486</v>
      </c>
      <c r="M619" s="278" t="s">
        <v>419</v>
      </c>
      <c r="N619" s="278" t="s">
        <v>352</v>
      </c>
    </row>
    <row r="620" spans="1:14" ht="9.75" customHeight="1">
      <c r="A620" s="5"/>
      <c r="B620" s="21"/>
      <c r="C620" s="6">
        <v>52</v>
      </c>
      <c r="D620" s="28" t="s">
        <v>481</v>
      </c>
      <c r="E620" s="5"/>
      <c r="F620" s="277">
        <v>7</v>
      </c>
      <c r="G620" s="278">
        <v>2</v>
      </c>
      <c r="H620" s="278" t="s">
        <v>343</v>
      </c>
      <c r="I620" s="278">
        <v>5</v>
      </c>
      <c r="J620" s="278">
        <v>51</v>
      </c>
      <c r="K620" s="278">
        <v>99792</v>
      </c>
      <c r="L620" s="278">
        <v>12242</v>
      </c>
      <c r="M620" s="278">
        <v>3001</v>
      </c>
      <c r="N620" s="278" t="s">
        <v>352</v>
      </c>
    </row>
    <row r="621" spans="1:14" ht="9.75" customHeight="1">
      <c r="A621" s="5"/>
      <c r="B621" s="21"/>
      <c r="C621" s="6">
        <v>53</v>
      </c>
      <c r="D621" s="21" t="s">
        <v>77</v>
      </c>
      <c r="E621" s="5"/>
      <c r="F621" s="277">
        <v>3</v>
      </c>
      <c r="G621" s="278">
        <v>2</v>
      </c>
      <c r="H621" s="278" t="s">
        <v>343</v>
      </c>
      <c r="I621" s="278">
        <v>1</v>
      </c>
      <c r="J621" s="278">
        <v>14</v>
      </c>
      <c r="K621" s="278">
        <v>55552</v>
      </c>
      <c r="L621" s="278" t="s">
        <v>352</v>
      </c>
      <c r="M621" s="278">
        <v>1707</v>
      </c>
      <c r="N621" s="278" t="s">
        <v>352</v>
      </c>
    </row>
    <row r="622" spans="1:14" ht="9.75" customHeight="1">
      <c r="A622" s="5"/>
      <c r="B622" s="21"/>
      <c r="C622" s="6">
        <v>54</v>
      </c>
      <c r="D622" s="21" t="s">
        <v>95</v>
      </c>
      <c r="E622" s="5"/>
      <c r="F622" s="277">
        <v>4</v>
      </c>
      <c r="G622" s="278">
        <v>2</v>
      </c>
      <c r="H622" s="278" t="s">
        <v>343</v>
      </c>
      <c r="I622" s="278">
        <v>2</v>
      </c>
      <c r="J622" s="278">
        <v>37</v>
      </c>
      <c r="K622" s="278" t="s">
        <v>486</v>
      </c>
      <c r="L622" s="278" t="s">
        <v>486</v>
      </c>
      <c r="M622" s="278" t="s">
        <v>486</v>
      </c>
      <c r="N622" s="278" t="s">
        <v>352</v>
      </c>
    </row>
    <row r="623" spans="1:14" s="2" customFormat="1" ht="9.75" customHeight="1">
      <c r="A623" s="19"/>
      <c r="B623" s="82" t="s">
        <v>452</v>
      </c>
      <c r="C623" s="82"/>
      <c r="D623" s="20" t="s">
        <v>116</v>
      </c>
      <c r="E623" s="19"/>
      <c r="F623" s="271">
        <v>144</v>
      </c>
      <c r="G623" s="272">
        <v>42</v>
      </c>
      <c r="H623" s="272">
        <v>3</v>
      </c>
      <c r="I623" s="272">
        <v>99</v>
      </c>
      <c r="J623" s="272">
        <v>771</v>
      </c>
      <c r="K623" s="272">
        <v>1176932</v>
      </c>
      <c r="L623" s="272">
        <v>43946</v>
      </c>
      <c r="M623" s="272">
        <v>96034</v>
      </c>
      <c r="N623" s="272">
        <v>13167</v>
      </c>
    </row>
    <row r="624" spans="1:14" ht="9.75" customHeight="1">
      <c r="A624" s="5"/>
      <c r="B624" s="21"/>
      <c r="C624" s="6">
        <v>55</v>
      </c>
      <c r="D624" s="21" t="s">
        <v>117</v>
      </c>
      <c r="E624" s="5"/>
      <c r="F624" s="277" t="s">
        <v>316</v>
      </c>
      <c r="G624" s="278" t="s">
        <v>343</v>
      </c>
      <c r="H624" s="278" t="s">
        <v>343</v>
      </c>
      <c r="I624" s="278" t="s">
        <v>343</v>
      </c>
      <c r="J624" s="278" t="s">
        <v>256</v>
      </c>
      <c r="K624" s="278" t="s">
        <v>420</v>
      </c>
      <c r="L624" s="278" t="s">
        <v>352</v>
      </c>
      <c r="M624" s="278" t="s">
        <v>421</v>
      </c>
      <c r="N624" s="278" t="s">
        <v>352</v>
      </c>
    </row>
    <row r="625" spans="1:14" ht="9.75" customHeight="1">
      <c r="A625" s="5"/>
      <c r="B625" s="21"/>
      <c r="C625" s="6">
        <v>56</v>
      </c>
      <c r="D625" s="21" t="s">
        <v>483</v>
      </c>
      <c r="E625" s="5"/>
      <c r="F625" s="277">
        <v>13</v>
      </c>
      <c r="G625" s="278">
        <v>5</v>
      </c>
      <c r="H625" s="278" t="s">
        <v>343</v>
      </c>
      <c r="I625" s="278">
        <v>8</v>
      </c>
      <c r="J625" s="278">
        <v>35</v>
      </c>
      <c r="K625" s="278">
        <v>42348</v>
      </c>
      <c r="L625" s="278" t="s">
        <v>352</v>
      </c>
      <c r="M625" s="278">
        <v>13892</v>
      </c>
      <c r="N625" s="278">
        <v>1239</v>
      </c>
    </row>
    <row r="626" spans="1:14" ht="9.75" customHeight="1">
      <c r="A626" s="5"/>
      <c r="B626" s="21"/>
      <c r="C626" s="6">
        <v>57</v>
      </c>
      <c r="D626" s="21" t="s">
        <v>131</v>
      </c>
      <c r="E626" s="5"/>
      <c r="F626" s="277">
        <v>47</v>
      </c>
      <c r="G626" s="278">
        <v>12</v>
      </c>
      <c r="H626" s="278">
        <v>1</v>
      </c>
      <c r="I626" s="278">
        <v>34</v>
      </c>
      <c r="J626" s="278">
        <v>324</v>
      </c>
      <c r="K626" s="278">
        <v>576985</v>
      </c>
      <c r="L626" s="278">
        <v>4385</v>
      </c>
      <c r="M626" s="278">
        <v>14954</v>
      </c>
      <c r="N626" s="278">
        <v>3718</v>
      </c>
    </row>
    <row r="627" spans="1:14" ht="9.75" customHeight="1">
      <c r="A627" s="5"/>
      <c r="B627" s="21"/>
      <c r="C627" s="6">
        <v>58</v>
      </c>
      <c r="D627" s="21" t="s">
        <v>484</v>
      </c>
      <c r="E627" s="5"/>
      <c r="F627" s="277">
        <v>19</v>
      </c>
      <c r="G627" s="278">
        <v>4</v>
      </c>
      <c r="H627" s="278" t="s">
        <v>343</v>
      </c>
      <c r="I627" s="278">
        <v>15</v>
      </c>
      <c r="J627" s="278">
        <v>57</v>
      </c>
      <c r="K627" s="278">
        <v>74458</v>
      </c>
      <c r="L627" s="278">
        <v>17781</v>
      </c>
      <c r="M627" s="278">
        <v>6658</v>
      </c>
      <c r="N627" s="278">
        <v>938</v>
      </c>
    </row>
    <row r="628" spans="1:14" ht="9.75" customHeight="1">
      <c r="A628" s="5"/>
      <c r="B628" s="21"/>
      <c r="C628" s="6">
        <v>59</v>
      </c>
      <c r="D628" s="280" t="s">
        <v>455</v>
      </c>
      <c r="E628" s="5"/>
      <c r="F628" s="277">
        <v>21</v>
      </c>
      <c r="G628" s="278">
        <v>5</v>
      </c>
      <c r="H628" s="278" t="s">
        <v>343</v>
      </c>
      <c r="I628" s="278">
        <v>16</v>
      </c>
      <c r="J628" s="278">
        <v>76</v>
      </c>
      <c r="K628" s="278">
        <v>48287</v>
      </c>
      <c r="L628" s="278">
        <v>4032</v>
      </c>
      <c r="M628" s="278">
        <v>7049</v>
      </c>
      <c r="N628" s="278">
        <v>897</v>
      </c>
    </row>
    <row r="629" spans="1:14" ht="9.75" customHeight="1">
      <c r="A629" s="5"/>
      <c r="B629" s="21"/>
      <c r="C629" s="6">
        <v>60</v>
      </c>
      <c r="D629" s="21" t="s">
        <v>174</v>
      </c>
      <c r="E629" s="5"/>
      <c r="F629" s="277">
        <v>44</v>
      </c>
      <c r="G629" s="278">
        <v>16</v>
      </c>
      <c r="H629" s="278">
        <v>2</v>
      </c>
      <c r="I629" s="278">
        <v>26</v>
      </c>
      <c r="J629" s="278">
        <v>279</v>
      </c>
      <c r="K629" s="278">
        <v>434854</v>
      </c>
      <c r="L629" s="278">
        <v>17748</v>
      </c>
      <c r="M629" s="278">
        <v>53481</v>
      </c>
      <c r="N629" s="278">
        <v>6375</v>
      </c>
    </row>
    <row r="630" ht="6" customHeight="1" thickBot="1">
      <c r="F630" s="152"/>
    </row>
    <row r="631" spans="1:14" ht="12">
      <c r="A631" s="25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</row>
    <row r="632" ht="17.25">
      <c r="C632" s="4" t="s">
        <v>469</v>
      </c>
    </row>
    <row r="633" spans="3:4" ht="17.25">
      <c r="C633" s="4" t="s">
        <v>489</v>
      </c>
      <c r="D633" s="4"/>
    </row>
    <row r="634" spans="3:12" ht="12.75" thickBot="1">
      <c r="C634" s="264"/>
      <c r="L634" s="16"/>
    </row>
    <row r="635" spans="1:14" ht="12" customHeight="1" thickTop="1">
      <c r="A635" s="122" t="s">
        <v>3</v>
      </c>
      <c r="B635" s="122"/>
      <c r="C635" s="122"/>
      <c r="D635" s="122"/>
      <c r="E635" s="122"/>
      <c r="F635" s="144" t="s">
        <v>4</v>
      </c>
      <c r="G635" s="191"/>
      <c r="H635" s="191"/>
      <c r="I635" s="192"/>
      <c r="J635" s="265" t="s">
        <v>400</v>
      </c>
      <c r="K635" s="265" t="s">
        <v>472</v>
      </c>
      <c r="L635" s="265" t="s">
        <v>473</v>
      </c>
      <c r="M635" s="123" t="s">
        <v>474</v>
      </c>
      <c r="N635" s="266" t="s">
        <v>252</v>
      </c>
    </row>
    <row r="636" spans="1:14" ht="23.25" customHeight="1">
      <c r="A636" s="128"/>
      <c r="B636" s="128"/>
      <c r="C636" s="128"/>
      <c r="D636" s="128"/>
      <c r="E636" s="128"/>
      <c r="F636" s="267" t="s">
        <v>9</v>
      </c>
      <c r="G636" s="221" t="s">
        <v>475</v>
      </c>
      <c r="H636" s="268" t="s">
        <v>476</v>
      </c>
      <c r="I636" s="221" t="s">
        <v>477</v>
      </c>
      <c r="J636" s="269"/>
      <c r="K636" s="269"/>
      <c r="L636" s="269"/>
      <c r="M636" s="129"/>
      <c r="N636" s="270"/>
    </row>
    <row r="637" spans="6:14" ht="12">
      <c r="F637" s="150"/>
      <c r="J637" s="6" t="s">
        <v>17</v>
      </c>
      <c r="K637" s="6" t="s">
        <v>253</v>
      </c>
      <c r="L637" s="6" t="s">
        <v>253</v>
      </c>
      <c r="M637" s="6" t="s">
        <v>253</v>
      </c>
      <c r="N637" s="6" t="s">
        <v>406</v>
      </c>
    </row>
    <row r="638" spans="1:14" s="2" customFormat="1" ht="9.75" customHeight="1">
      <c r="A638" s="86" t="s">
        <v>519</v>
      </c>
      <c r="B638" s="86"/>
      <c r="C638" s="86"/>
      <c r="D638" s="86"/>
      <c r="E638" s="86"/>
      <c r="F638" s="271"/>
      <c r="G638" s="272"/>
      <c r="H638" s="272"/>
      <c r="I638" s="272"/>
      <c r="J638" s="272"/>
      <c r="K638" s="272"/>
      <c r="L638" s="272"/>
      <c r="M638" s="272"/>
      <c r="N638" s="272"/>
    </row>
    <row r="639" spans="1:14" s="2" customFormat="1" ht="5.25" customHeight="1">
      <c r="A639" s="19"/>
      <c r="B639" s="19"/>
      <c r="C639" s="19"/>
      <c r="D639" s="19"/>
      <c r="E639" s="19"/>
      <c r="F639" s="271"/>
      <c r="G639" s="272"/>
      <c r="H639" s="272"/>
      <c r="I639" s="272"/>
      <c r="J639" s="272"/>
      <c r="K639" s="272"/>
      <c r="L639" s="272"/>
      <c r="M639" s="272"/>
      <c r="N639" s="272"/>
    </row>
    <row r="640" spans="1:14" s="2" customFormat="1" ht="9.75" customHeight="1">
      <c r="A640" s="19"/>
      <c r="B640" s="82" t="s">
        <v>9</v>
      </c>
      <c r="C640" s="82"/>
      <c r="D640" s="82"/>
      <c r="E640" s="19"/>
      <c r="F640" s="271">
        <v>70</v>
      </c>
      <c r="G640" s="272">
        <v>21</v>
      </c>
      <c r="H640" s="272">
        <v>3</v>
      </c>
      <c r="I640" s="272">
        <v>46</v>
      </c>
      <c r="J640" s="272">
        <v>682</v>
      </c>
      <c r="K640" s="272">
        <v>2431968</v>
      </c>
      <c r="L640" s="272">
        <v>24095</v>
      </c>
      <c r="M640" s="272">
        <v>129659</v>
      </c>
      <c r="N640" s="272">
        <v>12356</v>
      </c>
    </row>
    <row r="641" spans="1:14" s="2" customFormat="1" ht="9.75" customHeight="1">
      <c r="A641" s="19"/>
      <c r="B641" s="82" t="s">
        <v>451</v>
      </c>
      <c r="C641" s="82"/>
      <c r="D641" s="20" t="s">
        <v>19</v>
      </c>
      <c r="E641" s="19"/>
      <c r="F641" s="271">
        <v>13</v>
      </c>
      <c r="G641" s="272">
        <v>7</v>
      </c>
      <c r="H641" s="272" t="s">
        <v>343</v>
      </c>
      <c r="I641" s="272">
        <v>6</v>
      </c>
      <c r="J641" s="272">
        <v>210</v>
      </c>
      <c r="K641" s="272">
        <v>1824248</v>
      </c>
      <c r="L641" s="272">
        <v>12191</v>
      </c>
      <c r="M641" s="272">
        <v>67958</v>
      </c>
      <c r="N641" s="272" t="s">
        <v>352</v>
      </c>
    </row>
    <row r="642" spans="1:14" ht="9.75" customHeight="1">
      <c r="A642" s="5"/>
      <c r="B642" s="21"/>
      <c r="C642" s="6">
        <v>49</v>
      </c>
      <c r="D642" s="21" t="s">
        <v>20</v>
      </c>
      <c r="E642" s="5"/>
      <c r="F642" s="277" t="s">
        <v>316</v>
      </c>
      <c r="G642" s="278" t="s">
        <v>343</v>
      </c>
      <c r="H642" s="278" t="s">
        <v>343</v>
      </c>
      <c r="I642" s="278" t="s">
        <v>343</v>
      </c>
      <c r="J642" s="278" t="s">
        <v>256</v>
      </c>
      <c r="K642" s="278" t="s">
        <v>420</v>
      </c>
      <c r="L642" s="278" t="s">
        <v>352</v>
      </c>
      <c r="M642" s="278" t="s">
        <v>421</v>
      </c>
      <c r="N642" s="278" t="s">
        <v>352</v>
      </c>
    </row>
    <row r="643" spans="1:14" ht="9.75" customHeight="1">
      <c r="A643" s="5"/>
      <c r="B643" s="21"/>
      <c r="C643" s="6">
        <v>50</v>
      </c>
      <c r="D643" s="21" t="s">
        <v>480</v>
      </c>
      <c r="E643" s="5"/>
      <c r="F643" s="277" t="s">
        <v>316</v>
      </c>
      <c r="G643" s="278" t="s">
        <v>343</v>
      </c>
      <c r="H643" s="278" t="s">
        <v>343</v>
      </c>
      <c r="I643" s="278" t="s">
        <v>343</v>
      </c>
      <c r="J643" s="278" t="s">
        <v>256</v>
      </c>
      <c r="K643" s="278" t="s">
        <v>420</v>
      </c>
      <c r="L643" s="278" t="s">
        <v>352</v>
      </c>
      <c r="M643" s="278" t="s">
        <v>421</v>
      </c>
      <c r="N643" s="278" t="s">
        <v>352</v>
      </c>
    </row>
    <row r="644" spans="1:14" ht="9.75" customHeight="1">
      <c r="A644" s="5"/>
      <c r="B644" s="21"/>
      <c r="C644" s="6">
        <v>51</v>
      </c>
      <c r="D644" s="21" t="s">
        <v>38</v>
      </c>
      <c r="E644" s="5"/>
      <c r="F644" s="277">
        <v>2</v>
      </c>
      <c r="G644" s="278" t="s">
        <v>343</v>
      </c>
      <c r="H644" s="278" t="s">
        <v>343</v>
      </c>
      <c r="I644" s="278">
        <v>2</v>
      </c>
      <c r="J644" s="278">
        <v>5</v>
      </c>
      <c r="K644" s="278" t="s">
        <v>417</v>
      </c>
      <c r="L644" s="278" t="s">
        <v>486</v>
      </c>
      <c r="M644" s="278" t="s">
        <v>419</v>
      </c>
      <c r="N644" s="278" t="s">
        <v>352</v>
      </c>
    </row>
    <row r="645" spans="1:14" ht="9.75" customHeight="1">
      <c r="A645" s="5"/>
      <c r="B645" s="21"/>
      <c r="C645" s="6">
        <v>52</v>
      </c>
      <c r="D645" s="28" t="s">
        <v>481</v>
      </c>
      <c r="E645" s="5"/>
      <c r="F645" s="277">
        <v>7</v>
      </c>
      <c r="G645" s="278">
        <v>4</v>
      </c>
      <c r="H645" s="278" t="s">
        <v>343</v>
      </c>
      <c r="I645" s="278">
        <v>3</v>
      </c>
      <c r="J645" s="278">
        <v>24</v>
      </c>
      <c r="K645" s="278">
        <v>383569</v>
      </c>
      <c r="L645" s="278" t="s">
        <v>352</v>
      </c>
      <c r="M645" s="278">
        <v>8316</v>
      </c>
      <c r="N645" s="278" t="s">
        <v>352</v>
      </c>
    </row>
    <row r="646" spans="1:14" ht="9.75" customHeight="1">
      <c r="A646" s="5"/>
      <c r="B646" s="21"/>
      <c r="C646" s="6">
        <v>53</v>
      </c>
      <c r="D646" s="21" t="s">
        <v>77</v>
      </c>
      <c r="E646" s="5"/>
      <c r="F646" s="277">
        <v>2</v>
      </c>
      <c r="G646" s="278">
        <v>2</v>
      </c>
      <c r="H646" s="278" t="s">
        <v>343</v>
      </c>
      <c r="I646" s="278" t="s">
        <v>343</v>
      </c>
      <c r="J646" s="278">
        <v>34</v>
      </c>
      <c r="K646" s="278" t="s">
        <v>417</v>
      </c>
      <c r="L646" s="278" t="s">
        <v>486</v>
      </c>
      <c r="M646" s="278" t="s">
        <v>419</v>
      </c>
      <c r="N646" s="278" t="s">
        <v>352</v>
      </c>
    </row>
    <row r="647" spans="1:14" ht="9.75" customHeight="1">
      <c r="A647" s="5"/>
      <c r="B647" s="21"/>
      <c r="C647" s="6">
        <v>54</v>
      </c>
      <c r="D647" s="21" t="s">
        <v>95</v>
      </c>
      <c r="E647" s="5"/>
      <c r="F647" s="277">
        <v>2</v>
      </c>
      <c r="G647" s="278">
        <v>1</v>
      </c>
      <c r="H647" s="278" t="s">
        <v>343</v>
      </c>
      <c r="I647" s="278">
        <v>1</v>
      </c>
      <c r="J647" s="278">
        <v>147</v>
      </c>
      <c r="K647" s="278" t="s">
        <v>417</v>
      </c>
      <c r="L647" s="278" t="s">
        <v>418</v>
      </c>
      <c r="M647" s="278" t="s">
        <v>419</v>
      </c>
      <c r="N647" s="278" t="s">
        <v>352</v>
      </c>
    </row>
    <row r="648" spans="1:14" s="2" customFormat="1" ht="9.75" customHeight="1">
      <c r="A648" s="19"/>
      <c r="B648" s="82" t="s">
        <v>452</v>
      </c>
      <c r="C648" s="82"/>
      <c r="D648" s="20" t="s">
        <v>116</v>
      </c>
      <c r="E648" s="19"/>
      <c r="F648" s="271">
        <v>57</v>
      </c>
      <c r="G648" s="272">
        <v>14</v>
      </c>
      <c r="H648" s="272">
        <v>3</v>
      </c>
      <c r="I648" s="272">
        <v>40</v>
      </c>
      <c r="J648" s="272">
        <v>472</v>
      </c>
      <c r="K648" s="272">
        <v>607720</v>
      </c>
      <c r="L648" s="272">
        <v>11904</v>
      </c>
      <c r="M648" s="272">
        <v>61701</v>
      </c>
      <c r="N648" s="272">
        <v>12356</v>
      </c>
    </row>
    <row r="649" spans="1:14" ht="9.75" customHeight="1">
      <c r="A649" s="5"/>
      <c r="B649" s="21"/>
      <c r="C649" s="6">
        <v>55</v>
      </c>
      <c r="D649" s="21" t="s">
        <v>117</v>
      </c>
      <c r="E649" s="5"/>
      <c r="F649" s="277">
        <v>1</v>
      </c>
      <c r="G649" s="278">
        <v>1</v>
      </c>
      <c r="H649" s="278" t="s">
        <v>343</v>
      </c>
      <c r="I649" s="278" t="s">
        <v>343</v>
      </c>
      <c r="J649" s="278">
        <v>10</v>
      </c>
      <c r="K649" s="278" t="s">
        <v>417</v>
      </c>
      <c r="L649" s="278" t="s">
        <v>486</v>
      </c>
      <c r="M649" s="278" t="s">
        <v>419</v>
      </c>
      <c r="N649" s="278" t="s">
        <v>418</v>
      </c>
    </row>
    <row r="650" spans="1:14" ht="9.75" customHeight="1">
      <c r="A650" s="5"/>
      <c r="B650" s="21"/>
      <c r="C650" s="6">
        <v>56</v>
      </c>
      <c r="D650" s="21" t="s">
        <v>483</v>
      </c>
      <c r="E650" s="5"/>
      <c r="F650" s="277">
        <v>5</v>
      </c>
      <c r="G650" s="278">
        <v>2</v>
      </c>
      <c r="H650" s="278" t="s">
        <v>343</v>
      </c>
      <c r="I650" s="278">
        <v>3</v>
      </c>
      <c r="J650" s="278">
        <v>14</v>
      </c>
      <c r="K650" s="278">
        <v>7650</v>
      </c>
      <c r="L650" s="278">
        <v>150</v>
      </c>
      <c r="M650" s="278">
        <v>3988</v>
      </c>
      <c r="N650" s="278">
        <v>545</v>
      </c>
    </row>
    <row r="651" spans="1:14" ht="9.75" customHeight="1">
      <c r="A651" s="5"/>
      <c r="B651" s="21"/>
      <c r="C651" s="6">
        <v>57</v>
      </c>
      <c r="D651" s="21" t="s">
        <v>131</v>
      </c>
      <c r="E651" s="5"/>
      <c r="F651" s="277">
        <v>20</v>
      </c>
      <c r="G651" s="278">
        <v>4</v>
      </c>
      <c r="H651" s="278">
        <v>1</v>
      </c>
      <c r="I651" s="278">
        <v>15</v>
      </c>
      <c r="J651" s="278">
        <v>247</v>
      </c>
      <c r="K651" s="278">
        <v>283006</v>
      </c>
      <c r="L651" s="278">
        <v>2458</v>
      </c>
      <c r="M651" s="278">
        <v>10457</v>
      </c>
      <c r="N651" s="278">
        <v>4912</v>
      </c>
    </row>
    <row r="652" spans="1:14" ht="9.75" customHeight="1">
      <c r="A652" s="5"/>
      <c r="B652" s="21"/>
      <c r="C652" s="6">
        <v>58</v>
      </c>
      <c r="D652" s="21" t="s">
        <v>484</v>
      </c>
      <c r="E652" s="5"/>
      <c r="F652" s="277">
        <v>5</v>
      </c>
      <c r="G652" s="278" t="s">
        <v>343</v>
      </c>
      <c r="H652" s="278" t="s">
        <v>343</v>
      </c>
      <c r="I652" s="278">
        <v>5</v>
      </c>
      <c r="J652" s="278">
        <v>11</v>
      </c>
      <c r="K652" s="278">
        <v>11388</v>
      </c>
      <c r="L652" s="278">
        <v>2549</v>
      </c>
      <c r="M652" s="278">
        <v>691</v>
      </c>
      <c r="N652" s="278">
        <v>40</v>
      </c>
    </row>
    <row r="653" spans="1:14" ht="9.75" customHeight="1">
      <c r="A653" s="5"/>
      <c r="B653" s="21"/>
      <c r="C653" s="6">
        <v>59</v>
      </c>
      <c r="D653" s="280" t="s">
        <v>455</v>
      </c>
      <c r="E653" s="5"/>
      <c r="F653" s="277">
        <v>11</v>
      </c>
      <c r="G653" s="278">
        <v>2</v>
      </c>
      <c r="H653" s="278" t="s">
        <v>343</v>
      </c>
      <c r="I653" s="278">
        <v>9</v>
      </c>
      <c r="J653" s="278">
        <v>27</v>
      </c>
      <c r="K653" s="278" t="s">
        <v>486</v>
      </c>
      <c r="L653" s="278" t="s">
        <v>486</v>
      </c>
      <c r="M653" s="278" t="s">
        <v>486</v>
      </c>
      <c r="N653" s="278" t="s">
        <v>486</v>
      </c>
    </row>
    <row r="654" spans="1:14" ht="9.75" customHeight="1">
      <c r="A654" s="5"/>
      <c r="B654" s="21"/>
      <c r="C654" s="6">
        <v>60</v>
      </c>
      <c r="D654" s="21" t="s">
        <v>174</v>
      </c>
      <c r="E654" s="5"/>
      <c r="F654" s="277">
        <v>15</v>
      </c>
      <c r="G654" s="278">
        <v>5</v>
      </c>
      <c r="H654" s="278">
        <v>2</v>
      </c>
      <c r="I654" s="278">
        <v>8</v>
      </c>
      <c r="J654" s="278">
        <v>163</v>
      </c>
      <c r="K654" s="278">
        <v>262613</v>
      </c>
      <c r="L654" s="278">
        <v>5525</v>
      </c>
      <c r="M654" s="278">
        <v>38085</v>
      </c>
      <c r="N654" s="278">
        <v>5524</v>
      </c>
    </row>
    <row r="655" spans="1:14" ht="5.25" customHeight="1">
      <c r="A655" s="5"/>
      <c r="B655" s="5"/>
      <c r="C655" s="5"/>
      <c r="D655" s="5"/>
      <c r="E655" s="5"/>
      <c r="F655" s="277"/>
      <c r="G655" s="278"/>
      <c r="H655" s="278"/>
      <c r="I655" s="278"/>
      <c r="J655" s="278"/>
      <c r="K655" s="278"/>
      <c r="L655" s="278"/>
      <c r="M655" s="278"/>
      <c r="N655" s="278"/>
    </row>
    <row r="656" spans="1:14" s="2" customFormat="1" ht="9.75" customHeight="1">
      <c r="A656" s="86" t="s">
        <v>520</v>
      </c>
      <c r="B656" s="86"/>
      <c r="C656" s="86"/>
      <c r="D656" s="86"/>
      <c r="E656" s="86"/>
      <c r="F656" s="271"/>
      <c r="G656" s="272"/>
      <c r="H656" s="272"/>
      <c r="I656" s="272"/>
      <c r="J656" s="272"/>
      <c r="K656" s="272"/>
      <c r="L656" s="272"/>
      <c r="M656" s="272"/>
      <c r="N656" s="272"/>
    </row>
    <row r="657" spans="1:14" s="2" customFormat="1" ht="5.25" customHeight="1">
      <c r="A657" s="19"/>
      <c r="B657" s="19"/>
      <c r="C657" s="19"/>
      <c r="D657" s="19"/>
      <c r="E657" s="19"/>
      <c r="F657" s="271"/>
      <c r="G657" s="272"/>
      <c r="H657" s="272"/>
      <c r="I657" s="272"/>
      <c r="J657" s="272"/>
      <c r="K657" s="272"/>
      <c r="L657" s="272"/>
      <c r="M657" s="272"/>
      <c r="N657" s="272"/>
    </row>
    <row r="658" spans="1:14" s="2" customFormat="1" ht="9.75" customHeight="1">
      <c r="A658" s="19"/>
      <c r="B658" s="82" t="s">
        <v>9</v>
      </c>
      <c r="C658" s="82"/>
      <c r="D658" s="82"/>
      <c r="E658" s="19"/>
      <c r="F658" s="271">
        <v>115</v>
      </c>
      <c r="G658" s="272">
        <v>47</v>
      </c>
      <c r="H658" s="272">
        <v>2</v>
      </c>
      <c r="I658" s="272">
        <v>66</v>
      </c>
      <c r="J658" s="272">
        <v>834</v>
      </c>
      <c r="K658" s="272">
        <v>1523699</v>
      </c>
      <c r="L658" s="272">
        <v>53252</v>
      </c>
      <c r="M658" s="272">
        <v>112726</v>
      </c>
      <c r="N658" s="272">
        <v>16396</v>
      </c>
    </row>
    <row r="659" spans="1:14" s="2" customFormat="1" ht="9.75" customHeight="1">
      <c r="A659" s="19"/>
      <c r="B659" s="82" t="s">
        <v>451</v>
      </c>
      <c r="C659" s="82"/>
      <c r="D659" s="20" t="s">
        <v>19</v>
      </c>
      <c r="E659" s="19"/>
      <c r="F659" s="271">
        <v>12</v>
      </c>
      <c r="G659" s="272">
        <v>10</v>
      </c>
      <c r="H659" s="272" t="s">
        <v>343</v>
      </c>
      <c r="I659" s="272">
        <v>2</v>
      </c>
      <c r="J659" s="272">
        <v>92</v>
      </c>
      <c r="K659" s="272">
        <v>304176</v>
      </c>
      <c r="L659" s="272">
        <v>1320</v>
      </c>
      <c r="M659" s="272">
        <v>29250</v>
      </c>
      <c r="N659" s="272" t="s">
        <v>352</v>
      </c>
    </row>
    <row r="660" spans="2:14" ht="9.75" customHeight="1">
      <c r="B660" s="21"/>
      <c r="C660" s="6">
        <v>49</v>
      </c>
      <c r="D660" s="21" t="s">
        <v>20</v>
      </c>
      <c r="F660" s="277" t="s">
        <v>316</v>
      </c>
      <c r="G660" s="278" t="s">
        <v>343</v>
      </c>
      <c r="H660" s="278" t="s">
        <v>343</v>
      </c>
      <c r="I660" s="278" t="s">
        <v>343</v>
      </c>
      <c r="J660" s="278" t="s">
        <v>256</v>
      </c>
      <c r="K660" s="278" t="s">
        <v>420</v>
      </c>
      <c r="L660" s="278" t="s">
        <v>352</v>
      </c>
      <c r="M660" s="278" t="s">
        <v>421</v>
      </c>
      <c r="N660" s="278" t="s">
        <v>352</v>
      </c>
    </row>
    <row r="661" spans="2:14" ht="9.75" customHeight="1">
      <c r="B661" s="21"/>
      <c r="C661" s="6">
        <v>50</v>
      </c>
      <c r="D661" s="21" t="s">
        <v>480</v>
      </c>
      <c r="F661" s="277">
        <v>1</v>
      </c>
      <c r="G661" s="278" t="s">
        <v>343</v>
      </c>
      <c r="H661" s="278" t="s">
        <v>343</v>
      </c>
      <c r="I661" s="278">
        <v>1</v>
      </c>
      <c r="J661" s="278">
        <v>2</v>
      </c>
      <c r="K661" s="278" t="s">
        <v>417</v>
      </c>
      <c r="L661" s="278" t="s">
        <v>418</v>
      </c>
      <c r="M661" s="278" t="s">
        <v>419</v>
      </c>
      <c r="N661" s="278" t="s">
        <v>352</v>
      </c>
    </row>
    <row r="662" spans="2:14" ht="9.75" customHeight="1">
      <c r="B662" s="21"/>
      <c r="C662" s="6">
        <v>51</v>
      </c>
      <c r="D662" s="21" t="s">
        <v>38</v>
      </c>
      <c r="F662" s="277" t="s">
        <v>316</v>
      </c>
      <c r="G662" s="278" t="s">
        <v>343</v>
      </c>
      <c r="H662" s="278" t="s">
        <v>343</v>
      </c>
      <c r="I662" s="278" t="s">
        <v>343</v>
      </c>
      <c r="J662" s="278" t="s">
        <v>256</v>
      </c>
      <c r="K662" s="278" t="s">
        <v>420</v>
      </c>
      <c r="L662" s="278" t="s">
        <v>352</v>
      </c>
      <c r="M662" s="278" t="s">
        <v>421</v>
      </c>
      <c r="N662" s="278" t="s">
        <v>352</v>
      </c>
    </row>
    <row r="663" spans="2:14" ht="9.75" customHeight="1">
      <c r="B663" s="21"/>
      <c r="C663" s="6">
        <v>52</v>
      </c>
      <c r="D663" s="28" t="s">
        <v>481</v>
      </c>
      <c r="F663" s="277">
        <v>5</v>
      </c>
      <c r="G663" s="278">
        <v>5</v>
      </c>
      <c r="H663" s="278" t="s">
        <v>343</v>
      </c>
      <c r="I663" s="278" t="s">
        <v>343</v>
      </c>
      <c r="J663" s="278">
        <v>36</v>
      </c>
      <c r="K663" s="278">
        <v>219565</v>
      </c>
      <c r="L663" s="278" t="s">
        <v>352</v>
      </c>
      <c r="M663" s="278">
        <v>9607</v>
      </c>
      <c r="N663" s="278" t="s">
        <v>352</v>
      </c>
    </row>
    <row r="664" spans="2:14" ht="9.75" customHeight="1">
      <c r="B664" s="21"/>
      <c r="C664" s="6">
        <v>53</v>
      </c>
      <c r="D664" s="21" t="s">
        <v>77</v>
      </c>
      <c r="F664" s="277">
        <v>3</v>
      </c>
      <c r="G664" s="278">
        <v>3</v>
      </c>
      <c r="H664" s="278" t="s">
        <v>343</v>
      </c>
      <c r="I664" s="278" t="s">
        <v>343</v>
      </c>
      <c r="J664" s="278">
        <v>42</v>
      </c>
      <c r="K664" s="278">
        <v>60945</v>
      </c>
      <c r="L664" s="278">
        <v>1200</v>
      </c>
      <c r="M664" s="278">
        <v>11306</v>
      </c>
      <c r="N664" s="278" t="s">
        <v>352</v>
      </c>
    </row>
    <row r="665" spans="2:14" ht="9.75" customHeight="1">
      <c r="B665" s="21"/>
      <c r="C665" s="6">
        <v>54</v>
      </c>
      <c r="D665" s="21" t="s">
        <v>95</v>
      </c>
      <c r="F665" s="277">
        <v>3</v>
      </c>
      <c r="G665" s="278">
        <v>2</v>
      </c>
      <c r="H665" s="278" t="s">
        <v>343</v>
      </c>
      <c r="I665" s="278">
        <v>1</v>
      </c>
      <c r="J665" s="278">
        <v>12</v>
      </c>
      <c r="K665" s="278" t="s">
        <v>486</v>
      </c>
      <c r="L665" s="278" t="s">
        <v>486</v>
      </c>
      <c r="M665" s="278" t="s">
        <v>486</v>
      </c>
      <c r="N665" s="278" t="s">
        <v>352</v>
      </c>
    </row>
    <row r="666" spans="2:14" s="2" customFormat="1" ht="9.75" customHeight="1">
      <c r="B666" s="82" t="s">
        <v>452</v>
      </c>
      <c r="C666" s="82"/>
      <c r="D666" s="20" t="s">
        <v>116</v>
      </c>
      <c r="F666" s="271">
        <v>103</v>
      </c>
      <c r="G666" s="272">
        <v>37</v>
      </c>
      <c r="H666" s="272">
        <v>2</v>
      </c>
      <c r="I666" s="272">
        <v>64</v>
      </c>
      <c r="J666" s="272">
        <v>742</v>
      </c>
      <c r="K666" s="272">
        <v>1219523</v>
      </c>
      <c r="L666" s="272">
        <v>51932</v>
      </c>
      <c r="M666" s="272">
        <v>83476</v>
      </c>
      <c r="N666" s="272">
        <v>16396</v>
      </c>
    </row>
    <row r="667" spans="2:14" ht="9.75" customHeight="1">
      <c r="B667" s="21"/>
      <c r="C667" s="6">
        <v>55</v>
      </c>
      <c r="D667" s="21" t="s">
        <v>117</v>
      </c>
      <c r="F667" s="277" t="s">
        <v>316</v>
      </c>
      <c r="G667" s="278" t="s">
        <v>343</v>
      </c>
      <c r="H667" s="278" t="s">
        <v>343</v>
      </c>
      <c r="I667" s="278" t="s">
        <v>343</v>
      </c>
      <c r="J667" s="278" t="s">
        <v>256</v>
      </c>
      <c r="K667" s="278" t="s">
        <v>420</v>
      </c>
      <c r="L667" s="278" t="s">
        <v>352</v>
      </c>
      <c r="M667" s="278" t="s">
        <v>421</v>
      </c>
      <c r="N667" s="278" t="s">
        <v>352</v>
      </c>
    </row>
    <row r="668" spans="2:14" ht="9.75" customHeight="1">
      <c r="B668" s="21"/>
      <c r="C668" s="6">
        <v>56</v>
      </c>
      <c r="D668" s="21" t="s">
        <v>483</v>
      </c>
      <c r="F668" s="277">
        <v>11</v>
      </c>
      <c r="G668" s="278">
        <v>5</v>
      </c>
      <c r="H668" s="278" t="s">
        <v>343</v>
      </c>
      <c r="I668" s="278">
        <v>6</v>
      </c>
      <c r="J668" s="278">
        <v>41</v>
      </c>
      <c r="K668" s="278">
        <v>35412</v>
      </c>
      <c r="L668" s="278">
        <v>60</v>
      </c>
      <c r="M668" s="278">
        <v>9661</v>
      </c>
      <c r="N668" s="278">
        <v>1983</v>
      </c>
    </row>
    <row r="669" spans="2:14" ht="9.75" customHeight="1">
      <c r="B669" s="21"/>
      <c r="C669" s="6">
        <v>57</v>
      </c>
      <c r="D669" s="21" t="s">
        <v>131</v>
      </c>
      <c r="F669" s="277">
        <v>46</v>
      </c>
      <c r="G669" s="278">
        <v>14</v>
      </c>
      <c r="H669" s="278">
        <v>1</v>
      </c>
      <c r="I669" s="278">
        <v>31</v>
      </c>
      <c r="J669" s="278">
        <v>393</v>
      </c>
      <c r="K669" s="278">
        <v>594265</v>
      </c>
      <c r="L669" s="278">
        <v>3768</v>
      </c>
      <c r="M669" s="278">
        <v>24652</v>
      </c>
      <c r="N669" s="278">
        <v>8403</v>
      </c>
    </row>
    <row r="670" spans="2:14" ht="9.75" customHeight="1">
      <c r="B670" s="21"/>
      <c r="C670" s="6">
        <v>58</v>
      </c>
      <c r="D670" s="21" t="s">
        <v>484</v>
      </c>
      <c r="F670" s="277">
        <v>11</v>
      </c>
      <c r="G670" s="278">
        <v>2</v>
      </c>
      <c r="H670" s="278" t="s">
        <v>343</v>
      </c>
      <c r="I670" s="278">
        <v>9</v>
      </c>
      <c r="J670" s="278">
        <v>55</v>
      </c>
      <c r="K670" s="278">
        <v>101237</v>
      </c>
      <c r="L670" s="278">
        <v>30732</v>
      </c>
      <c r="M670" s="278">
        <v>9834</v>
      </c>
      <c r="N670" s="278">
        <v>745</v>
      </c>
    </row>
    <row r="671" spans="2:14" ht="9.75" customHeight="1">
      <c r="B671" s="21"/>
      <c r="C671" s="6">
        <v>59</v>
      </c>
      <c r="D671" s="280" t="s">
        <v>455</v>
      </c>
      <c r="F671" s="277">
        <v>9</v>
      </c>
      <c r="G671" s="278">
        <v>4</v>
      </c>
      <c r="H671" s="278" t="s">
        <v>343</v>
      </c>
      <c r="I671" s="278">
        <v>5</v>
      </c>
      <c r="J671" s="278">
        <v>26</v>
      </c>
      <c r="K671" s="278">
        <v>64395</v>
      </c>
      <c r="L671" s="278">
        <v>5500</v>
      </c>
      <c r="M671" s="278">
        <v>1690</v>
      </c>
      <c r="N671" s="278">
        <v>321</v>
      </c>
    </row>
    <row r="672" spans="2:14" ht="9.75" customHeight="1">
      <c r="B672" s="21"/>
      <c r="C672" s="6">
        <v>60</v>
      </c>
      <c r="D672" s="21" t="s">
        <v>174</v>
      </c>
      <c r="F672" s="277">
        <v>26</v>
      </c>
      <c r="G672" s="278">
        <v>12</v>
      </c>
      <c r="H672" s="278">
        <v>1</v>
      </c>
      <c r="I672" s="278">
        <v>13</v>
      </c>
      <c r="J672" s="278">
        <v>227</v>
      </c>
      <c r="K672" s="278">
        <v>424214</v>
      </c>
      <c r="L672" s="278">
        <v>11872</v>
      </c>
      <c r="M672" s="278">
        <v>37639</v>
      </c>
      <c r="N672" s="278">
        <v>4944</v>
      </c>
    </row>
    <row r="673" spans="1:14" ht="5.25" customHeight="1">
      <c r="A673" s="5"/>
      <c r="B673" s="5"/>
      <c r="C673" s="5"/>
      <c r="D673" s="5"/>
      <c r="E673" s="5"/>
      <c r="F673" s="277"/>
      <c r="G673" s="278"/>
      <c r="H673" s="278"/>
      <c r="I673" s="278"/>
      <c r="J673" s="278"/>
      <c r="K673" s="278"/>
      <c r="L673" s="278"/>
      <c r="M673" s="278"/>
      <c r="N673" s="278"/>
    </row>
    <row r="674" spans="1:14" s="2" customFormat="1" ht="9.75" customHeight="1">
      <c r="A674" s="86" t="s">
        <v>521</v>
      </c>
      <c r="B674" s="86"/>
      <c r="C674" s="86"/>
      <c r="D674" s="86"/>
      <c r="E674" s="86"/>
      <c r="F674" s="273"/>
      <c r="G674" s="274"/>
      <c r="H674" s="274"/>
      <c r="I674" s="274"/>
      <c r="J674" s="274"/>
      <c r="K674" s="274"/>
      <c r="L674" s="274"/>
      <c r="M674" s="274"/>
      <c r="N674" s="274"/>
    </row>
    <row r="675" spans="1:14" s="2" customFormat="1" ht="5.25" customHeight="1">
      <c r="A675" s="19"/>
      <c r="B675" s="19"/>
      <c r="C675" s="19"/>
      <c r="D675" s="19"/>
      <c r="E675" s="19"/>
      <c r="F675" s="273"/>
      <c r="G675" s="274"/>
      <c r="H675" s="274"/>
      <c r="I675" s="274"/>
      <c r="J675" s="274"/>
      <c r="K675" s="274"/>
      <c r="L675" s="274"/>
      <c r="M675" s="274"/>
      <c r="N675" s="274"/>
    </row>
    <row r="676" spans="1:14" s="2" customFormat="1" ht="9.75" customHeight="1">
      <c r="A676" s="19"/>
      <c r="B676" s="82" t="s">
        <v>9</v>
      </c>
      <c r="C676" s="82"/>
      <c r="D676" s="82"/>
      <c r="E676" s="19"/>
      <c r="F676" s="271">
        <v>67</v>
      </c>
      <c r="G676" s="272">
        <v>23</v>
      </c>
      <c r="H676" s="272" t="s">
        <v>343</v>
      </c>
      <c r="I676" s="272">
        <v>44</v>
      </c>
      <c r="J676" s="272">
        <v>297</v>
      </c>
      <c r="K676" s="272">
        <v>537349</v>
      </c>
      <c r="L676" s="272">
        <v>9752</v>
      </c>
      <c r="M676" s="272">
        <v>64031</v>
      </c>
      <c r="N676" s="272">
        <v>7085</v>
      </c>
    </row>
    <row r="677" spans="1:14" s="2" customFormat="1" ht="9.75" customHeight="1">
      <c r="A677" s="19"/>
      <c r="B677" s="82" t="s">
        <v>451</v>
      </c>
      <c r="C677" s="82"/>
      <c r="D677" s="20" t="s">
        <v>19</v>
      </c>
      <c r="E677" s="19"/>
      <c r="F677" s="271">
        <v>8</v>
      </c>
      <c r="G677" s="272">
        <v>8</v>
      </c>
      <c r="H677" s="272" t="s">
        <v>343</v>
      </c>
      <c r="I677" s="272" t="s">
        <v>343</v>
      </c>
      <c r="J677" s="272">
        <v>57</v>
      </c>
      <c r="K677" s="272">
        <v>188633</v>
      </c>
      <c r="L677" s="272">
        <v>342</v>
      </c>
      <c r="M677" s="272">
        <v>17026</v>
      </c>
      <c r="N677" s="272" t="s">
        <v>352</v>
      </c>
    </row>
    <row r="678" spans="1:14" ht="9.75" customHeight="1">
      <c r="A678" s="5"/>
      <c r="B678" s="21"/>
      <c r="C678" s="6">
        <v>49</v>
      </c>
      <c r="D678" s="21" t="s">
        <v>20</v>
      </c>
      <c r="E678" s="5"/>
      <c r="F678" s="277" t="s">
        <v>316</v>
      </c>
      <c r="G678" s="278" t="s">
        <v>343</v>
      </c>
      <c r="H678" s="278" t="s">
        <v>343</v>
      </c>
      <c r="I678" s="278" t="s">
        <v>343</v>
      </c>
      <c r="J678" s="278" t="s">
        <v>256</v>
      </c>
      <c r="K678" s="278" t="s">
        <v>420</v>
      </c>
      <c r="L678" s="278" t="s">
        <v>352</v>
      </c>
      <c r="M678" s="278" t="s">
        <v>421</v>
      </c>
      <c r="N678" s="278" t="s">
        <v>352</v>
      </c>
    </row>
    <row r="679" spans="1:14" ht="9.75" customHeight="1">
      <c r="A679" s="5"/>
      <c r="B679" s="21"/>
      <c r="C679" s="6">
        <v>50</v>
      </c>
      <c r="D679" s="21" t="s">
        <v>480</v>
      </c>
      <c r="E679" s="5"/>
      <c r="F679" s="277">
        <v>1</v>
      </c>
      <c r="G679" s="278">
        <v>1</v>
      </c>
      <c r="H679" s="278" t="s">
        <v>343</v>
      </c>
      <c r="I679" s="278" t="s">
        <v>343</v>
      </c>
      <c r="J679" s="278">
        <v>9</v>
      </c>
      <c r="K679" s="278" t="s">
        <v>417</v>
      </c>
      <c r="L679" s="278" t="s">
        <v>418</v>
      </c>
      <c r="M679" s="278" t="s">
        <v>419</v>
      </c>
      <c r="N679" s="278" t="s">
        <v>352</v>
      </c>
    </row>
    <row r="680" spans="1:14" ht="9.75" customHeight="1">
      <c r="A680" s="5"/>
      <c r="B680" s="21"/>
      <c r="C680" s="6">
        <v>51</v>
      </c>
      <c r="D680" s="21" t="s">
        <v>38</v>
      </c>
      <c r="E680" s="5"/>
      <c r="F680" s="277">
        <v>2</v>
      </c>
      <c r="G680" s="278">
        <v>2</v>
      </c>
      <c r="H680" s="278" t="s">
        <v>343</v>
      </c>
      <c r="I680" s="278" t="s">
        <v>343</v>
      </c>
      <c r="J680" s="278">
        <v>21</v>
      </c>
      <c r="K680" s="279" t="s">
        <v>417</v>
      </c>
      <c r="L680" s="278" t="s">
        <v>486</v>
      </c>
      <c r="M680" s="278" t="s">
        <v>419</v>
      </c>
      <c r="N680" s="278" t="s">
        <v>352</v>
      </c>
    </row>
    <row r="681" spans="1:14" ht="9.75" customHeight="1">
      <c r="A681" s="5"/>
      <c r="B681" s="21"/>
      <c r="C681" s="6">
        <v>52</v>
      </c>
      <c r="D681" s="28" t="s">
        <v>481</v>
      </c>
      <c r="E681" s="5"/>
      <c r="F681" s="277">
        <v>3</v>
      </c>
      <c r="G681" s="278">
        <v>3</v>
      </c>
      <c r="H681" s="278" t="s">
        <v>343</v>
      </c>
      <c r="I681" s="278" t="s">
        <v>343</v>
      </c>
      <c r="J681" s="278">
        <v>23</v>
      </c>
      <c r="K681" s="279">
        <v>72573</v>
      </c>
      <c r="L681" s="278" t="s">
        <v>352</v>
      </c>
      <c r="M681" s="278">
        <v>14295</v>
      </c>
      <c r="N681" s="278" t="s">
        <v>352</v>
      </c>
    </row>
    <row r="682" spans="1:14" ht="9.75" customHeight="1">
      <c r="A682" s="5"/>
      <c r="B682" s="21"/>
      <c r="C682" s="6">
        <v>53</v>
      </c>
      <c r="D682" s="21" t="s">
        <v>77</v>
      </c>
      <c r="E682" s="5"/>
      <c r="F682" s="277">
        <v>1</v>
      </c>
      <c r="G682" s="278">
        <v>1</v>
      </c>
      <c r="H682" s="278" t="s">
        <v>343</v>
      </c>
      <c r="I682" s="278" t="s">
        <v>343</v>
      </c>
      <c r="J682" s="278">
        <v>2</v>
      </c>
      <c r="K682" s="278" t="s">
        <v>417</v>
      </c>
      <c r="L682" s="278" t="s">
        <v>418</v>
      </c>
      <c r="M682" s="278" t="s">
        <v>419</v>
      </c>
      <c r="N682" s="278" t="s">
        <v>352</v>
      </c>
    </row>
    <row r="683" spans="1:14" ht="9.75" customHeight="1">
      <c r="A683" s="5"/>
      <c r="B683" s="21"/>
      <c r="C683" s="6">
        <v>54</v>
      </c>
      <c r="D683" s="21" t="s">
        <v>95</v>
      </c>
      <c r="E683" s="5"/>
      <c r="F683" s="277">
        <v>1</v>
      </c>
      <c r="G683" s="278">
        <v>1</v>
      </c>
      <c r="H683" s="278" t="s">
        <v>343</v>
      </c>
      <c r="I683" s="278" t="s">
        <v>343</v>
      </c>
      <c r="J683" s="278">
        <v>2</v>
      </c>
      <c r="K683" s="278" t="s">
        <v>417</v>
      </c>
      <c r="L683" s="278" t="s">
        <v>417</v>
      </c>
      <c r="M683" s="278" t="s">
        <v>419</v>
      </c>
      <c r="N683" s="278" t="s">
        <v>352</v>
      </c>
    </row>
    <row r="684" spans="1:14" s="2" customFormat="1" ht="9.75" customHeight="1">
      <c r="A684" s="19"/>
      <c r="B684" s="82" t="s">
        <v>452</v>
      </c>
      <c r="C684" s="82"/>
      <c r="D684" s="20" t="s">
        <v>116</v>
      </c>
      <c r="E684" s="19"/>
      <c r="F684" s="271">
        <v>59</v>
      </c>
      <c r="G684" s="272">
        <v>15</v>
      </c>
      <c r="H684" s="272" t="s">
        <v>343</v>
      </c>
      <c r="I684" s="272">
        <v>44</v>
      </c>
      <c r="J684" s="272">
        <v>240</v>
      </c>
      <c r="K684" s="272">
        <v>348716</v>
      </c>
      <c r="L684" s="272">
        <v>9410</v>
      </c>
      <c r="M684" s="272">
        <v>47005</v>
      </c>
      <c r="N684" s="272">
        <v>7085</v>
      </c>
    </row>
    <row r="685" spans="1:14" ht="9.75" customHeight="1">
      <c r="A685" s="5"/>
      <c r="B685" s="21"/>
      <c r="C685" s="6">
        <v>55</v>
      </c>
      <c r="D685" s="21" t="s">
        <v>117</v>
      </c>
      <c r="E685" s="5"/>
      <c r="F685" s="277" t="s">
        <v>316</v>
      </c>
      <c r="G685" s="278" t="s">
        <v>343</v>
      </c>
      <c r="H685" s="278" t="s">
        <v>343</v>
      </c>
      <c r="I685" s="278" t="s">
        <v>343</v>
      </c>
      <c r="J685" s="278" t="s">
        <v>256</v>
      </c>
      <c r="K685" s="278" t="s">
        <v>420</v>
      </c>
      <c r="L685" s="278" t="s">
        <v>352</v>
      </c>
      <c r="M685" s="278" t="s">
        <v>421</v>
      </c>
      <c r="N685" s="278" t="s">
        <v>352</v>
      </c>
    </row>
    <row r="686" spans="1:14" ht="9.75" customHeight="1">
      <c r="A686" s="5"/>
      <c r="B686" s="21"/>
      <c r="C686" s="6">
        <v>56</v>
      </c>
      <c r="D686" s="21" t="s">
        <v>483</v>
      </c>
      <c r="E686" s="5"/>
      <c r="F686" s="277">
        <v>9</v>
      </c>
      <c r="G686" s="278">
        <v>2</v>
      </c>
      <c r="H686" s="278" t="s">
        <v>343</v>
      </c>
      <c r="I686" s="278">
        <v>7</v>
      </c>
      <c r="J686" s="278">
        <v>16</v>
      </c>
      <c r="K686" s="278">
        <v>8210</v>
      </c>
      <c r="L686" s="278">
        <v>60</v>
      </c>
      <c r="M686" s="278">
        <v>3477</v>
      </c>
      <c r="N686" s="278">
        <v>654</v>
      </c>
    </row>
    <row r="687" spans="1:14" ht="9.75" customHeight="1">
      <c r="A687" s="5"/>
      <c r="B687" s="21"/>
      <c r="C687" s="6">
        <v>57</v>
      </c>
      <c r="D687" s="21" t="s">
        <v>131</v>
      </c>
      <c r="E687" s="5"/>
      <c r="F687" s="277">
        <v>16</v>
      </c>
      <c r="G687" s="278">
        <v>4</v>
      </c>
      <c r="H687" s="278" t="s">
        <v>343</v>
      </c>
      <c r="I687" s="278">
        <v>12</v>
      </c>
      <c r="J687" s="278">
        <v>57</v>
      </c>
      <c r="K687" s="278">
        <v>110767</v>
      </c>
      <c r="L687" s="278" t="s">
        <v>352</v>
      </c>
      <c r="M687" s="278">
        <v>4851</v>
      </c>
      <c r="N687" s="278">
        <v>1769</v>
      </c>
    </row>
    <row r="688" spans="1:14" ht="9.75" customHeight="1">
      <c r="A688" s="5"/>
      <c r="B688" s="21"/>
      <c r="C688" s="6">
        <v>58</v>
      </c>
      <c r="D688" s="21" t="s">
        <v>484</v>
      </c>
      <c r="E688" s="5"/>
      <c r="F688" s="277">
        <v>6</v>
      </c>
      <c r="G688" s="278">
        <v>2</v>
      </c>
      <c r="H688" s="278" t="s">
        <v>343</v>
      </c>
      <c r="I688" s="278">
        <v>4</v>
      </c>
      <c r="J688" s="278">
        <v>15</v>
      </c>
      <c r="K688" s="278">
        <v>21221</v>
      </c>
      <c r="L688" s="278">
        <v>5824</v>
      </c>
      <c r="M688" s="278">
        <v>807</v>
      </c>
      <c r="N688" s="278">
        <v>298</v>
      </c>
    </row>
    <row r="689" spans="1:14" ht="9.75" customHeight="1">
      <c r="A689" s="5"/>
      <c r="B689" s="21"/>
      <c r="C689" s="6">
        <v>59</v>
      </c>
      <c r="D689" s="280" t="s">
        <v>455</v>
      </c>
      <c r="E689" s="5"/>
      <c r="F689" s="277">
        <v>10</v>
      </c>
      <c r="G689" s="278">
        <v>2</v>
      </c>
      <c r="H689" s="278" t="s">
        <v>343</v>
      </c>
      <c r="I689" s="278">
        <v>8</v>
      </c>
      <c r="J689" s="278">
        <v>44</v>
      </c>
      <c r="K689" s="278">
        <v>105053</v>
      </c>
      <c r="L689" s="278">
        <v>534</v>
      </c>
      <c r="M689" s="278">
        <v>20942</v>
      </c>
      <c r="N689" s="278">
        <v>2435</v>
      </c>
    </row>
    <row r="690" spans="1:14" ht="9.75" customHeight="1">
      <c r="A690" s="5"/>
      <c r="B690" s="21"/>
      <c r="C690" s="6">
        <v>60</v>
      </c>
      <c r="D690" s="21" t="s">
        <v>174</v>
      </c>
      <c r="E690" s="5"/>
      <c r="F690" s="277">
        <v>18</v>
      </c>
      <c r="G690" s="278">
        <v>5</v>
      </c>
      <c r="H690" s="278" t="s">
        <v>343</v>
      </c>
      <c r="I690" s="278">
        <v>13</v>
      </c>
      <c r="J690" s="278">
        <v>108</v>
      </c>
      <c r="K690" s="278">
        <v>103465</v>
      </c>
      <c r="L690" s="278">
        <v>2992</v>
      </c>
      <c r="M690" s="278">
        <v>16928</v>
      </c>
      <c r="N690" s="278">
        <v>1929</v>
      </c>
    </row>
    <row r="691" spans="1:14" ht="5.25" customHeight="1">
      <c r="A691" s="5"/>
      <c r="B691" s="5"/>
      <c r="C691" s="5"/>
      <c r="D691" s="5"/>
      <c r="E691" s="5"/>
      <c r="F691" s="277"/>
      <c r="G691" s="278"/>
      <c r="H691" s="278"/>
      <c r="I691" s="278"/>
      <c r="J691" s="278"/>
      <c r="K691" s="278"/>
      <c r="L691" s="278"/>
      <c r="M691" s="278"/>
      <c r="N691" s="278"/>
    </row>
    <row r="692" spans="1:14" s="2" customFormat="1" ht="9.75" customHeight="1">
      <c r="A692" s="86" t="s">
        <v>522</v>
      </c>
      <c r="B692" s="86"/>
      <c r="C692" s="86"/>
      <c r="D692" s="86"/>
      <c r="E692" s="86"/>
      <c r="F692" s="271"/>
      <c r="G692" s="272"/>
      <c r="H692" s="272"/>
      <c r="I692" s="272"/>
      <c r="J692" s="272"/>
      <c r="K692" s="272"/>
      <c r="L692" s="272"/>
      <c r="M692" s="272"/>
      <c r="N692" s="272"/>
    </row>
    <row r="693" spans="1:14" s="2" customFormat="1" ht="5.25" customHeight="1">
      <c r="A693" s="19"/>
      <c r="B693" s="19"/>
      <c r="C693" s="19"/>
      <c r="D693" s="19"/>
      <c r="E693" s="19"/>
      <c r="F693" s="271"/>
      <c r="G693" s="272"/>
      <c r="H693" s="272"/>
      <c r="I693" s="272"/>
      <c r="J693" s="272"/>
      <c r="K693" s="272"/>
      <c r="L693" s="272"/>
      <c r="M693" s="272"/>
      <c r="N693" s="272"/>
    </row>
    <row r="694" spans="1:14" s="2" customFormat="1" ht="9.75" customHeight="1">
      <c r="A694" s="19"/>
      <c r="B694" s="82" t="s">
        <v>9</v>
      </c>
      <c r="C694" s="82"/>
      <c r="D694" s="82"/>
      <c r="E694" s="19"/>
      <c r="F694" s="271">
        <v>830</v>
      </c>
      <c r="G694" s="272">
        <v>245</v>
      </c>
      <c r="H694" s="272">
        <v>21</v>
      </c>
      <c r="I694" s="272">
        <v>564</v>
      </c>
      <c r="J694" s="272">
        <v>4036</v>
      </c>
      <c r="K694" s="272">
        <v>5836826</v>
      </c>
      <c r="L694" s="272">
        <v>210627</v>
      </c>
      <c r="M694" s="272">
        <v>651657</v>
      </c>
      <c r="N694" s="272">
        <v>82691</v>
      </c>
    </row>
    <row r="695" spans="1:14" s="2" customFormat="1" ht="9.75" customHeight="1">
      <c r="A695" s="19"/>
      <c r="B695" s="82" t="s">
        <v>451</v>
      </c>
      <c r="C695" s="82"/>
      <c r="D695" s="20" t="s">
        <v>19</v>
      </c>
      <c r="E695" s="19"/>
      <c r="F695" s="271">
        <v>79</v>
      </c>
      <c r="G695" s="272">
        <v>47</v>
      </c>
      <c r="H695" s="272">
        <v>1</v>
      </c>
      <c r="I695" s="272">
        <v>31</v>
      </c>
      <c r="J695" s="272">
        <v>435</v>
      </c>
      <c r="K695" s="272">
        <v>960379</v>
      </c>
      <c r="L695" s="272">
        <v>19985</v>
      </c>
      <c r="M695" s="272">
        <v>120853</v>
      </c>
      <c r="N695" s="272" t="s">
        <v>352</v>
      </c>
    </row>
    <row r="696" spans="1:14" ht="9.75" customHeight="1">
      <c r="A696" s="5"/>
      <c r="B696" s="21"/>
      <c r="C696" s="6">
        <v>49</v>
      </c>
      <c r="D696" s="21" t="s">
        <v>20</v>
      </c>
      <c r="E696" s="5"/>
      <c r="F696" s="277">
        <v>1</v>
      </c>
      <c r="G696" s="278" t="s">
        <v>343</v>
      </c>
      <c r="H696" s="278" t="s">
        <v>343</v>
      </c>
      <c r="I696" s="278">
        <v>1</v>
      </c>
      <c r="J696" s="278">
        <v>2</v>
      </c>
      <c r="K696" s="278" t="s">
        <v>417</v>
      </c>
      <c r="L696" s="278" t="s">
        <v>486</v>
      </c>
      <c r="M696" s="278" t="s">
        <v>419</v>
      </c>
      <c r="N696" s="278" t="s">
        <v>352</v>
      </c>
    </row>
    <row r="697" spans="1:14" ht="9.75" customHeight="1">
      <c r="A697" s="5"/>
      <c r="B697" s="21"/>
      <c r="C697" s="6">
        <v>50</v>
      </c>
      <c r="D697" s="21" t="s">
        <v>480</v>
      </c>
      <c r="E697" s="5"/>
      <c r="F697" s="277">
        <v>4</v>
      </c>
      <c r="G697" s="278">
        <v>2</v>
      </c>
      <c r="H697" s="278" t="s">
        <v>343</v>
      </c>
      <c r="I697" s="278">
        <v>2</v>
      </c>
      <c r="J697" s="278">
        <v>19</v>
      </c>
      <c r="K697" s="278">
        <v>46935</v>
      </c>
      <c r="L697" s="278">
        <v>10</v>
      </c>
      <c r="M697" s="278">
        <v>7835</v>
      </c>
      <c r="N697" s="278" t="s">
        <v>352</v>
      </c>
    </row>
    <row r="698" spans="1:14" ht="9.75" customHeight="1">
      <c r="A698" s="5"/>
      <c r="B698" s="21"/>
      <c r="C698" s="6">
        <v>51</v>
      </c>
      <c r="D698" s="21" t="s">
        <v>38</v>
      </c>
      <c r="E698" s="5"/>
      <c r="F698" s="277">
        <v>18</v>
      </c>
      <c r="G698" s="278">
        <v>8</v>
      </c>
      <c r="H698" s="278">
        <v>1</v>
      </c>
      <c r="I698" s="278">
        <v>9</v>
      </c>
      <c r="J698" s="278">
        <v>134</v>
      </c>
      <c r="K698" s="278" t="s">
        <v>486</v>
      </c>
      <c r="L698" s="278" t="s">
        <v>486</v>
      </c>
      <c r="M698" s="278" t="s">
        <v>486</v>
      </c>
      <c r="N698" s="278" t="s">
        <v>352</v>
      </c>
    </row>
    <row r="699" spans="1:14" ht="9.75" customHeight="1">
      <c r="A699" s="5"/>
      <c r="B699" s="21"/>
      <c r="C699" s="6">
        <v>52</v>
      </c>
      <c r="D699" s="28" t="s">
        <v>481</v>
      </c>
      <c r="E699" s="5"/>
      <c r="F699" s="277">
        <v>21</v>
      </c>
      <c r="G699" s="278">
        <v>15</v>
      </c>
      <c r="H699" s="278" t="s">
        <v>343</v>
      </c>
      <c r="I699" s="278">
        <v>6</v>
      </c>
      <c r="J699" s="278">
        <v>93</v>
      </c>
      <c r="K699" s="278">
        <v>333574</v>
      </c>
      <c r="L699" s="278">
        <v>1308</v>
      </c>
      <c r="M699" s="278">
        <v>51567</v>
      </c>
      <c r="N699" s="278" t="s">
        <v>352</v>
      </c>
    </row>
    <row r="700" spans="1:14" ht="9.75" customHeight="1">
      <c r="A700" s="5"/>
      <c r="B700" s="21"/>
      <c r="C700" s="6">
        <v>53</v>
      </c>
      <c r="D700" s="21" t="s">
        <v>77</v>
      </c>
      <c r="E700" s="5"/>
      <c r="F700" s="277">
        <v>16</v>
      </c>
      <c r="G700" s="278">
        <v>13</v>
      </c>
      <c r="H700" s="278" t="s">
        <v>343</v>
      </c>
      <c r="I700" s="278">
        <v>3</v>
      </c>
      <c r="J700" s="278">
        <v>81</v>
      </c>
      <c r="K700" s="278">
        <v>225030</v>
      </c>
      <c r="L700" s="278">
        <v>15641</v>
      </c>
      <c r="M700" s="278">
        <v>11155</v>
      </c>
      <c r="N700" s="278" t="s">
        <v>352</v>
      </c>
    </row>
    <row r="701" spans="1:14" ht="9.75" customHeight="1">
      <c r="A701" s="5"/>
      <c r="B701" s="21"/>
      <c r="C701" s="6">
        <v>54</v>
      </c>
      <c r="D701" s="21" t="s">
        <v>95</v>
      </c>
      <c r="E701" s="5"/>
      <c r="F701" s="277">
        <v>19</v>
      </c>
      <c r="G701" s="278">
        <v>9</v>
      </c>
      <c r="H701" s="278" t="s">
        <v>343</v>
      </c>
      <c r="I701" s="278">
        <v>10</v>
      </c>
      <c r="J701" s="278">
        <v>106</v>
      </c>
      <c r="K701" s="278" t="s">
        <v>486</v>
      </c>
      <c r="L701" s="278" t="s">
        <v>486</v>
      </c>
      <c r="M701" s="278" t="s">
        <v>486</v>
      </c>
      <c r="N701" s="278" t="s">
        <v>352</v>
      </c>
    </row>
    <row r="702" spans="1:14" s="2" customFormat="1" ht="9.75" customHeight="1">
      <c r="A702" s="19"/>
      <c r="B702" s="82" t="s">
        <v>452</v>
      </c>
      <c r="C702" s="82"/>
      <c r="D702" s="20" t="s">
        <v>116</v>
      </c>
      <c r="E702" s="19"/>
      <c r="F702" s="271">
        <v>751</v>
      </c>
      <c r="G702" s="272">
        <v>198</v>
      </c>
      <c r="H702" s="272">
        <v>20</v>
      </c>
      <c r="I702" s="272">
        <v>533</v>
      </c>
      <c r="J702" s="272">
        <v>3601</v>
      </c>
      <c r="K702" s="272">
        <v>4876447</v>
      </c>
      <c r="L702" s="272">
        <v>190642</v>
      </c>
      <c r="M702" s="272">
        <v>530804</v>
      </c>
      <c r="N702" s="272">
        <v>82691</v>
      </c>
    </row>
    <row r="703" spans="1:14" ht="9.75" customHeight="1">
      <c r="A703" s="5"/>
      <c r="B703" s="21"/>
      <c r="C703" s="6">
        <v>55</v>
      </c>
      <c r="D703" s="21" t="s">
        <v>117</v>
      </c>
      <c r="E703" s="5"/>
      <c r="F703" s="277">
        <v>2</v>
      </c>
      <c r="G703" s="278">
        <v>1</v>
      </c>
      <c r="H703" s="278" t="s">
        <v>343</v>
      </c>
      <c r="I703" s="278">
        <v>1</v>
      </c>
      <c r="J703" s="278">
        <v>154</v>
      </c>
      <c r="K703" s="278" t="s">
        <v>417</v>
      </c>
      <c r="L703" s="278" t="s">
        <v>418</v>
      </c>
      <c r="M703" s="278" t="s">
        <v>419</v>
      </c>
      <c r="N703" s="278" t="s">
        <v>418</v>
      </c>
    </row>
    <row r="704" spans="1:14" ht="9.75" customHeight="1">
      <c r="A704" s="5"/>
      <c r="B704" s="21"/>
      <c r="C704" s="6">
        <v>56</v>
      </c>
      <c r="D704" s="21" t="s">
        <v>483</v>
      </c>
      <c r="E704" s="5"/>
      <c r="F704" s="277">
        <v>83</v>
      </c>
      <c r="G704" s="278">
        <v>24</v>
      </c>
      <c r="H704" s="278" t="s">
        <v>343</v>
      </c>
      <c r="I704" s="278">
        <v>59</v>
      </c>
      <c r="J704" s="278">
        <v>242</v>
      </c>
      <c r="K704" s="278">
        <v>261464</v>
      </c>
      <c r="L704" s="278">
        <v>2029</v>
      </c>
      <c r="M704" s="278">
        <v>70245</v>
      </c>
      <c r="N704" s="278">
        <v>11995</v>
      </c>
    </row>
    <row r="705" spans="1:14" ht="9.75" customHeight="1">
      <c r="A705" s="5"/>
      <c r="B705" s="21"/>
      <c r="C705" s="6">
        <v>57</v>
      </c>
      <c r="D705" s="21" t="s">
        <v>131</v>
      </c>
      <c r="E705" s="5"/>
      <c r="F705" s="277">
        <v>246</v>
      </c>
      <c r="G705" s="278">
        <v>46</v>
      </c>
      <c r="H705" s="278">
        <v>10</v>
      </c>
      <c r="I705" s="278">
        <v>190</v>
      </c>
      <c r="J705" s="278">
        <v>1470</v>
      </c>
      <c r="K705" s="278">
        <v>1722296</v>
      </c>
      <c r="L705" s="278">
        <v>10851</v>
      </c>
      <c r="M705" s="278">
        <v>70314</v>
      </c>
      <c r="N705" s="278">
        <v>24469</v>
      </c>
    </row>
    <row r="706" spans="1:14" ht="9.75" customHeight="1">
      <c r="A706" s="5"/>
      <c r="B706" s="21"/>
      <c r="C706" s="6">
        <v>58</v>
      </c>
      <c r="D706" s="21" t="s">
        <v>484</v>
      </c>
      <c r="E706" s="5"/>
      <c r="F706" s="277">
        <v>76</v>
      </c>
      <c r="G706" s="278">
        <v>23</v>
      </c>
      <c r="H706" s="278">
        <v>1</v>
      </c>
      <c r="I706" s="278">
        <v>52</v>
      </c>
      <c r="J706" s="278">
        <v>278</v>
      </c>
      <c r="K706" s="278">
        <v>455085</v>
      </c>
      <c r="L706" s="278">
        <v>130824</v>
      </c>
      <c r="M706" s="278">
        <v>46325</v>
      </c>
      <c r="N706" s="278">
        <v>2809</v>
      </c>
    </row>
    <row r="707" spans="1:14" ht="9.75" customHeight="1">
      <c r="A707" s="5"/>
      <c r="B707" s="21"/>
      <c r="C707" s="6">
        <v>59</v>
      </c>
      <c r="D707" s="280" t="s">
        <v>455</v>
      </c>
      <c r="E707" s="5"/>
      <c r="F707" s="277">
        <v>75</v>
      </c>
      <c r="G707" s="278">
        <v>21</v>
      </c>
      <c r="H707" s="278" t="s">
        <v>343</v>
      </c>
      <c r="I707" s="278">
        <v>54</v>
      </c>
      <c r="J707" s="278">
        <v>252</v>
      </c>
      <c r="K707" s="278" t="s">
        <v>486</v>
      </c>
      <c r="L707" s="278" t="s">
        <v>486</v>
      </c>
      <c r="M707" s="278" t="s">
        <v>486</v>
      </c>
      <c r="N707" s="278" t="s">
        <v>486</v>
      </c>
    </row>
    <row r="708" spans="1:14" ht="9.75" customHeight="1">
      <c r="A708" s="5"/>
      <c r="B708" s="21"/>
      <c r="C708" s="6">
        <v>60</v>
      </c>
      <c r="D708" s="21" t="s">
        <v>174</v>
      </c>
      <c r="E708" s="5"/>
      <c r="F708" s="277">
        <v>269</v>
      </c>
      <c r="G708" s="278">
        <v>83</v>
      </c>
      <c r="H708" s="278">
        <v>9</v>
      </c>
      <c r="I708" s="278">
        <v>177</v>
      </c>
      <c r="J708" s="278">
        <v>1205</v>
      </c>
      <c r="K708" s="278">
        <v>1855461</v>
      </c>
      <c r="L708" s="278">
        <v>30616</v>
      </c>
      <c r="M708" s="278">
        <v>239239</v>
      </c>
      <c r="N708" s="278">
        <v>28028</v>
      </c>
    </row>
    <row r="709" ht="6" customHeight="1" thickBot="1">
      <c r="F709" s="152"/>
    </row>
    <row r="710" spans="1:14" ht="12">
      <c r="A710" s="25"/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</row>
    <row r="711" ht="17.25">
      <c r="C711" s="4" t="s">
        <v>469</v>
      </c>
    </row>
    <row r="712" spans="3:4" ht="17.25">
      <c r="C712" s="4" t="s">
        <v>489</v>
      </c>
      <c r="D712" s="4"/>
    </row>
    <row r="713" spans="3:12" ht="12.75" thickBot="1">
      <c r="C713" s="264"/>
      <c r="L713" s="16"/>
    </row>
    <row r="714" spans="1:14" ht="12" customHeight="1" thickTop="1">
      <c r="A714" s="122" t="s">
        <v>3</v>
      </c>
      <c r="B714" s="122"/>
      <c r="C714" s="122"/>
      <c r="D714" s="122"/>
      <c r="E714" s="122"/>
      <c r="F714" s="144" t="s">
        <v>4</v>
      </c>
      <c r="G714" s="191"/>
      <c r="H714" s="191"/>
      <c r="I714" s="192"/>
      <c r="J714" s="265" t="s">
        <v>400</v>
      </c>
      <c r="K714" s="265" t="s">
        <v>472</v>
      </c>
      <c r="L714" s="265" t="s">
        <v>473</v>
      </c>
      <c r="M714" s="123" t="s">
        <v>474</v>
      </c>
      <c r="N714" s="266" t="s">
        <v>252</v>
      </c>
    </row>
    <row r="715" spans="1:14" ht="23.25" customHeight="1">
      <c r="A715" s="128"/>
      <c r="B715" s="128"/>
      <c r="C715" s="128"/>
      <c r="D715" s="128"/>
      <c r="E715" s="128"/>
      <c r="F715" s="267" t="s">
        <v>9</v>
      </c>
      <c r="G715" s="221" t="s">
        <v>475</v>
      </c>
      <c r="H715" s="268" t="s">
        <v>476</v>
      </c>
      <c r="I715" s="221" t="s">
        <v>477</v>
      </c>
      <c r="J715" s="269"/>
      <c r="K715" s="269"/>
      <c r="L715" s="269"/>
      <c r="M715" s="129"/>
      <c r="N715" s="270"/>
    </row>
    <row r="716" spans="6:14" ht="12">
      <c r="F716" s="150"/>
      <c r="J716" s="6" t="s">
        <v>17</v>
      </c>
      <c r="K716" s="6" t="s">
        <v>253</v>
      </c>
      <c r="L716" s="6" t="s">
        <v>253</v>
      </c>
      <c r="M716" s="6" t="s">
        <v>253</v>
      </c>
      <c r="N716" s="6" t="s">
        <v>406</v>
      </c>
    </row>
    <row r="717" spans="1:14" s="2" customFormat="1" ht="9.75" customHeight="1">
      <c r="A717" s="86" t="s">
        <v>523</v>
      </c>
      <c r="B717" s="86"/>
      <c r="C717" s="86"/>
      <c r="D717" s="86"/>
      <c r="E717" s="86"/>
      <c r="F717" s="271"/>
      <c r="G717" s="272"/>
      <c r="H717" s="272"/>
      <c r="I717" s="272"/>
      <c r="J717" s="272"/>
      <c r="K717" s="272"/>
      <c r="L717" s="272"/>
      <c r="M717" s="272"/>
      <c r="N717" s="272"/>
    </row>
    <row r="718" spans="1:14" s="2" customFormat="1" ht="5.25" customHeight="1">
      <c r="A718" s="19"/>
      <c r="B718" s="19"/>
      <c r="C718" s="19"/>
      <c r="D718" s="19"/>
      <c r="E718" s="19"/>
      <c r="F718" s="271"/>
      <c r="G718" s="272"/>
      <c r="H718" s="272"/>
      <c r="I718" s="272"/>
      <c r="J718" s="272"/>
      <c r="K718" s="272"/>
      <c r="L718" s="272"/>
      <c r="M718" s="272"/>
      <c r="N718" s="272"/>
    </row>
    <row r="719" spans="1:14" s="2" customFormat="1" ht="9.75" customHeight="1">
      <c r="A719" s="19"/>
      <c r="B719" s="82" t="s">
        <v>9</v>
      </c>
      <c r="C719" s="82"/>
      <c r="D719" s="82"/>
      <c r="E719" s="19"/>
      <c r="F719" s="271">
        <v>256</v>
      </c>
      <c r="G719" s="272">
        <v>76</v>
      </c>
      <c r="H719" s="272">
        <v>3</v>
      </c>
      <c r="I719" s="272">
        <v>177</v>
      </c>
      <c r="J719" s="272">
        <v>1038</v>
      </c>
      <c r="K719" s="272">
        <v>1433800</v>
      </c>
      <c r="L719" s="272">
        <v>95470</v>
      </c>
      <c r="M719" s="272">
        <v>153798</v>
      </c>
      <c r="N719" s="272">
        <v>18316</v>
      </c>
    </row>
    <row r="720" spans="1:14" s="2" customFormat="1" ht="9.75" customHeight="1">
      <c r="A720" s="19"/>
      <c r="B720" s="82" t="s">
        <v>451</v>
      </c>
      <c r="C720" s="82"/>
      <c r="D720" s="20" t="s">
        <v>19</v>
      </c>
      <c r="E720" s="19"/>
      <c r="F720" s="271">
        <v>24</v>
      </c>
      <c r="G720" s="272">
        <v>15</v>
      </c>
      <c r="H720" s="272" t="s">
        <v>343</v>
      </c>
      <c r="I720" s="272">
        <v>9</v>
      </c>
      <c r="J720" s="272">
        <v>133</v>
      </c>
      <c r="K720" s="272">
        <v>293731</v>
      </c>
      <c r="L720" s="272">
        <v>6413</v>
      </c>
      <c r="M720" s="272">
        <v>22514</v>
      </c>
      <c r="N720" s="272" t="s">
        <v>352</v>
      </c>
    </row>
    <row r="721" spans="1:14" ht="9.75" customHeight="1">
      <c r="A721" s="5"/>
      <c r="B721" s="21"/>
      <c r="C721" s="6">
        <v>49</v>
      </c>
      <c r="D721" s="21" t="s">
        <v>20</v>
      </c>
      <c r="E721" s="5"/>
      <c r="F721" s="277" t="s">
        <v>316</v>
      </c>
      <c r="G721" s="278" t="s">
        <v>343</v>
      </c>
      <c r="H721" s="278" t="s">
        <v>343</v>
      </c>
      <c r="I721" s="278" t="s">
        <v>343</v>
      </c>
      <c r="J721" s="278" t="s">
        <v>256</v>
      </c>
      <c r="K721" s="278" t="s">
        <v>420</v>
      </c>
      <c r="L721" s="278" t="s">
        <v>352</v>
      </c>
      <c r="M721" s="278" t="s">
        <v>421</v>
      </c>
      <c r="N721" s="278" t="s">
        <v>352</v>
      </c>
    </row>
    <row r="722" spans="1:14" ht="9.75" customHeight="1">
      <c r="A722" s="5"/>
      <c r="B722" s="21"/>
      <c r="C722" s="6">
        <v>50</v>
      </c>
      <c r="D722" s="21" t="s">
        <v>480</v>
      </c>
      <c r="E722" s="5"/>
      <c r="F722" s="277">
        <v>1</v>
      </c>
      <c r="G722" s="278" t="s">
        <v>343</v>
      </c>
      <c r="H722" s="278" t="s">
        <v>343</v>
      </c>
      <c r="I722" s="278">
        <v>1</v>
      </c>
      <c r="J722" s="278">
        <v>2</v>
      </c>
      <c r="K722" s="278" t="s">
        <v>417</v>
      </c>
      <c r="L722" s="278" t="s">
        <v>486</v>
      </c>
      <c r="M722" s="278" t="s">
        <v>419</v>
      </c>
      <c r="N722" s="278" t="s">
        <v>352</v>
      </c>
    </row>
    <row r="723" spans="1:14" ht="9.75" customHeight="1">
      <c r="A723" s="5"/>
      <c r="B723" s="21"/>
      <c r="C723" s="6">
        <v>51</v>
      </c>
      <c r="D723" s="21" t="s">
        <v>38</v>
      </c>
      <c r="E723" s="5"/>
      <c r="F723" s="277">
        <v>7</v>
      </c>
      <c r="G723" s="278">
        <v>4</v>
      </c>
      <c r="H723" s="278" t="s">
        <v>343</v>
      </c>
      <c r="I723" s="278">
        <v>3</v>
      </c>
      <c r="J723" s="278">
        <v>49</v>
      </c>
      <c r="K723" s="278">
        <v>98496</v>
      </c>
      <c r="L723" s="278">
        <v>72</v>
      </c>
      <c r="M723" s="278">
        <v>5277</v>
      </c>
      <c r="N723" s="278" t="s">
        <v>352</v>
      </c>
    </row>
    <row r="724" spans="1:14" ht="9.75" customHeight="1">
      <c r="A724" s="5"/>
      <c r="B724" s="21"/>
      <c r="C724" s="6">
        <v>52</v>
      </c>
      <c r="D724" s="28" t="s">
        <v>481</v>
      </c>
      <c r="E724" s="5"/>
      <c r="F724" s="277">
        <v>4</v>
      </c>
      <c r="G724" s="278">
        <v>2</v>
      </c>
      <c r="H724" s="278" t="s">
        <v>343</v>
      </c>
      <c r="I724" s="278">
        <v>2</v>
      </c>
      <c r="J724" s="278">
        <v>23</v>
      </c>
      <c r="K724" s="278">
        <v>50069</v>
      </c>
      <c r="L724" s="278">
        <v>923</v>
      </c>
      <c r="M724" s="278">
        <v>5800</v>
      </c>
      <c r="N724" s="278" t="s">
        <v>352</v>
      </c>
    </row>
    <row r="725" spans="1:14" ht="9.75" customHeight="1">
      <c r="A725" s="5"/>
      <c r="B725" s="21"/>
      <c r="C725" s="6">
        <v>53</v>
      </c>
      <c r="D725" s="21" t="s">
        <v>77</v>
      </c>
      <c r="E725" s="5"/>
      <c r="F725" s="277">
        <v>8</v>
      </c>
      <c r="G725" s="278">
        <v>6</v>
      </c>
      <c r="H725" s="278" t="s">
        <v>343</v>
      </c>
      <c r="I725" s="278">
        <v>2</v>
      </c>
      <c r="J725" s="278">
        <v>38</v>
      </c>
      <c r="K725" s="278" t="s">
        <v>486</v>
      </c>
      <c r="L725" s="278" t="s">
        <v>486</v>
      </c>
      <c r="M725" s="278" t="s">
        <v>486</v>
      </c>
      <c r="N725" s="278" t="s">
        <v>352</v>
      </c>
    </row>
    <row r="726" spans="1:14" ht="9.75" customHeight="1">
      <c r="A726" s="5"/>
      <c r="B726" s="21"/>
      <c r="C726" s="6">
        <v>54</v>
      </c>
      <c r="D726" s="21" t="s">
        <v>95</v>
      </c>
      <c r="E726" s="5"/>
      <c r="F726" s="277">
        <v>4</v>
      </c>
      <c r="G726" s="278">
        <v>3</v>
      </c>
      <c r="H726" s="278" t="s">
        <v>343</v>
      </c>
      <c r="I726" s="278">
        <v>1</v>
      </c>
      <c r="J726" s="278">
        <v>21</v>
      </c>
      <c r="K726" s="278">
        <v>47917</v>
      </c>
      <c r="L726" s="278">
        <v>100</v>
      </c>
      <c r="M726" s="278">
        <v>5896</v>
      </c>
      <c r="N726" s="278" t="s">
        <v>352</v>
      </c>
    </row>
    <row r="727" spans="1:14" s="2" customFormat="1" ht="9.75" customHeight="1">
      <c r="A727" s="19"/>
      <c r="B727" s="82" t="s">
        <v>452</v>
      </c>
      <c r="C727" s="82"/>
      <c r="D727" s="20" t="s">
        <v>116</v>
      </c>
      <c r="E727" s="19"/>
      <c r="F727" s="271">
        <v>232</v>
      </c>
      <c r="G727" s="272">
        <v>61</v>
      </c>
      <c r="H727" s="272">
        <v>3</v>
      </c>
      <c r="I727" s="272">
        <v>168</v>
      </c>
      <c r="J727" s="272">
        <v>905</v>
      </c>
      <c r="K727" s="272">
        <v>1140069</v>
      </c>
      <c r="L727" s="272">
        <v>89057</v>
      </c>
      <c r="M727" s="272">
        <v>131284</v>
      </c>
      <c r="N727" s="272">
        <v>18316</v>
      </c>
    </row>
    <row r="728" spans="1:14" ht="9.75" customHeight="1">
      <c r="A728" s="5"/>
      <c r="B728" s="21"/>
      <c r="C728" s="6">
        <v>55</v>
      </c>
      <c r="D728" s="21" t="s">
        <v>117</v>
      </c>
      <c r="E728" s="5"/>
      <c r="F728" s="277" t="s">
        <v>316</v>
      </c>
      <c r="G728" s="278" t="s">
        <v>343</v>
      </c>
      <c r="H728" s="278" t="s">
        <v>343</v>
      </c>
      <c r="I728" s="278" t="s">
        <v>343</v>
      </c>
      <c r="J728" s="278" t="s">
        <v>256</v>
      </c>
      <c r="K728" s="278" t="s">
        <v>420</v>
      </c>
      <c r="L728" s="278" t="s">
        <v>352</v>
      </c>
      <c r="M728" s="278" t="s">
        <v>421</v>
      </c>
      <c r="N728" s="278" t="s">
        <v>352</v>
      </c>
    </row>
    <row r="729" spans="1:14" ht="9.75" customHeight="1">
      <c r="A729" s="5"/>
      <c r="B729" s="21"/>
      <c r="C729" s="6">
        <v>56</v>
      </c>
      <c r="D729" s="21" t="s">
        <v>483</v>
      </c>
      <c r="E729" s="5"/>
      <c r="F729" s="277">
        <v>29</v>
      </c>
      <c r="G729" s="278">
        <v>8</v>
      </c>
      <c r="H729" s="278" t="s">
        <v>343</v>
      </c>
      <c r="I729" s="278">
        <v>21</v>
      </c>
      <c r="J729" s="278">
        <v>81</v>
      </c>
      <c r="K729" s="278">
        <v>67828</v>
      </c>
      <c r="L729" s="278">
        <v>209</v>
      </c>
      <c r="M729" s="278">
        <v>24523</v>
      </c>
      <c r="N729" s="278">
        <v>3361</v>
      </c>
    </row>
    <row r="730" spans="1:14" ht="9.75" customHeight="1">
      <c r="A730" s="5"/>
      <c r="B730" s="21"/>
      <c r="C730" s="6">
        <v>57</v>
      </c>
      <c r="D730" s="21" t="s">
        <v>131</v>
      </c>
      <c r="E730" s="5"/>
      <c r="F730" s="277">
        <v>68</v>
      </c>
      <c r="G730" s="278">
        <v>13</v>
      </c>
      <c r="H730" s="278">
        <v>2</v>
      </c>
      <c r="I730" s="278">
        <v>53</v>
      </c>
      <c r="J730" s="278">
        <v>360</v>
      </c>
      <c r="K730" s="278">
        <v>399383</v>
      </c>
      <c r="L730" s="278">
        <v>3872</v>
      </c>
      <c r="M730" s="278">
        <v>14960</v>
      </c>
      <c r="N730" s="278">
        <v>5280</v>
      </c>
    </row>
    <row r="731" spans="1:14" ht="9.75" customHeight="1">
      <c r="A731" s="5"/>
      <c r="B731" s="21"/>
      <c r="C731" s="6">
        <v>58</v>
      </c>
      <c r="D731" s="21" t="s">
        <v>484</v>
      </c>
      <c r="E731" s="5"/>
      <c r="F731" s="277">
        <v>27</v>
      </c>
      <c r="G731" s="278">
        <v>10</v>
      </c>
      <c r="H731" s="278" t="s">
        <v>343</v>
      </c>
      <c r="I731" s="278">
        <v>17</v>
      </c>
      <c r="J731" s="278">
        <v>117</v>
      </c>
      <c r="K731" s="278">
        <v>170127</v>
      </c>
      <c r="L731" s="278">
        <v>78672</v>
      </c>
      <c r="M731" s="278">
        <v>19973</v>
      </c>
      <c r="N731" s="278">
        <v>1472</v>
      </c>
    </row>
    <row r="732" spans="1:14" ht="9.75" customHeight="1">
      <c r="A732" s="5"/>
      <c r="B732" s="21"/>
      <c r="C732" s="6">
        <v>59</v>
      </c>
      <c r="D732" s="280" t="s">
        <v>455</v>
      </c>
      <c r="E732" s="5"/>
      <c r="F732" s="277">
        <v>23</v>
      </c>
      <c r="G732" s="278">
        <v>4</v>
      </c>
      <c r="H732" s="278" t="s">
        <v>343</v>
      </c>
      <c r="I732" s="278">
        <v>19</v>
      </c>
      <c r="J732" s="278">
        <v>52</v>
      </c>
      <c r="K732" s="278">
        <v>48455</v>
      </c>
      <c r="L732" s="278">
        <v>3514</v>
      </c>
      <c r="M732" s="278">
        <v>8345</v>
      </c>
      <c r="N732" s="278">
        <v>1764</v>
      </c>
    </row>
    <row r="733" spans="1:14" ht="9.75" customHeight="1">
      <c r="A733" s="5"/>
      <c r="B733" s="21"/>
      <c r="C733" s="6">
        <v>60</v>
      </c>
      <c r="D733" s="21" t="s">
        <v>174</v>
      </c>
      <c r="E733" s="5"/>
      <c r="F733" s="277">
        <v>85</v>
      </c>
      <c r="G733" s="278">
        <v>26</v>
      </c>
      <c r="H733" s="278">
        <v>1</v>
      </c>
      <c r="I733" s="278">
        <v>58</v>
      </c>
      <c r="J733" s="278">
        <v>295</v>
      </c>
      <c r="K733" s="278">
        <v>454276</v>
      </c>
      <c r="L733" s="278">
        <v>2790</v>
      </c>
      <c r="M733" s="278">
        <v>63483</v>
      </c>
      <c r="N733" s="278">
        <v>6439</v>
      </c>
    </row>
    <row r="734" spans="1:14" ht="5.25" customHeight="1">
      <c r="A734" s="5"/>
      <c r="B734" s="5"/>
      <c r="C734" s="5"/>
      <c r="D734" s="5"/>
      <c r="E734" s="5"/>
      <c r="F734" s="277"/>
      <c r="G734" s="278"/>
      <c r="H734" s="278"/>
      <c r="I734" s="278"/>
      <c r="J734" s="278"/>
      <c r="K734" s="278"/>
      <c r="L734" s="278"/>
      <c r="M734" s="278"/>
      <c r="N734" s="278"/>
    </row>
    <row r="735" spans="1:14" s="2" customFormat="1" ht="9.75" customHeight="1">
      <c r="A735" s="86" t="s">
        <v>524</v>
      </c>
      <c r="B735" s="86"/>
      <c r="C735" s="86"/>
      <c r="D735" s="86"/>
      <c r="E735" s="86"/>
      <c r="F735" s="271"/>
      <c r="G735" s="272"/>
      <c r="H735" s="272"/>
      <c r="I735" s="272"/>
      <c r="J735" s="272"/>
      <c r="K735" s="272"/>
      <c r="L735" s="272"/>
      <c r="M735" s="272"/>
      <c r="N735" s="272"/>
    </row>
    <row r="736" spans="1:14" s="2" customFormat="1" ht="5.25" customHeight="1">
      <c r="A736" s="19"/>
      <c r="B736" s="19"/>
      <c r="C736" s="19"/>
      <c r="D736" s="19"/>
      <c r="E736" s="19"/>
      <c r="F736" s="271"/>
      <c r="G736" s="272"/>
      <c r="H736" s="272"/>
      <c r="I736" s="272"/>
      <c r="J736" s="272"/>
      <c r="K736" s="272"/>
      <c r="L736" s="272"/>
      <c r="M736" s="272"/>
      <c r="N736" s="272"/>
    </row>
    <row r="737" spans="1:14" s="2" customFormat="1" ht="9.75" customHeight="1">
      <c r="A737" s="19"/>
      <c r="B737" s="82" t="s">
        <v>9</v>
      </c>
      <c r="C737" s="82"/>
      <c r="D737" s="82"/>
      <c r="E737" s="19"/>
      <c r="F737" s="271">
        <v>64</v>
      </c>
      <c r="G737" s="272">
        <v>4</v>
      </c>
      <c r="H737" s="272">
        <v>2</v>
      </c>
      <c r="I737" s="272">
        <v>58</v>
      </c>
      <c r="J737" s="272">
        <v>155</v>
      </c>
      <c r="K737" s="272">
        <v>119345</v>
      </c>
      <c r="L737" s="272">
        <v>5193</v>
      </c>
      <c r="M737" s="272">
        <v>14153</v>
      </c>
      <c r="N737" s="272">
        <v>3200</v>
      </c>
    </row>
    <row r="738" spans="1:14" s="2" customFormat="1" ht="9.75" customHeight="1">
      <c r="A738" s="19"/>
      <c r="B738" s="82" t="s">
        <v>451</v>
      </c>
      <c r="C738" s="82"/>
      <c r="D738" s="20" t="s">
        <v>19</v>
      </c>
      <c r="E738" s="19"/>
      <c r="F738" s="271">
        <v>1</v>
      </c>
      <c r="G738" s="272">
        <v>1</v>
      </c>
      <c r="H738" s="272" t="s">
        <v>343</v>
      </c>
      <c r="I738" s="272" t="s">
        <v>343</v>
      </c>
      <c r="J738" s="272">
        <v>12</v>
      </c>
      <c r="K738" s="272" t="s">
        <v>417</v>
      </c>
      <c r="L738" s="272" t="s">
        <v>417</v>
      </c>
      <c r="M738" s="272" t="s">
        <v>419</v>
      </c>
      <c r="N738" s="272" t="s">
        <v>352</v>
      </c>
    </row>
    <row r="739" spans="1:14" ht="9.75" customHeight="1">
      <c r="A739" s="5"/>
      <c r="B739" s="21"/>
      <c r="C739" s="6">
        <v>49</v>
      </c>
      <c r="D739" s="21" t="s">
        <v>20</v>
      </c>
      <c r="F739" s="277" t="s">
        <v>316</v>
      </c>
      <c r="G739" s="278" t="s">
        <v>343</v>
      </c>
      <c r="H739" s="278" t="s">
        <v>343</v>
      </c>
      <c r="I739" s="278" t="s">
        <v>343</v>
      </c>
      <c r="J739" s="278" t="s">
        <v>256</v>
      </c>
      <c r="K739" s="278" t="s">
        <v>420</v>
      </c>
      <c r="L739" s="278" t="s">
        <v>352</v>
      </c>
      <c r="M739" s="278" t="s">
        <v>421</v>
      </c>
      <c r="N739" s="278" t="s">
        <v>352</v>
      </c>
    </row>
    <row r="740" spans="1:14" ht="9.75" customHeight="1">
      <c r="A740" s="5"/>
      <c r="B740" s="21"/>
      <c r="C740" s="6">
        <v>50</v>
      </c>
      <c r="D740" s="21" t="s">
        <v>480</v>
      </c>
      <c r="F740" s="277" t="s">
        <v>316</v>
      </c>
      <c r="G740" s="278" t="s">
        <v>343</v>
      </c>
      <c r="H740" s="278" t="s">
        <v>343</v>
      </c>
      <c r="I740" s="278" t="s">
        <v>343</v>
      </c>
      <c r="J740" s="278" t="s">
        <v>256</v>
      </c>
      <c r="K740" s="278" t="s">
        <v>420</v>
      </c>
      <c r="L740" s="278" t="s">
        <v>352</v>
      </c>
      <c r="M740" s="278" t="s">
        <v>421</v>
      </c>
      <c r="N740" s="278" t="s">
        <v>352</v>
      </c>
    </row>
    <row r="741" spans="1:14" ht="9.75" customHeight="1">
      <c r="A741" s="5"/>
      <c r="B741" s="21"/>
      <c r="C741" s="6">
        <v>51</v>
      </c>
      <c r="D741" s="21" t="s">
        <v>38</v>
      </c>
      <c r="F741" s="277" t="s">
        <v>316</v>
      </c>
      <c r="G741" s="278" t="s">
        <v>343</v>
      </c>
      <c r="H741" s="278" t="s">
        <v>343</v>
      </c>
      <c r="I741" s="278" t="s">
        <v>343</v>
      </c>
      <c r="J741" s="278" t="s">
        <v>256</v>
      </c>
      <c r="K741" s="278" t="s">
        <v>420</v>
      </c>
      <c r="L741" s="278" t="s">
        <v>352</v>
      </c>
      <c r="M741" s="278" t="s">
        <v>421</v>
      </c>
      <c r="N741" s="278" t="s">
        <v>352</v>
      </c>
    </row>
    <row r="742" spans="1:14" ht="9.75" customHeight="1">
      <c r="A742" s="5"/>
      <c r="B742" s="21"/>
      <c r="C742" s="6">
        <v>52</v>
      </c>
      <c r="D742" s="28" t="s">
        <v>481</v>
      </c>
      <c r="F742" s="277" t="s">
        <v>316</v>
      </c>
      <c r="G742" s="278" t="s">
        <v>343</v>
      </c>
      <c r="H742" s="278" t="s">
        <v>343</v>
      </c>
      <c r="I742" s="278" t="s">
        <v>343</v>
      </c>
      <c r="J742" s="278" t="s">
        <v>256</v>
      </c>
      <c r="K742" s="278" t="s">
        <v>420</v>
      </c>
      <c r="L742" s="278" t="s">
        <v>352</v>
      </c>
      <c r="M742" s="278" t="s">
        <v>421</v>
      </c>
      <c r="N742" s="278" t="s">
        <v>352</v>
      </c>
    </row>
    <row r="743" spans="1:14" ht="9.75" customHeight="1">
      <c r="A743" s="5"/>
      <c r="B743" s="21"/>
      <c r="C743" s="6">
        <v>53</v>
      </c>
      <c r="D743" s="21" t="s">
        <v>77</v>
      </c>
      <c r="F743" s="277" t="s">
        <v>316</v>
      </c>
      <c r="G743" s="278" t="s">
        <v>343</v>
      </c>
      <c r="H743" s="278" t="s">
        <v>343</v>
      </c>
      <c r="I743" s="278" t="s">
        <v>343</v>
      </c>
      <c r="J743" s="278" t="s">
        <v>256</v>
      </c>
      <c r="K743" s="278" t="s">
        <v>420</v>
      </c>
      <c r="L743" s="278" t="s">
        <v>352</v>
      </c>
      <c r="M743" s="278" t="s">
        <v>421</v>
      </c>
      <c r="N743" s="278" t="s">
        <v>352</v>
      </c>
    </row>
    <row r="744" spans="1:14" ht="9.75" customHeight="1">
      <c r="A744" s="5"/>
      <c r="B744" s="21"/>
      <c r="C744" s="6">
        <v>54</v>
      </c>
      <c r="D744" s="21" t="s">
        <v>95</v>
      </c>
      <c r="F744" s="277">
        <v>1</v>
      </c>
      <c r="G744" s="278">
        <v>1</v>
      </c>
      <c r="H744" s="278" t="s">
        <v>343</v>
      </c>
      <c r="I744" s="278" t="s">
        <v>343</v>
      </c>
      <c r="J744" s="278">
        <v>12</v>
      </c>
      <c r="K744" s="278" t="s">
        <v>417</v>
      </c>
      <c r="L744" s="278" t="s">
        <v>486</v>
      </c>
      <c r="M744" s="278" t="s">
        <v>419</v>
      </c>
      <c r="N744" s="278" t="s">
        <v>352</v>
      </c>
    </row>
    <row r="745" spans="1:14" s="2" customFormat="1" ht="9.75" customHeight="1">
      <c r="A745" s="19"/>
      <c r="B745" s="82" t="s">
        <v>452</v>
      </c>
      <c r="C745" s="82"/>
      <c r="D745" s="20" t="s">
        <v>116</v>
      </c>
      <c r="F745" s="271">
        <v>63</v>
      </c>
      <c r="G745" s="272">
        <v>3</v>
      </c>
      <c r="H745" s="272">
        <v>2</v>
      </c>
      <c r="I745" s="272">
        <v>58</v>
      </c>
      <c r="J745" s="272">
        <v>143</v>
      </c>
      <c r="K745" s="272" t="s">
        <v>486</v>
      </c>
      <c r="L745" s="272" t="s">
        <v>486</v>
      </c>
      <c r="M745" s="272" t="s">
        <v>486</v>
      </c>
      <c r="N745" s="272">
        <v>3200</v>
      </c>
    </row>
    <row r="746" spans="1:14" ht="9.75" customHeight="1">
      <c r="A746" s="5"/>
      <c r="B746" s="21"/>
      <c r="C746" s="6">
        <v>55</v>
      </c>
      <c r="D746" s="21" t="s">
        <v>117</v>
      </c>
      <c r="F746" s="277" t="s">
        <v>316</v>
      </c>
      <c r="G746" s="278" t="s">
        <v>343</v>
      </c>
      <c r="H746" s="278" t="s">
        <v>343</v>
      </c>
      <c r="I746" s="278" t="s">
        <v>343</v>
      </c>
      <c r="J746" s="278" t="s">
        <v>256</v>
      </c>
      <c r="K746" s="278" t="s">
        <v>420</v>
      </c>
      <c r="L746" s="278" t="s">
        <v>352</v>
      </c>
      <c r="M746" s="278" t="s">
        <v>421</v>
      </c>
      <c r="N746" s="278" t="s">
        <v>352</v>
      </c>
    </row>
    <row r="747" spans="1:14" ht="9.75" customHeight="1">
      <c r="A747" s="5"/>
      <c r="B747" s="21"/>
      <c r="C747" s="6">
        <v>56</v>
      </c>
      <c r="D747" s="21" t="s">
        <v>483</v>
      </c>
      <c r="F747" s="277">
        <v>1</v>
      </c>
      <c r="G747" s="278" t="s">
        <v>343</v>
      </c>
      <c r="H747" s="278" t="s">
        <v>343</v>
      </c>
      <c r="I747" s="278">
        <v>1</v>
      </c>
      <c r="J747" s="278">
        <v>1</v>
      </c>
      <c r="K747" s="278" t="s">
        <v>417</v>
      </c>
      <c r="L747" s="278" t="s">
        <v>417</v>
      </c>
      <c r="M747" s="278" t="s">
        <v>419</v>
      </c>
      <c r="N747" s="278" t="s">
        <v>418</v>
      </c>
    </row>
    <row r="748" spans="1:14" ht="9.75" customHeight="1">
      <c r="A748" s="5"/>
      <c r="B748" s="21"/>
      <c r="C748" s="6">
        <v>57</v>
      </c>
      <c r="D748" s="21" t="s">
        <v>131</v>
      </c>
      <c r="F748" s="277">
        <v>31</v>
      </c>
      <c r="G748" s="278" t="s">
        <v>343</v>
      </c>
      <c r="H748" s="278">
        <v>1</v>
      </c>
      <c r="I748" s="278">
        <v>30</v>
      </c>
      <c r="J748" s="278">
        <v>79</v>
      </c>
      <c r="K748" s="278">
        <v>35239</v>
      </c>
      <c r="L748" s="278" t="s">
        <v>352</v>
      </c>
      <c r="M748" s="278">
        <v>3432</v>
      </c>
      <c r="N748" s="278">
        <v>2372</v>
      </c>
    </row>
    <row r="749" spans="1:14" ht="9.75" customHeight="1">
      <c r="A749" s="5"/>
      <c r="B749" s="21"/>
      <c r="C749" s="6">
        <v>58</v>
      </c>
      <c r="D749" s="21" t="s">
        <v>484</v>
      </c>
      <c r="F749" s="277">
        <v>5</v>
      </c>
      <c r="G749" s="278" t="s">
        <v>343</v>
      </c>
      <c r="H749" s="278" t="s">
        <v>343</v>
      </c>
      <c r="I749" s="278">
        <v>5</v>
      </c>
      <c r="J749" s="278">
        <v>12</v>
      </c>
      <c r="K749" s="278">
        <v>14817</v>
      </c>
      <c r="L749" s="278">
        <v>4472</v>
      </c>
      <c r="M749" s="278">
        <v>133</v>
      </c>
      <c r="N749" s="278">
        <v>66</v>
      </c>
    </row>
    <row r="750" spans="1:14" ht="9.75" customHeight="1">
      <c r="A750" s="5"/>
      <c r="B750" s="21"/>
      <c r="C750" s="6">
        <v>59</v>
      </c>
      <c r="D750" s="280" t="s">
        <v>455</v>
      </c>
      <c r="F750" s="277">
        <v>2</v>
      </c>
      <c r="G750" s="278">
        <v>1</v>
      </c>
      <c r="H750" s="278" t="s">
        <v>343</v>
      </c>
      <c r="I750" s="278">
        <v>1</v>
      </c>
      <c r="J750" s="278">
        <v>6</v>
      </c>
      <c r="K750" s="278" t="s">
        <v>417</v>
      </c>
      <c r="L750" s="278" t="s">
        <v>418</v>
      </c>
      <c r="M750" s="278" t="s">
        <v>419</v>
      </c>
      <c r="N750" s="278" t="s">
        <v>418</v>
      </c>
    </row>
    <row r="751" spans="1:14" ht="9.75" customHeight="1">
      <c r="A751" s="5"/>
      <c r="B751" s="21"/>
      <c r="C751" s="6">
        <v>60</v>
      </c>
      <c r="D751" s="21" t="s">
        <v>174</v>
      </c>
      <c r="F751" s="277">
        <v>24</v>
      </c>
      <c r="G751" s="278">
        <v>2</v>
      </c>
      <c r="H751" s="278">
        <v>1</v>
      </c>
      <c r="I751" s="278">
        <v>21</v>
      </c>
      <c r="J751" s="278">
        <v>45</v>
      </c>
      <c r="K751" s="278">
        <v>51668</v>
      </c>
      <c r="L751" s="278">
        <v>409</v>
      </c>
      <c r="M751" s="278">
        <v>6375</v>
      </c>
      <c r="N751" s="278">
        <v>622</v>
      </c>
    </row>
    <row r="752" spans="1:14" ht="5.25" customHeight="1">
      <c r="A752" s="5"/>
      <c r="B752" s="5"/>
      <c r="C752" s="5"/>
      <c r="D752" s="5"/>
      <c r="E752" s="5"/>
      <c r="F752" s="277"/>
      <c r="G752" s="278"/>
      <c r="H752" s="278"/>
      <c r="I752" s="278"/>
      <c r="J752" s="278"/>
      <c r="K752" s="278"/>
      <c r="L752" s="278"/>
      <c r="M752" s="278"/>
      <c r="N752" s="278"/>
    </row>
    <row r="753" spans="1:14" s="2" customFormat="1" ht="9.75" customHeight="1">
      <c r="A753" s="86" t="s">
        <v>525</v>
      </c>
      <c r="B753" s="86"/>
      <c r="C753" s="86"/>
      <c r="D753" s="86"/>
      <c r="E753" s="86"/>
      <c r="F753" s="273"/>
      <c r="G753" s="274"/>
      <c r="H753" s="274"/>
      <c r="I753" s="274"/>
      <c r="J753" s="274"/>
      <c r="K753" s="274"/>
      <c r="L753" s="274"/>
      <c r="M753" s="274"/>
      <c r="N753" s="274"/>
    </row>
    <row r="754" spans="1:14" s="2" customFormat="1" ht="5.25" customHeight="1">
      <c r="A754" s="19"/>
      <c r="B754" s="19"/>
      <c r="C754" s="19"/>
      <c r="D754" s="19"/>
      <c r="E754" s="19"/>
      <c r="F754" s="273"/>
      <c r="G754" s="274"/>
      <c r="H754" s="274"/>
      <c r="I754" s="274"/>
      <c r="J754" s="274"/>
      <c r="K754" s="274"/>
      <c r="L754" s="274"/>
      <c r="M754" s="274"/>
      <c r="N754" s="274"/>
    </row>
    <row r="755" spans="1:14" s="2" customFormat="1" ht="9.75" customHeight="1">
      <c r="A755" s="19"/>
      <c r="B755" s="82" t="s">
        <v>9</v>
      </c>
      <c r="C755" s="82"/>
      <c r="D755" s="82"/>
      <c r="E755" s="19"/>
      <c r="F755" s="271">
        <v>224</v>
      </c>
      <c r="G755" s="272">
        <v>84</v>
      </c>
      <c r="H755" s="272">
        <v>5</v>
      </c>
      <c r="I755" s="272">
        <v>135</v>
      </c>
      <c r="J755" s="272">
        <v>1397</v>
      </c>
      <c r="K755" s="272">
        <v>2078691</v>
      </c>
      <c r="L755" s="272">
        <v>60674</v>
      </c>
      <c r="M755" s="272">
        <v>216181</v>
      </c>
      <c r="N755" s="272">
        <v>29370</v>
      </c>
    </row>
    <row r="756" spans="1:14" s="2" customFormat="1" ht="9.75" customHeight="1">
      <c r="A756" s="19"/>
      <c r="B756" s="82" t="s">
        <v>451</v>
      </c>
      <c r="C756" s="82"/>
      <c r="D756" s="20" t="s">
        <v>19</v>
      </c>
      <c r="E756" s="19"/>
      <c r="F756" s="271">
        <v>21</v>
      </c>
      <c r="G756" s="272">
        <v>11</v>
      </c>
      <c r="H756" s="272">
        <v>1</v>
      </c>
      <c r="I756" s="272">
        <v>9</v>
      </c>
      <c r="J756" s="272">
        <v>113</v>
      </c>
      <c r="K756" s="272">
        <v>230734</v>
      </c>
      <c r="L756" s="272">
        <v>10633</v>
      </c>
      <c r="M756" s="272">
        <v>13634</v>
      </c>
      <c r="N756" s="272" t="s">
        <v>352</v>
      </c>
    </row>
    <row r="757" spans="1:14" ht="9.75" customHeight="1">
      <c r="A757" s="5"/>
      <c r="B757" s="21"/>
      <c r="C757" s="6">
        <v>49</v>
      </c>
      <c r="D757" s="21" t="s">
        <v>20</v>
      </c>
      <c r="E757" s="5"/>
      <c r="F757" s="277">
        <v>1</v>
      </c>
      <c r="G757" s="278" t="s">
        <v>343</v>
      </c>
      <c r="H757" s="278" t="s">
        <v>343</v>
      </c>
      <c r="I757" s="278">
        <v>1</v>
      </c>
      <c r="J757" s="278">
        <v>2</v>
      </c>
      <c r="K757" s="278" t="s">
        <v>417</v>
      </c>
      <c r="L757" s="278" t="s">
        <v>486</v>
      </c>
      <c r="M757" s="278" t="s">
        <v>419</v>
      </c>
      <c r="N757" s="278" t="s">
        <v>352</v>
      </c>
    </row>
    <row r="758" spans="1:14" ht="9.75" customHeight="1">
      <c r="A758" s="5"/>
      <c r="B758" s="21"/>
      <c r="C758" s="6">
        <v>50</v>
      </c>
      <c r="D758" s="21" t="s">
        <v>480</v>
      </c>
      <c r="E758" s="5"/>
      <c r="F758" s="277">
        <v>2</v>
      </c>
      <c r="G758" s="278">
        <v>1</v>
      </c>
      <c r="H758" s="278" t="s">
        <v>343</v>
      </c>
      <c r="I758" s="278">
        <v>1</v>
      </c>
      <c r="J758" s="278">
        <v>15</v>
      </c>
      <c r="K758" s="278" t="s">
        <v>417</v>
      </c>
      <c r="L758" s="278" t="s">
        <v>418</v>
      </c>
      <c r="M758" s="278" t="s">
        <v>419</v>
      </c>
      <c r="N758" s="278" t="s">
        <v>352</v>
      </c>
    </row>
    <row r="759" spans="1:14" ht="9.75" customHeight="1">
      <c r="A759" s="5"/>
      <c r="B759" s="21"/>
      <c r="C759" s="6">
        <v>51</v>
      </c>
      <c r="D759" s="21" t="s">
        <v>38</v>
      </c>
      <c r="E759" s="5"/>
      <c r="F759" s="277">
        <v>2</v>
      </c>
      <c r="G759" s="278">
        <v>1</v>
      </c>
      <c r="H759" s="278">
        <v>1</v>
      </c>
      <c r="I759" s="278" t="s">
        <v>343</v>
      </c>
      <c r="J759" s="278">
        <v>22</v>
      </c>
      <c r="K759" s="279" t="s">
        <v>417</v>
      </c>
      <c r="L759" s="278" t="s">
        <v>486</v>
      </c>
      <c r="M759" s="278" t="s">
        <v>486</v>
      </c>
      <c r="N759" s="278" t="s">
        <v>352</v>
      </c>
    </row>
    <row r="760" spans="1:14" ht="9.75" customHeight="1">
      <c r="A760" s="5"/>
      <c r="B760" s="21"/>
      <c r="C760" s="6">
        <v>52</v>
      </c>
      <c r="D760" s="28" t="s">
        <v>481</v>
      </c>
      <c r="E760" s="5"/>
      <c r="F760" s="277">
        <v>4</v>
      </c>
      <c r="G760" s="278">
        <v>3</v>
      </c>
      <c r="H760" s="278" t="s">
        <v>343</v>
      </c>
      <c r="I760" s="278">
        <v>1</v>
      </c>
      <c r="J760" s="278">
        <v>14</v>
      </c>
      <c r="K760" s="279">
        <v>36720</v>
      </c>
      <c r="L760" s="278" t="s">
        <v>352</v>
      </c>
      <c r="M760" s="278">
        <v>1000</v>
      </c>
      <c r="N760" s="278" t="s">
        <v>352</v>
      </c>
    </row>
    <row r="761" spans="1:14" ht="9.75" customHeight="1">
      <c r="A761" s="5"/>
      <c r="B761" s="21"/>
      <c r="C761" s="6">
        <v>53</v>
      </c>
      <c r="D761" s="21" t="s">
        <v>77</v>
      </c>
      <c r="E761" s="5"/>
      <c r="F761" s="277">
        <v>6</v>
      </c>
      <c r="G761" s="278">
        <v>5</v>
      </c>
      <c r="H761" s="278" t="s">
        <v>343</v>
      </c>
      <c r="I761" s="278">
        <v>1</v>
      </c>
      <c r="J761" s="278">
        <v>34</v>
      </c>
      <c r="K761" s="278">
        <v>127375</v>
      </c>
      <c r="L761" s="278">
        <v>10323</v>
      </c>
      <c r="M761" s="278">
        <v>5724</v>
      </c>
      <c r="N761" s="278" t="s">
        <v>352</v>
      </c>
    </row>
    <row r="762" spans="1:14" ht="9.75" customHeight="1">
      <c r="A762" s="5"/>
      <c r="B762" s="21"/>
      <c r="C762" s="6">
        <v>54</v>
      </c>
      <c r="D762" s="21" t="s">
        <v>95</v>
      </c>
      <c r="E762" s="5"/>
      <c r="F762" s="277">
        <v>6</v>
      </c>
      <c r="G762" s="278">
        <v>1</v>
      </c>
      <c r="H762" s="278" t="s">
        <v>343</v>
      </c>
      <c r="I762" s="278">
        <v>5</v>
      </c>
      <c r="J762" s="278">
        <v>26</v>
      </c>
      <c r="K762" s="278">
        <v>21175</v>
      </c>
      <c r="L762" s="278">
        <v>300</v>
      </c>
      <c r="M762" s="278">
        <v>1087</v>
      </c>
      <c r="N762" s="278" t="s">
        <v>352</v>
      </c>
    </row>
    <row r="763" spans="1:14" s="2" customFormat="1" ht="9.75" customHeight="1">
      <c r="A763" s="19"/>
      <c r="B763" s="82" t="s">
        <v>452</v>
      </c>
      <c r="C763" s="82"/>
      <c r="D763" s="20" t="s">
        <v>116</v>
      </c>
      <c r="E763" s="19"/>
      <c r="F763" s="271">
        <v>203</v>
      </c>
      <c r="G763" s="272">
        <v>73</v>
      </c>
      <c r="H763" s="272">
        <v>4</v>
      </c>
      <c r="I763" s="272">
        <v>126</v>
      </c>
      <c r="J763" s="272">
        <v>1284</v>
      </c>
      <c r="K763" s="272">
        <v>1847957</v>
      </c>
      <c r="L763" s="272">
        <v>50041</v>
      </c>
      <c r="M763" s="272">
        <v>202547</v>
      </c>
      <c r="N763" s="272">
        <v>29370</v>
      </c>
    </row>
    <row r="764" spans="1:14" ht="9.75" customHeight="1">
      <c r="A764" s="5"/>
      <c r="B764" s="21"/>
      <c r="C764" s="6">
        <v>55</v>
      </c>
      <c r="D764" s="21" t="s">
        <v>117</v>
      </c>
      <c r="E764" s="5"/>
      <c r="F764" s="277">
        <v>1</v>
      </c>
      <c r="G764" s="278">
        <v>1</v>
      </c>
      <c r="H764" s="278" t="s">
        <v>343</v>
      </c>
      <c r="I764" s="278" t="s">
        <v>343</v>
      </c>
      <c r="J764" s="278">
        <v>148</v>
      </c>
      <c r="K764" s="278" t="s">
        <v>417</v>
      </c>
      <c r="L764" s="278" t="s">
        <v>418</v>
      </c>
      <c r="M764" s="278" t="s">
        <v>419</v>
      </c>
      <c r="N764" s="278" t="s">
        <v>418</v>
      </c>
    </row>
    <row r="765" spans="1:14" ht="9.75" customHeight="1">
      <c r="A765" s="5"/>
      <c r="B765" s="21"/>
      <c r="C765" s="6">
        <v>56</v>
      </c>
      <c r="D765" s="21" t="s">
        <v>483</v>
      </c>
      <c r="E765" s="5"/>
      <c r="F765" s="277">
        <v>26</v>
      </c>
      <c r="G765" s="278">
        <v>11</v>
      </c>
      <c r="H765" s="278" t="s">
        <v>343</v>
      </c>
      <c r="I765" s="278">
        <v>15</v>
      </c>
      <c r="J765" s="278">
        <v>87</v>
      </c>
      <c r="K765" s="278">
        <v>131588</v>
      </c>
      <c r="L765" s="278">
        <v>492</v>
      </c>
      <c r="M765" s="278">
        <v>29587</v>
      </c>
      <c r="N765" s="278">
        <v>6186</v>
      </c>
    </row>
    <row r="766" spans="1:14" ht="9.75" customHeight="1">
      <c r="A766" s="5"/>
      <c r="B766" s="21"/>
      <c r="C766" s="6">
        <v>57</v>
      </c>
      <c r="D766" s="21" t="s">
        <v>131</v>
      </c>
      <c r="E766" s="5"/>
      <c r="F766" s="277">
        <v>58</v>
      </c>
      <c r="G766" s="278">
        <v>16</v>
      </c>
      <c r="H766" s="278">
        <v>3</v>
      </c>
      <c r="I766" s="278">
        <v>39</v>
      </c>
      <c r="J766" s="278">
        <v>454</v>
      </c>
      <c r="K766" s="278">
        <v>492349</v>
      </c>
      <c r="L766" s="278">
        <v>3578</v>
      </c>
      <c r="M766" s="278">
        <v>21407</v>
      </c>
      <c r="N766" s="278">
        <v>5587</v>
      </c>
    </row>
    <row r="767" spans="1:14" ht="9.75" customHeight="1">
      <c r="A767" s="5"/>
      <c r="B767" s="21"/>
      <c r="C767" s="6">
        <v>58</v>
      </c>
      <c r="D767" s="21" t="s">
        <v>484</v>
      </c>
      <c r="E767" s="5"/>
      <c r="F767" s="277">
        <v>21</v>
      </c>
      <c r="G767" s="278">
        <v>5</v>
      </c>
      <c r="H767" s="278" t="s">
        <v>343</v>
      </c>
      <c r="I767" s="278">
        <v>16</v>
      </c>
      <c r="J767" s="278">
        <v>67</v>
      </c>
      <c r="K767" s="278" t="s">
        <v>486</v>
      </c>
      <c r="L767" s="278" t="s">
        <v>486</v>
      </c>
      <c r="M767" s="278" t="s">
        <v>486</v>
      </c>
      <c r="N767" s="278" t="s">
        <v>486</v>
      </c>
    </row>
    <row r="768" spans="1:14" ht="9.75" customHeight="1">
      <c r="A768" s="5"/>
      <c r="B768" s="21"/>
      <c r="C768" s="6">
        <v>59</v>
      </c>
      <c r="D768" s="280" t="s">
        <v>455</v>
      </c>
      <c r="E768" s="5"/>
      <c r="F768" s="277">
        <v>23</v>
      </c>
      <c r="G768" s="278">
        <v>9</v>
      </c>
      <c r="H768" s="278" t="s">
        <v>343</v>
      </c>
      <c r="I768" s="278">
        <v>14</v>
      </c>
      <c r="J768" s="278">
        <v>115</v>
      </c>
      <c r="K768" s="278">
        <v>187439</v>
      </c>
      <c r="L768" s="278">
        <v>5688</v>
      </c>
      <c r="M768" s="278">
        <v>48449</v>
      </c>
      <c r="N768" s="278">
        <v>6290</v>
      </c>
    </row>
    <row r="769" spans="1:14" ht="9.75" customHeight="1">
      <c r="A769" s="5"/>
      <c r="B769" s="21"/>
      <c r="C769" s="6">
        <v>60</v>
      </c>
      <c r="D769" s="21" t="s">
        <v>174</v>
      </c>
      <c r="E769" s="5"/>
      <c r="F769" s="277">
        <v>74</v>
      </c>
      <c r="G769" s="278">
        <v>31</v>
      </c>
      <c r="H769" s="278">
        <v>1</v>
      </c>
      <c r="I769" s="278">
        <v>42</v>
      </c>
      <c r="J769" s="278">
        <v>413</v>
      </c>
      <c r="K769" s="278">
        <v>682814</v>
      </c>
      <c r="L769" s="278">
        <v>14363</v>
      </c>
      <c r="M769" s="278">
        <v>75932</v>
      </c>
      <c r="N769" s="278">
        <v>6135</v>
      </c>
    </row>
    <row r="770" spans="1:14" ht="5.25" customHeight="1">
      <c r="A770" s="5"/>
      <c r="B770" s="5"/>
      <c r="C770" s="5"/>
      <c r="D770" s="5"/>
      <c r="E770" s="5"/>
      <c r="F770" s="277"/>
      <c r="G770" s="278"/>
      <c r="H770" s="278"/>
      <c r="I770" s="278"/>
      <c r="J770" s="278"/>
      <c r="K770" s="278"/>
      <c r="L770" s="278"/>
      <c r="M770" s="278"/>
      <c r="N770" s="278"/>
    </row>
    <row r="771" spans="1:14" s="2" customFormat="1" ht="9.75" customHeight="1">
      <c r="A771" s="86" t="s">
        <v>526</v>
      </c>
      <c r="B771" s="86"/>
      <c r="C771" s="86"/>
      <c r="D771" s="86"/>
      <c r="E771" s="86"/>
      <c r="F771" s="271"/>
      <c r="G771" s="272"/>
      <c r="H771" s="272"/>
      <c r="I771" s="272"/>
      <c r="J771" s="272"/>
      <c r="K771" s="272"/>
      <c r="L771" s="272"/>
      <c r="M771" s="272"/>
      <c r="N771" s="272"/>
    </row>
    <row r="772" spans="1:14" s="2" customFormat="1" ht="5.25" customHeight="1">
      <c r="A772" s="19"/>
      <c r="B772" s="19"/>
      <c r="C772" s="19"/>
      <c r="D772" s="19"/>
      <c r="E772" s="19"/>
      <c r="F772" s="271"/>
      <c r="G772" s="272"/>
      <c r="H772" s="272"/>
      <c r="I772" s="272"/>
      <c r="J772" s="272"/>
      <c r="K772" s="272"/>
      <c r="L772" s="272"/>
      <c r="M772" s="272"/>
      <c r="N772" s="272"/>
    </row>
    <row r="773" spans="1:14" s="2" customFormat="1" ht="9.75" customHeight="1">
      <c r="A773" s="19"/>
      <c r="B773" s="82" t="s">
        <v>9</v>
      </c>
      <c r="C773" s="82"/>
      <c r="D773" s="82"/>
      <c r="E773" s="19"/>
      <c r="F773" s="271">
        <v>238</v>
      </c>
      <c r="G773" s="272">
        <v>76</v>
      </c>
      <c r="H773" s="272">
        <v>8</v>
      </c>
      <c r="I773" s="272">
        <v>154</v>
      </c>
      <c r="J773" s="272">
        <v>1322</v>
      </c>
      <c r="K773" s="272">
        <v>2071092</v>
      </c>
      <c r="L773" s="272">
        <v>44300</v>
      </c>
      <c r="M773" s="272">
        <v>258056</v>
      </c>
      <c r="N773" s="272">
        <v>29558</v>
      </c>
    </row>
    <row r="774" spans="1:14" s="2" customFormat="1" ht="9.75" customHeight="1">
      <c r="A774" s="19"/>
      <c r="B774" s="82" t="s">
        <v>451</v>
      </c>
      <c r="C774" s="82"/>
      <c r="D774" s="20" t="s">
        <v>19</v>
      </c>
      <c r="E774" s="19"/>
      <c r="F774" s="271">
        <v>32</v>
      </c>
      <c r="G774" s="272">
        <v>19</v>
      </c>
      <c r="H774" s="272" t="s">
        <v>343</v>
      </c>
      <c r="I774" s="272">
        <v>13</v>
      </c>
      <c r="J774" s="272">
        <v>159</v>
      </c>
      <c r="K774" s="272" t="s">
        <v>486</v>
      </c>
      <c r="L774" s="272" t="s">
        <v>486</v>
      </c>
      <c r="M774" s="272" t="s">
        <v>486</v>
      </c>
      <c r="N774" s="272" t="s">
        <v>352</v>
      </c>
    </row>
    <row r="775" spans="1:14" ht="9.75" customHeight="1">
      <c r="A775" s="5"/>
      <c r="B775" s="21"/>
      <c r="C775" s="6">
        <v>49</v>
      </c>
      <c r="D775" s="21" t="s">
        <v>20</v>
      </c>
      <c r="E775" s="5"/>
      <c r="F775" s="277" t="s">
        <v>316</v>
      </c>
      <c r="G775" s="278" t="s">
        <v>343</v>
      </c>
      <c r="H775" s="278" t="s">
        <v>343</v>
      </c>
      <c r="I775" s="278" t="s">
        <v>343</v>
      </c>
      <c r="J775" s="278" t="s">
        <v>256</v>
      </c>
      <c r="K775" s="278" t="s">
        <v>420</v>
      </c>
      <c r="L775" s="278" t="s">
        <v>352</v>
      </c>
      <c r="M775" s="278" t="s">
        <v>421</v>
      </c>
      <c r="N775" s="278" t="s">
        <v>352</v>
      </c>
    </row>
    <row r="776" spans="1:14" ht="9.75" customHeight="1">
      <c r="A776" s="5"/>
      <c r="B776" s="21"/>
      <c r="C776" s="6">
        <v>50</v>
      </c>
      <c r="D776" s="21" t="s">
        <v>480</v>
      </c>
      <c r="E776" s="5"/>
      <c r="F776" s="277">
        <v>1</v>
      </c>
      <c r="G776" s="278">
        <v>1</v>
      </c>
      <c r="H776" s="278" t="s">
        <v>343</v>
      </c>
      <c r="I776" s="278" t="s">
        <v>343</v>
      </c>
      <c r="J776" s="278">
        <v>2</v>
      </c>
      <c r="K776" s="278" t="s">
        <v>417</v>
      </c>
      <c r="L776" s="278" t="s">
        <v>486</v>
      </c>
      <c r="M776" s="278" t="s">
        <v>419</v>
      </c>
      <c r="N776" s="278" t="s">
        <v>352</v>
      </c>
    </row>
    <row r="777" spans="1:14" ht="9.75" customHeight="1">
      <c r="A777" s="5"/>
      <c r="B777" s="21"/>
      <c r="C777" s="6">
        <v>51</v>
      </c>
      <c r="D777" s="21" t="s">
        <v>38</v>
      </c>
      <c r="E777" s="5"/>
      <c r="F777" s="277">
        <v>9</v>
      </c>
      <c r="G777" s="278">
        <v>3</v>
      </c>
      <c r="H777" s="278" t="s">
        <v>343</v>
      </c>
      <c r="I777" s="278">
        <v>6</v>
      </c>
      <c r="J777" s="278">
        <v>63</v>
      </c>
      <c r="K777" s="278">
        <v>77298</v>
      </c>
      <c r="L777" s="278" t="s">
        <v>352</v>
      </c>
      <c r="M777" s="278">
        <v>8707</v>
      </c>
      <c r="N777" s="278" t="s">
        <v>352</v>
      </c>
    </row>
    <row r="778" spans="1:14" ht="9.75" customHeight="1">
      <c r="A778" s="5"/>
      <c r="B778" s="21"/>
      <c r="C778" s="6">
        <v>52</v>
      </c>
      <c r="D778" s="28" t="s">
        <v>481</v>
      </c>
      <c r="E778" s="5"/>
      <c r="F778" s="277">
        <v>13</v>
      </c>
      <c r="G778" s="278">
        <v>10</v>
      </c>
      <c r="H778" s="278" t="s">
        <v>343</v>
      </c>
      <c r="I778" s="278">
        <v>3</v>
      </c>
      <c r="J778" s="278">
        <v>56</v>
      </c>
      <c r="K778" s="278">
        <v>246785</v>
      </c>
      <c r="L778" s="278">
        <v>385</v>
      </c>
      <c r="M778" s="278">
        <v>44767</v>
      </c>
      <c r="N778" s="278" t="s">
        <v>352</v>
      </c>
    </row>
    <row r="779" spans="1:14" ht="9.75" customHeight="1">
      <c r="A779" s="5"/>
      <c r="B779" s="21"/>
      <c r="C779" s="6">
        <v>53</v>
      </c>
      <c r="D779" s="21" t="s">
        <v>77</v>
      </c>
      <c r="E779" s="5"/>
      <c r="F779" s="277">
        <v>2</v>
      </c>
      <c r="G779" s="278">
        <v>2</v>
      </c>
      <c r="H779" s="278" t="s">
        <v>343</v>
      </c>
      <c r="I779" s="278" t="s">
        <v>343</v>
      </c>
      <c r="J779" s="278">
        <v>9</v>
      </c>
      <c r="K779" s="278" t="s">
        <v>417</v>
      </c>
      <c r="L779" s="278" t="s">
        <v>352</v>
      </c>
      <c r="M779" s="278" t="s">
        <v>419</v>
      </c>
      <c r="N779" s="278" t="s">
        <v>352</v>
      </c>
    </row>
    <row r="780" spans="1:14" ht="9.75" customHeight="1">
      <c r="A780" s="5"/>
      <c r="B780" s="21"/>
      <c r="C780" s="6">
        <v>54</v>
      </c>
      <c r="D780" s="21" t="s">
        <v>95</v>
      </c>
      <c r="E780" s="5"/>
      <c r="F780" s="277">
        <v>7</v>
      </c>
      <c r="G780" s="278">
        <v>3</v>
      </c>
      <c r="H780" s="278" t="s">
        <v>343</v>
      </c>
      <c r="I780" s="278">
        <v>4</v>
      </c>
      <c r="J780" s="278">
        <v>29</v>
      </c>
      <c r="K780" s="278">
        <v>97125</v>
      </c>
      <c r="L780" s="278">
        <v>554</v>
      </c>
      <c r="M780" s="278">
        <v>28611</v>
      </c>
      <c r="N780" s="278" t="s">
        <v>352</v>
      </c>
    </row>
    <row r="781" spans="1:14" s="2" customFormat="1" ht="9.75" customHeight="1">
      <c r="A781" s="19"/>
      <c r="B781" s="82" t="s">
        <v>452</v>
      </c>
      <c r="C781" s="82"/>
      <c r="D781" s="20" t="s">
        <v>116</v>
      </c>
      <c r="E781" s="19"/>
      <c r="F781" s="271">
        <v>206</v>
      </c>
      <c r="G781" s="272">
        <v>57</v>
      </c>
      <c r="H781" s="272">
        <v>8</v>
      </c>
      <c r="I781" s="272">
        <v>141</v>
      </c>
      <c r="J781" s="272">
        <v>1163</v>
      </c>
      <c r="K781" s="272" t="s">
        <v>486</v>
      </c>
      <c r="L781" s="272" t="s">
        <v>486</v>
      </c>
      <c r="M781" s="272" t="s">
        <v>486</v>
      </c>
      <c r="N781" s="272">
        <v>29558</v>
      </c>
    </row>
    <row r="782" spans="1:14" ht="9.75" customHeight="1">
      <c r="A782" s="5"/>
      <c r="B782" s="21"/>
      <c r="C782" s="6">
        <v>55</v>
      </c>
      <c r="D782" s="21" t="s">
        <v>117</v>
      </c>
      <c r="E782" s="5"/>
      <c r="F782" s="277">
        <v>1</v>
      </c>
      <c r="G782" s="278" t="s">
        <v>343</v>
      </c>
      <c r="H782" s="278" t="s">
        <v>343</v>
      </c>
      <c r="I782" s="278">
        <v>1</v>
      </c>
      <c r="J782" s="278">
        <v>6</v>
      </c>
      <c r="K782" s="278" t="s">
        <v>417</v>
      </c>
      <c r="L782" s="278" t="s">
        <v>486</v>
      </c>
      <c r="M782" s="278" t="s">
        <v>419</v>
      </c>
      <c r="N782" s="278" t="s">
        <v>418</v>
      </c>
    </row>
    <row r="783" spans="1:14" ht="9.75" customHeight="1">
      <c r="A783" s="5"/>
      <c r="B783" s="21"/>
      <c r="C783" s="6">
        <v>56</v>
      </c>
      <c r="D783" s="21" t="s">
        <v>483</v>
      </c>
      <c r="E783" s="5"/>
      <c r="F783" s="277">
        <v>24</v>
      </c>
      <c r="G783" s="278">
        <v>5</v>
      </c>
      <c r="H783" s="278" t="s">
        <v>343</v>
      </c>
      <c r="I783" s="278">
        <v>19</v>
      </c>
      <c r="J783" s="278">
        <v>70</v>
      </c>
      <c r="K783" s="278">
        <v>60855</v>
      </c>
      <c r="L783" s="278">
        <v>1328</v>
      </c>
      <c r="M783" s="278">
        <v>15820</v>
      </c>
      <c r="N783" s="278">
        <v>2395</v>
      </c>
    </row>
    <row r="784" spans="1:14" ht="9.75" customHeight="1">
      <c r="A784" s="5"/>
      <c r="B784" s="21"/>
      <c r="C784" s="6">
        <v>57</v>
      </c>
      <c r="D784" s="21" t="s">
        <v>131</v>
      </c>
      <c r="E784" s="5"/>
      <c r="F784" s="277">
        <v>62</v>
      </c>
      <c r="G784" s="278">
        <v>15</v>
      </c>
      <c r="H784" s="278">
        <v>3</v>
      </c>
      <c r="I784" s="278">
        <v>44</v>
      </c>
      <c r="J784" s="278">
        <v>525</v>
      </c>
      <c r="K784" s="278">
        <v>757968</v>
      </c>
      <c r="L784" s="278">
        <v>2661</v>
      </c>
      <c r="M784" s="278">
        <v>26197</v>
      </c>
      <c r="N784" s="278">
        <v>9793</v>
      </c>
    </row>
    <row r="785" spans="1:14" ht="9.75" customHeight="1">
      <c r="A785" s="5"/>
      <c r="B785" s="21"/>
      <c r="C785" s="6">
        <v>58</v>
      </c>
      <c r="D785" s="21" t="s">
        <v>484</v>
      </c>
      <c r="E785" s="5"/>
      <c r="F785" s="277">
        <v>23</v>
      </c>
      <c r="G785" s="278">
        <v>8</v>
      </c>
      <c r="H785" s="278">
        <v>1</v>
      </c>
      <c r="I785" s="278">
        <v>14</v>
      </c>
      <c r="J785" s="278">
        <v>82</v>
      </c>
      <c r="K785" s="278" t="s">
        <v>486</v>
      </c>
      <c r="L785" s="278" t="s">
        <v>486</v>
      </c>
      <c r="M785" s="278" t="s">
        <v>486</v>
      </c>
      <c r="N785" s="278" t="s">
        <v>486</v>
      </c>
    </row>
    <row r="786" spans="1:14" ht="9.75" customHeight="1">
      <c r="A786" s="5"/>
      <c r="B786" s="21"/>
      <c r="C786" s="6">
        <v>59</v>
      </c>
      <c r="D786" s="280" t="s">
        <v>455</v>
      </c>
      <c r="E786" s="5"/>
      <c r="F786" s="277">
        <v>25</v>
      </c>
      <c r="G786" s="278">
        <v>7</v>
      </c>
      <c r="H786" s="278" t="s">
        <v>343</v>
      </c>
      <c r="I786" s="278">
        <v>18</v>
      </c>
      <c r="J786" s="278">
        <v>76</v>
      </c>
      <c r="K786" s="278">
        <v>77448</v>
      </c>
      <c r="L786" s="278">
        <v>2786</v>
      </c>
      <c r="M786" s="278">
        <v>23922</v>
      </c>
      <c r="N786" s="278">
        <v>2321</v>
      </c>
    </row>
    <row r="787" spans="1:14" ht="9.75" customHeight="1">
      <c r="A787" s="5"/>
      <c r="B787" s="21"/>
      <c r="C787" s="6">
        <v>60</v>
      </c>
      <c r="D787" s="21" t="s">
        <v>174</v>
      </c>
      <c r="E787" s="5"/>
      <c r="F787" s="277">
        <v>71</v>
      </c>
      <c r="G787" s="278">
        <v>22</v>
      </c>
      <c r="H787" s="278">
        <v>4</v>
      </c>
      <c r="I787" s="278">
        <v>45</v>
      </c>
      <c r="J787" s="278">
        <v>404</v>
      </c>
      <c r="K787" s="278">
        <v>572105</v>
      </c>
      <c r="L787" s="278">
        <v>10804</v>
      </c>
      <c r="M787" s="278">
        <v>88593</v>
      </c>
      <c r="N787" s="278">
        <v>14095</v>
      </c>
    </row>
    <row r="788" ht="6" customHeight="1" thickBot="1">
      <c r="F788" s="152"/>
    </row>
    <row r="789" spans="1:14" ht="12">
      <c r="A789" s="25"/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</row>
    <row r="790" ht="17.25">
      <c r="C790" s="4" t="s">
        <v>469</v>
      </c>
    </row>
    <row r="791" spans="3:4" ht="17.25">
      <c r="C791" s="4" t="s">
        <v>489</v>
      </c>
      <c r="D791" s="4"/>
    </row>
    <row r="792" spans="3:12" ht="12.75" thickBot="1">
      <c r="C792" s="264"/>
      <c r="L792" s="16"/>
    </row>
    <row r="793" spans="1:14" ht="12" customHeight="1" thickTop="1">
      <c r="A793" s="122" t="s">
        <v>3</v>
      </c>
      <c r="B793" s="122"/>
      <c r="C793" s="122"/>
      <c r="D793" s="122"/>
      <c r="E793" s="122"/>
      <c r="F793" s="144" t="s">
        <v>4</v>
      </c>
      <c r="G793" s="191"/>
      <c r="H793" s="191"/>
      <c r="I793" s="192"/>
      <c r="J793" s="265" t="s">
        <v>400</v>
      </c>
      <c r="K793" s="265" t="s">
        <v>472</v>
      </c>
      <c r="L793" s="265" t="s">
        <v>473</v>
      </c>
      <c r="M793" s="123" t="s">
        <v>474</v>
      </c>
      <c r="N793" s="266" t="s">
        <v>252</v>
      </c>
    </row>
    <row r="794" spans="1:14" ht="23.25" customHeight="1">
      <c r="A794" s="128"/>
      <c r="B794" s="128"/>
      <c r="C794" s="128"/>
      <c r="D794" s="128"/>
      <c r="E794" s="128"/>
      <c r="F794" s="267" t="s">
        <v>9</v>
      </c>
      <c r="G794" s="221" t="s">
        <v>475</v>
      </c>
      <c r="H794" s="268" t="s">
        <v>476</v>
      </c>
      <c r="I794" s="221" t="s">
        <v>477</v>
      </c>
      <c r="J794" s="269"/>
      <c r="K794" s="269"/>
      <c r="L794" s="269"/>
      <c r="M794" s="129"/>
      <c r="N794" s="270"/>
    </row>
    <row r="795" spans="6:14" ht="12">
      <c r="F795" s="150"/>
      <c r="J795" s="6" t="s">
        <v>17</v>
      </c>
      <c r="K795" s="6" t="s">
        <v>253</v>
      </c>
      <c r="L795" s="6" t="s">
        <v>253</v>
      </c>
      <c r="M795" s="6" t="s">
        <v>253</v>
      </c>
      <c r="N795" s="6" t="s">
        <v>406</v>
      </c>
    </row>
    <row r="796" spans="1:14" s="2" customFormat="1" ht="9.75" customHeight="1">
      <c r="A796" s="86" t="s">
        <v>527</v>
      </c>
      <c r="B796" s="86"/>
      <c r="C796" s="86"/>
      <c r="D796" s="86"/>
      <c r="E796" s="86"/>
      <c r="F796" s="271"/>
      <c r="G796" s="272"/>
      <c r="H796" s="272"/>
      <c r="I796" s="272"/>
      <c r="J796" s="272"/>
      <c r="K796" s="272"/>
      <c r="L796" s="272"/>
      <c r="M796" s="272"/>
      <c r="N796" s="272"/>
    </row>
    <row r="797" spans="1:14" s="2" customFormat="1" ht="5.25" customHeight="1">
      <c r="A797" s="19"/>
      <c r="B797" s="19"/>
      <c r="C797" s="19"/>
      <c r="D797" s="19"/>
      <c r="E797" s="19"/>
      <c r="F797" s="271"/>
      <c r="G797" s="272"/>
      <c r="H797" s="272"/>
      <c r="I797" s="272"/>
      <c r="J797" s="272"/>
      <c r="K797" s="272"/>
      <c r="L797" s="272"/>
      <c r="M797" s="272"/>
      <c r="N797" s="272"/>
    </row>
    <row r="798" spans="1:14" s="2" customFormat="1" ht="9.75" customHeight="1">
      <c r="A798" s="19"/>
      <c r="B798" s="82" t="s">
        <v>9</v>
      </c>
      <c r="C798" s="82"/>
      <c r="D798" s="82"/>
      <c r="E798" s="19"/>
      <c r="F798" s="271">
        <v>19</v>
      </c>
      <c r="G798" s="272">
        <v>1</v>
      </c>
      <c r="H798" s="272">
        <v>1</v>
      </c>
      <c r="I798" s="272">
        <v>17</v>
      </c>
      <c r="J798" s="272">
        <v>51</v>
      </c>
      <c r="K798" s="272">
        <v>40610</v>
      </c>
      <c r="L798" s="272">
        <v>2170</v>
      </c>
      <c r="M798" s="272">
        <v>6052</v>
      </c>
      <c r="N798" s="272">
        <v>825</v>
      </c>
    </row>
    <row r="799" spans="1:14" s="2" customFormat="1" ht="9.75" customHeight="1">
      <c r="A799" s="19"/>
      <c r="B799" s="82" t="s">
        <v>451</v>
      </c>
      <c r="C799" s="82"/>
      <c r="D799" s="20" t="s">
        <v>19</v>
      </c>
      <c r="E799" s="19"/>
      <c r="F799" s="271" t="s">
        <v>316</v>
      </c>
      <c r="G799" s="272" t="s">
        <v>343</v>
      </c>
      <c r="H799" s="272" t="s">
        <v>343</v>
      </c>
      <c r="I799" s="272" t="s">
        <v>343</v>
      </c>
      <c r="J799" s="272" t="s">
        <v>256</v>
      </c>
      <c r="K799" s="272" t="s">
        <v>420</v>
      </c>
      <c r="L799" s="272" t="s">
        <v>352</v>
      </c>
      <c r="M799" s="272" t="s">
        <v>421</v>
      </c>
      <c r="N799" s="272" t="s">
        <v>352</v>
      </c>
    </row>
    <row r="800" spans="1:14" ht="9.75" customHeight="1">
      <c r="A800" s="5"/>
      <c r="B800" s="21"/>
      <c r="C800" s="6">
        <v>49</v>
      </c>
      <c r="D800" s="21" t="s">
        <v>20</v>
      </c>
      <c r="E800" s="5"/>
      <c r="F800" s="277" t="s">
        <v>316</v>
      </c>
      <c r="G800" s="278" t="s">
        <v>343</v>
      </c>
      <c r="H800" s="278" t="s">
        <v>343</v>
      </c>
      <c r="I800" s="278" t="s">
        <v>343</v>
      </c>
      <c r="J800" s="278" t="s">
        <v>256</v>
      </c>
      <c r="K800" s="278" t="s">
        <v>420</v>
      </c>
      <c r="L800" s="278" t="s">
        <v>352</v>
      </c>
      <c r="M800" s="278" t="s">
        <v>421</v>
      </c>
      <c r="N800" s="278" t="s">
        <v>352</v>
      </c>
    </row>
    <row r="801" spans="1:14" ht="9.75" customHeight="1">
      <c r="A801" s="5"/>
      <c r="B801" s="21"/>
      <c r="C801" s="6">
        <v>50</v>
      </c>
      <c r="D801" s="21" t="s">
        <v>480</v>
      </c>
      <c r="E801" s="5"/>
      <c r="F801" s="277" t="s">
        <v>316</v>
      </c>
      <c r="G801" s="278" t="s">
        <v>343</v>
      </c>
      <c r="H801" s="278" t="s">
        <v>343</v>
      </c>
      <c r="I801" s="278" t="s">
        <v>343</v>
      </c>
      <c r="J801" s="278" t="s">
        <v>256</v>
      </c>
      <c r="K801" s="278" t="s">
        <v>420</v>
      </c>
      <c r="L801" s="278" t="s">
        <v>352</v>
      </c>
      <c r="M801" s="278" t="s">
        <v>421</v>
      </c>
      <c r="N801" s="278" t="s">
        <v>352</v>
      </c>
    </row>
    <row r="802" spans="1:14" ht="9.75" customHeight="1">
      <c r="A802" s="5"/>
      <c r="B802" s="21"/>
      <c r="C802" s="6">
        <v>51</v>
      </c>
      <c r="D802" s="21" t="s">
        <v>38</v>
      </c>
      <c r="E802" s="5"/>
      <c r="F802" s="277" t="s">
        <v>316</v>
      </c>
      <c r="G802" s="278" t="s">
        <v>343</v>
      </c>
      <c r="H802" s="278" t="s">
        <v>343</v>
      </c>
      <c r="I802" s="278" t="s">
        <v>343</v>
      </c>
      <c r="J802" s="278" t="s">
        <v>256</v>
      </c>
      <c r="K802" s="278" t="s">
        <v>420</v>
      </c>
      <c r="L802" s="278" t="s">
        <v>352</v>
      </c>
      <c r="M802" s="278" t="s">
        <v>421</v>
      </c>
      <c r="N802" s="278" t="s">
        <v>352</v>
      </c>
    </row>
    <row r="803" spans="1:14" ht="9.75" customHeight="1">
      <c r="A803" s="5"/>
      <c r="B803" s="21"/>
      <c r="C803" s="6">
        <v>52</v>
      </c>
      <c r="D803" s="28" t="s">
        <v>481</v>
      </c>
      <c r="E803" s="5"/>
      <c r="F803" s="277" t="s">
        <v>316</v>
      </c>
      <c r="G803" s="278" t="s">
        <v>343</v>
      </c>
      <c r="H803" s="278" t="s">
        <v>343</v>
      </c>
      <c r="I803" s="278" t="s">
        <v>343</v>
      </c>
      <c r="J803" s="278" t="s">
        <v>256</v>
      </c>
      <c r="K803" s="278" t="s">
        <v>420</v>
      </c>
      <c r="L803" s="278" t="s">
        <v>352</v>
      </c>
      <c r="M803" s="278" t="s">
        <v>421</v>
      </c>
      <c r="N803" s="278" t="s">
        <v>352</v>
      </c>
    </row>
    <row r="804" spans="1:14" ht="9.75" customHeight="1">
      <c r="A804" s="5"/>
      <c r="B804" s="21"/>
      <c r="C804" s="6">
        <v>53</v>
      </c>
      <c r="D804" s="21" t="s">
        <v>77</v>
      </c>
      <c r="E804" s="5"/>
      <c r="F804" s="277" t="s">
        <v>316</v>
      </c>
      <c r="G804" s="278" t="s">
        <v>343</v>
      </c>
      <c r="H804" s="278" t="s">
        <v>343</v>
      </c>
      <c r="I804" s="278" t="s">
        <v>343</v>
      </c>
      <c r="J804" s="278" t="s">
        <v>256</v>
      </c>
      <c r="K804" s="278" t="s">
        <v>420</v>
      </c>
      <c r="L804" s="278" t="s">
        <v>352</v>
      </c>
      <c r="M804" s="278" t="s">
        <v>421</v>
      </c>
      <c r="N804" s="278" t="s">
        <v>352</v>
      </c>
    </row>
    <row r="805" spans="1:14" ht="9.75" customHeight="1">
      <c r="A805" s="5"/>
      <c r="B805" s="21"/>
      <c r="C805" s="6">
        <v>54</v>
      </c>
      <c r="D805" s="21" t="s">
        <v>95</v>
      </c>
      <c r="E805" s="5"/>
      <c r="F805" s="277" t="s">
        <v>316</v>
      </c>
      <c r="G805" s="278" t="s">
        <v>343</v>
      </c>
      <c r="H805" s="278" t="s">
        <v>343</v>
      </c>
      <c r="I805" s="278" t="s">
        <v>343</v>
      </c>
      <c r="J805" s="278" t="s">
        <v>256</v>
      </c>
      <c r="K805" s="278" t="s">
        <v>420</v>
      </c>
      <c r="L805" s="278" t="s">
        <v>352</v>
      </c>
      <c r="M805" s="278" t="s">
        <v>421</v>
      </c>
      <c r="N805" s="278" t="s">
        <v>352</v>
      </c>
    </row>
    <row r="806" spans="1:14" s="2" customFormat="1" ht="9.75" customHeight="1">
      <c r="A806" s="19"/>
      <c r="B806" s="82" t="s">
        <v>452</v>
      </c>
      <c r="C806" s="82"/>
      <c r="D806" s="20" t="s">
        <v>116</v>
      </c>
      <c r="E806" s="19"/>
      <c r="F806" s="271">
        <v>19</v>
      </c>
      <c r="G806" s="272">
        <v>1</v>
      </c>
      <c r="H806" s="272">
        <v>1</v>
      </c>
      <c r="I806" s="272">
        <v>17</v>
      </c>
      <c r="J806" s="272">
        <v>51</v>
      </c>
      <c r="K806" s="272">
        <v>40610</v>
      </c>
      <c r="L806" s="272">
        <v>2170</v>
      </c>
      <c r="M806" s="272">
        <v>6052</v>
      </c>
      <c r="N806" s="272">
        <v>825</v>
      </c>
    </row>
    <row r="807" spans="1:14" ht="9.75" customHeight="1">
      <c r="A807" s="5"/>
      <c r="B807" s="21"/>
      <c r="C807" s="6">
        <v>55</v>
      </c>
      <c r="D807" s="21" t="s">
        <v>117</v>
      </c>
      <c r="E807" s="5"/>
      <c r="F807" s="277" t="s">
        <v>316</v>
      </c>
      <c r="G807" s="278" t="s">
        <v>343</v>
      </c>
      <c r="H807" s="278" t="s">
        <v>343</v>
      </c>
      <c r="I807" s="278" t="s">
        <v>343</v>
      </c>
      <c r="J807" s="278" t="s">
        <v>256</v>
      </c>
      <c r="K807" s="278" t="s">
        <v>420</v>
      </c>
      <c r="L807" s="278" t="s">
        <v>352</v>
      </c>
      <c r="M807" s="278" t="s">
        <v>421</v>
      </c>
      <c r="N807" s="278" t="s">
        <v>352</v>
      </c>
    </row>
    <row r="808" spans="1:14" ht="9.75" customHeight="1">
      <c r="A808" s="5"/>
      <c r="B808" s="21"/>
      <c r="C808" s="6">
        <v>56</v>
      </c>
      <c r="D808" s="21" t="s">
        <v>483</v>
      </c>
      <c r="E808" s="5"/>
      <c r="F808" s="277">
        <v>1</v>
      </c>
      <c r="G808" s="278" t="s">
        <v>343</v>
      </c>
      <c r="H808" s="278" t="s">
        <v>343</v>
      </c>
      <c r="I808" s="278">
        <v>1</v>
      </c>
      <c r="J808" s="278">
        <v>1</v>
      </c>
      <c r="K808" s="278" t="s">
        <v>417</v>
      </c>
      <c r="L808" s="278" t="s">
        <v>486</v>
      </c>
      <c r="M808" s="278" t="s">
        <v>419</v>
      </c>
      <c r="N808" s="278" t="s">
        <v>418</v>
      </c>
    </row>
    <row r="809" spans="1:14" ht="9.75" customHeight="1">
      <c r="A809" s="5"/>
      <c r="B809" s="21"/>
      <c r="C809" s="6">
        <v>57</v>
      </c>
      <c r="D809" s="21" t="s">
        <v>131</v>
      </c>
      <c r="E809" s="5"/>
      <c r="F809" s="277">
        <v>9</v>
      </c>
      <c r="G809" s="278" t="s">
        <v>343</v>
      </c>
      <c r="H809" s="278" t="s">
        <v>343</v>
      </c>
      <c r="I809" s="278">
        <v>9</v>
      </c>
      <c r="J809" s="278">
        <v>18</v>
      </c>
      <c r="K809" s="278">
        <v>13428</v>
      </c>
      <c r="L809" s="278">
        <v>170</v>
      </c>
      <c r="M809" s="278">
        <v>2138</v>
      </c>
      <c r="N809" s="278">
        <v>445</v>
      </c>
    </row>
    <row r="810" spans="1:14" ht="9.75" customHeight="1">
      <c r="A810" s="5"/>
      <c r="B810" s="21"/>
      <c r="C810" s="6">
        <v>58</v>
      </c>
      <c r="D810" s="21" t="s">
        <v>484</v>
      </c>
      <c r="E810" s="5"/>
      <c r="F810" s="277" t="s">
        <v>316</v>
      </c>
      <c r="G810" s="278" t="s">
        <v>343</v>
      </c>
      <c r="H810" s="278" t="s">
        <v>343</v>
      </c>
      <c r="I810" s="278" t="s">
        <v>343</v>
      </c>
      <c r="J810" s="278" t="s">
        <v>256</v>
      </c>
      <c r="K810" s="278" t="s">
        <v>420</v>
      </c>
      <c r="L810" s="278" t="s">
        <v>352</v>
      </c>
      <c r="M810" s="278" t="s">
        <v>421</v>
      </c>
      <c r="N810" s="278" t="s">
        <v>352</v>
      </c>
    </row>
    <row r="811" spans="1:14" ht="9.75" customHeight="1">
      <c r="A811" s="5"/>
      <c r="B811" s="21"/>
      <c r="C811" s="6">
        <v>59</v>
      </c>
      <c r="D811" s="280" t="s">
        <v>455</v>
      </c>
      <c r="E811" s="5"/>
      <c r="F811" s="277">
        <v>1</v>
      </c>
      <c r="G811" s="278" t="s">
        <v>343</v>
      </c>
      <c r="H811" s="278" t="s">
        <v>343</v>
      </c>
      <c r="I811" s="278">
        <v>1</v>
      </c>
      <c r="J811" s="278">
        <v>2</v>
      </c>
      <c r="K811" s="278" t="s">
        <v>417</v>
      </c>
      <c r="L811" s="278" t="s">
        <v>486</v>
      </c>
      <c r="M811" s="278" t="s">
        <v>419</v>
      </c>
      <c r="N811" s="278" t="s">
        <v>418</v>
      </c>
    </row>
    <row r="812" spans="1:14" ht="9.75" customHeight="1">
      <c r="A812" s="5"/>
      <c r="B812" s="21"/>
      <c r="C812" s="6">
        <v>60</v>
      </c>
      <c r="D812" s="21" t="s">
        <v>174</v>
      </c>
      <c r="E812" s="5"/>
      <c r="F812" s="277">
        <v>8</v>
      </c>
      <c r="G812" s="278">
        <v>1</v>
      </c>
      <c r="H812" s="278">
        <v>1</v>
      </c>
      <c r="I812" s="278">
        <v>6</v>
      </c>
      <c r="J812" s="278">
        <v>30</v>
      </c>
      <c r="K812" s="278" t="s">
        <v>486</v>
      </c>
      <c r="L812" s="278" t="s">
        <v>486</v>
      </c>
      <c r="M812" s="278" t="s">
        <v>486</v>
      </c>
      <c r="N812" s="278" t="s">
        <v>486</v>
      </c>
    </row>
    <row r="813" spans="1:14" ht="5.25" customHeight="1">
      <c r="A813" s="5"/>
      <c r="B813" s="5"/>
      <c r="C813" s="5"/>
      <c r="D813" s="5"/>
      <c r="E813" s="5"/>
      <c r="F813" s="277"/>
      <c r="G813" s="278"/>
      <c r="H813" s="278"/>
      <c r="I813" s="278"/>
      <c r="J813" s="278"/>
      <c r="K813" s="278"/>
      <c r="L813" s="278"/>
      <c r="M813" s="278"/>
      <c r="N813" s="278"/>
    </row>
    <row r="814" spans="1:14" s="2" customFormat="1" ht="9.75" customHeight="1">
      <c r="A814" s="86" t="s">
        <v>528</v>
      </c>
      <c r="B814" s="86"/>
      <c r="C814" s="86"/>
      <c r="D814" s="86"/>
      <c r="E814" s="86"/>
      <c r="F814" s="271"/>
      <c r="G814" s="272"/>
      <c r="H814" s="272"/>
      <c r="I814" s="272"/>
      <c r="J814" s="272"/>
      <c r="K814" s="272"/>
      <c r="L814" s="272"/>
      <c r="M814" s="272"/>
      <c r="N814" s="272"/>
    </row>
    <row r="815" spans="1:14" s="2" customFormat="1" ht="5.25" customHeight="1">
      <c r="A815" s="19"/>
      <c r="B815" s="19"/>
      <c r="C815" s="19"/>
      <c r="D815" s="19"/>
      <c r="E815" s="19"/>
      <c r="F815" s="271"/>
      <c r="G815" s="272"/>
      <c r="H815" s="272"/>
      <c r="I815" s="272"/>
      <c r="J815" s="272"/>
      <c r="K815" s="272"/>
      <c r="L815" s="272"/>
      <c r="M815" s="272"/>
      <c r="N815" s="272"/>
    </row>
    <row r="816" spans="1:14" s="2" customFormat="1" ht="9.75" customHeight="1">
      <c r="A816" s="19"/>
      <c r="B816" s="82" t="s">
        <v>9</v>
      </c>
      <c r="C816" s="82"/>
      <c r="D816" s="82"/>
      <c r="E816" s="19"/>
      <c r="F816" s="271">
        <v>12</v>
      </c>
      <c r="G816" s="272" t="s">
        <v>343</v>
      </c>
      <c r="H816" s="272">
        <v>1</v>
      </c>
      <c r="I816" s="272">
        <v>11</v>
      </c>
      <c r="J816" s="272">
        <v>23</v>
      </c>
      <c r="K816" s="272">
        <v>14722</v>
      </c>
      <c r="L816" s="272">
        <v>651</v>
      </c>
      <c r="M816" s="272">
        <v>1199</v>
      </c>
      <c r="N816" s="272">
        <v>615</v>
      </c>
    </row>
    <row r="817" spans="1:14" s="2" customFormat="1" ht="9.75" customHeight="1">
      <c r="A817" s="19"/>
      <c r="B817" s="82" t="s">
        <v>451</v>
      </c>
      <c r="C817" s="82"/>
      <c r="D817" s="20" t="s">
        <v>19</v>
      </c>
      <c r="E817" s="19"/>
      <c r="F817" s="271" t="s">
        <v>316</v>
      </c>
      <c r="G817" s="272" t="s">
        <v>343</v>
      </c>
      <c r="H817" s="272" t="s">
        <v>343</v>
      </c>
      <c r="I817" s="272" t="s">
        <v>343</v>
      </c>
      <c r="J817" s="272" t="s">
        <v>256</v>
      </c>
      <c r="K817" s="272" t="s">
        <v>420</v>
      </c>
      <c r="L817" s="272" t="s">
        <v>352</v>
      </c>
      <c r="M817" s="272" t="s">
        <v>421</v>
      </c>
      <c r="N817" s="272" t="s">
        <v>352</v>
      </c>
    </row>
    <row r="818" spans="1:14" ht="9.75" customHeight="1">
      <c r="A818" s="5"/>
      <c r="B818" s="21"/>
      <c r="C818" s="6">
        <v>49</v>
      </c>
      <c r="D818" s="21" t="s">
        <v>20</v>
      </c>
      <c r="F818" s="277" t="s">
        <v>316</v>
      </c>
      <c r="G818" s="278" t="s">
        <v>343</v>
      </c>
      <c r="H818" s="278" t="s">
        <v>343</v>
      </c>
      <c r="I818" s="278" t="s">
        <v>343</v>
      </c>
      <c r="J818" s="278" t="s">
        <v>256</v>
      </c>
      <c r="K818" s="278" t="s">
        <v>420</v>
      </c>
      <c r="L818" s="278" t="s">
        <v>352</v>
      </c>
      <c r="M818" s="278" t="s">
        <v>421</v>
      </c>
      <c r="N818" s="278" t="s">
        <v>352</v>
      </c>
    </row>
    <row r="819" spans="1:14" ht="9.75" customHeight="1">
      <c r="A819" s="5"/>
      <c r="B819" s="21"/>
      <c r="C819" s="6">
        <v>50</v>
      </c>
      <c r="D819" s="21" t="s">
        <v>480</v>
      </c>
      <c r="F819" s="277" t="s">
        <v>316</v>
      </c>
      <c r="G819" s="278" t="s">
        <v>343</v>
      </c>
      <c r="H819" s="278" t="s">
        <v>343</v>
      </c>
      <c r="I819" s="278" t="s">
        <v>343</v>
      </c>
      <c r="J819" s="278" t="s">
        <v>256</v>
      </c>
      <c r="K819" s="278" t="s">
        <v>420</v>
      </c>
      <c r="L819" s="278" t="s">
        <v>352</v>
      </c>
      <c r="M819" s="278" t="s">
        <v>421</v>
      </c>
      <c r="N819" s="278" t="s">
        <v>352</v>
      </c>
    </row>
    <row r="820" spans="1:14" ht="9.75" customHeight="1">
      <c r="A820" s="5"/>
      <c r="B820" s="21"/>
      <c r="C820" s="6">
        <v>51</v>
      </c>
      <c r="D820" s="21" t="s">
        <v>38</v>
      </c>
      <c r="F820" s="277" t="s">
        <v>316</v>
      </c>
      <c r="G820" s="278" t="s">
        <v>343</v>
      </c>
      <c r="H820" s="278" t="s">
        <v>343</v>
      </c>
      <c r="I820" s="278" t="s">
        <v>343</v>
      </c>
      <c r="J820" s="278" t="s">
        <v>256</v>
      </c>
      <c r="K820" s="278" t="s">
        <v>420</v>
      </c>
      <c r="L820" s="278" t="s">
        <v>352</v>
      </c>
      <c r="M820" s="278" t="s">
        <v>421</v>
      </c>
      <c r="N820" s="278" t="s">
        <v>352</v>
      </c>
    </row>
    <row r="821" spans="1:14" ht="9.75" customHeight="1">
      <c r="A821" s="5"/>
      <c r="B821" s="21"/>
      <c r="C821" s="6">
        <v>52</v>
      </c>
      <c r="D821" s="28" t="s">
        <v>481</v>
      </c>
      <c r="F821" s="277" t="s">
        <v>316</v>
      </c>
      <c r="G821" s="278" t="s">
        <v>343</v>
      </c>
      <c r="H821" s="278" t="s">
        <v>343</v>
      </c>
      <c r="I821" s="278" t="s">
        <v>343</v>
      </c>
      <c r="J821" s="278" t="s">
        <v>256</v>
      </c>
      <c r="K821" s="278" t="s">
        <v>420</v>
      </c>
      <c r="L821" s="278" t="s">
        <v>352</v>
      </c>
      <c r="M821" s="278" t="s">
        <v>421</v>
      </c>
      <c r="N821" s="278" t="s">
        <v>352</v>
      </c>
    </row>
    <row r="822" spans="1:14" ht="9.75" customHeight="1">
      <c r="A822" s="5"/>
      <c r="B822" s="21"/>
      <c r="C822" s="6">
        <v>53</v>
      </c>
      <c r="D822" s="21" t="s">
        <v>77</v>
      </c>
      <c r="F822" s="277" t="s">
        <v>316</v>
      </c>
      <c r="G822" s="278" t="s">
        <v>343</v>
      </c>
      <c r="H822" s="278" t="s">
        <v>343</v>
      </c>
      <c r="I822" s="278" t="s">
        <v>343</v>
      </c>
      <c r="J822" s="278" t="s">
        <v>256</v>
      </c>
      <c r="K822" s="278" t="s">
        <v>420</v>
      </c>
      <c r="L822" s="278" t="s">
        <v>352</v>
      </c>
      <c r="M822" s="278" t="s">
        <v>421</v>
      </c>
      <c r="N822" s="278" t="s">
        <v>352</v>
      </c>
    </row>
    <row r="823" spans="1:14" ht="9.75" customHeight="1">
      <c r="A823" s="5"/>
      <c r="B823" s="21"/>
      <c r="C823" s="6">
        <v>54</v>
      </c>
      <c r="D823" s="21" t="s">
        <v>95</v>
      </c>
      <c r="F823" s="277" t="s">
        <v>316</v>
      </c>
      <c r="G823" s="278" t="s">
        <v>343</v>
      </c>
      <c r="H823" s="278" t="s">
        <v>343</v>
      </c>
      <c r="I823" s="278" t="s">
        <v>343</v>
      </c>
      <c r="J823" s="278" t="s">
        <v>256</v>
      </c>
      <c r="K823" s="278" t="s">
        <v>420</v>
      </c>
      <c r="L823" s="278" t="s">
        <v>352</v>
      </c>
      <c r="M823" s="278" t="s">
        <v>421</v>
      </c>
      <c r="N823" s="278" t="s">
        <v>352</v>
      </c>
    </row>
    <row r="824" spans="1:14" s="2" customFormat="1" ht="9.75" customHeight="1">
      <c r="A824" s="19"/>
      <c r="B824" s="82" t="s">
        <v>452</v>
      </c>
      <c r="C824" s="82"/>
      <c r="D824" s="20" t="s">
        <v>116</v>
      </c>
      <c r="F824" s="271">
        <v>12</v>
      </c>
      <c r="G824" s="272" t="s">
        <v>343</v>
      </c>
      <c r="H824" s="272">
        <v>1</v>
      </c>
      <c r="I824" s="272">
        <v>11</v>
      </c>
      <c r="J824" s="272">
        <v>23</v>
      </c>
      <c r="K824" s="272">
        <v>14722</v>
      </c>
      <c r="L824" s="272">
        <v>651</v>
      </c>
      <c r="M824" s="272">
        <v>1199</v>
      </c>
      <c r="N824" s="272">
        <v>615</v>
      </c>
    </row>
    <row r="825" spans="1:14" ht="9.75" customHeight="1">
      <c r="A825" s="5"/>
      <c r="B825" s="21"/>
      <c r="C825" s="6">
        <v>55</v>
      </c>
      <c r="D825" s="21" t="s">
        <v>117</v>
      </c>
      <c r="F825" s="277" t="s">
        <v>316</v>
      </c>
      <c r="G825" s="278" t="s">
        <v>343</v>
      </c>
      <c r="H825" s="278" t="s">
        <v>343</v>
      </c>
      <c r="I825" s="278" t="s">
        <v>343</v>
      </c>
      <c r="J825" s="278" t="s">
        <v>256</v>
      </c>
      <c r="K825" s="278" t="s">
        <v>420</v>
      </c>
      <c r="L825" s="278" t="s">
        <v>352</v>
      </c>
      <c r="M825" s="278" t="s">
        <v>421</v>
      </c>
      <c r="N825" s="278" t="s">
        <v>352</v>
      </c>
    </row>
    <row r="826" spans="1:14" ht="9.75" customHeight="1">
      <c r="A826" s="5"/>
      <c r="B826" s="21"/>
      <c r="C826" s="6">
        <v>56</v>
      </c>
      <c r="D826" s="21" t="s">
        <v>483</v>
      </c>
      <c r="F826" s="277">
        <v>1</v>
      </c>
      <c r="G826" s="278" t="s">
        <v>343</v>
      </c>
      <c r="H826" s="278" t="s">
        <v>343</v>
      </c>
      <c r="I826" s="278">
        <v>1</v>
      </c>
      <c r="J826" s="278">
        <v>1</v>
      </c>
      <c r="K826" s="278" t="s">
        <v>417</v>
      </c>
      <c r="L826" s="278" t="s">
        <v>486</v>
      </c>
      <c r="M826" s="278" t="s">
        <v>419</v>
      </c>
      <c r="N826" s="278" t="s">
        <v>418</v>
      </c>
    </row>
    <row r="827" spans="1:14" ht="9.75" customHeight="1">
      <c r="A827" s="5"/>
      <c r="B827" s="21"/>
      <c r="C827" s="6">
        <v>57</v>
      </c>
      <c r="D827" s="21" t="s">
        <v>131</v>
      </c>
      <c r="F827" s="277">
        <v>8</v>
      </c>
      <c r="G827" s="278" t="s">
        <v>343</v>
      </c>
      <c r="H827" s="278">
        <v>1</v>
      </c>
      <c r="I827" s="278">
        <v>7</v>
      </c>
      <c r="J827" s="278">
        <v>15</v>
      </c>
      <c r="K827" s="278">
        <v>11561</v>
      </c>
      <c r="L827" s="278">
        <v>551</v>
      </c>
      <c r="M827" s="278">
        <v>869</v>
      </c>
      <c r="N827" s="278">
        <v>552</v>
      </c>
    </row>
    <row r="828" spans="1:14" ht="9.75" customHeight="1">
      <c r="A828" s="5"/>
      <c r="B828" s="21"/>
      <c r="C828" s="6">
        <v>58</v>
      </c>
      <c r="D828" s="21" t="s">
        <v>484</v>
      </c>
      <c r="F828" s="277" t="s">
        <v>316</v>
      </c>
      <c r="G828" s="278" t="s">
        <v>343</v>
      </c>
      <c r="H828" s="278" t="s">
        <v>343</v>
      </c>
      <c r="I828" s="278" t="s">
        <v>343</v>
      </c>
      <c r="J828" s="278" t="s">
        <v>256</v>
      </c>
      <c r="K828" s="278" t="s">
        <v>420</v>
      </c>
      <c r="L828" s="278" t="s">
        <v>352</v>
      </c>
      <c r="M828" s="278" t="s">
        <v>421</v>
      </c>
      <c r="N828" s="278" t="s">
        <v>352</v>
      </c>
    </row>
    <row r="829" spans="1:14" ht="9.75" customHeight="1">
      <c r="A829" s="5"/>
      <c r="B829" s="21"/>
      <c r="C829" s="6">
        <v>59</v>
      </c>
      <c r="D829" s="280" t="s">
        <v>455</v>
      </c>
      <c r="F829" s="277" t="s">
        <v>316</v>
      </c>
      <c r="G829" s="278" t="s">
        <v>343</v>
      </c>
      <c r="H829" s="278" t="s">
        <v>343</v>
      </c>
      <c r="I829" s="278" t="s">
        <v>343</v>
      </c>
      <c r="J829" s="278" t="s">
        <v>256</v>
      </c>
      <c r="K829" s="278" t="s">
        <v>420</v>
      </c>
      <c r="L829" s="278" t="s">
        <v>352</v>
      </c>
      <c r="M829" s="278" t="s">
        <v>421</v>
      </c>
      <c r="N829" s="278" t="s">
        <v>352</v>
      </c>
    </row>
    <row r="830" spans="1:14" ht="9.75" customHeight="1">
      <c r="A830" s="5"/>
      <c r="B830" s="21"/>
      <c r="C830" s="6">
        <v>60</v>
      </c>
      <c r="D830" s="21" t="s">
        <v>174</v>
      </c>
      <c r="F830" s="277">
        <v>3</v>
      </c>
      <c r="G830" s="278" t="s">
        <v>343</v>
      </c>
      <c r="H830" s="278" t="s">
        <v>343</v>
      </c>
      <c r="I830" s="278">
        <v>3</v>
      </c>
      <c r="J830" s="278">
        <v>7</v>
      </c>
      <c r="K830" s="278" t="s">
        <v>486</v>
      </c>
      <c r="L830" s="278" t="s">
        <v>486</v>
      </c>
      <c r="M830" s="278" t="s">
        <v>486</v>
      </c>
      <c r="N830" s="278" t="s">
        <v>486</v>
      </c>
    </row>
    <row r="831" spans="1:14" ht="5.25" customHeight="1">
      <c r="A831" s="5"/>
      <c r="B831" s="5"/>
      <c r="C831" s="5"/>
      <c r="D831" s="5"/>
      <c r="E831" s="5"/>
      <c r="F831" s="277"/>
      <c r="G831" s="278"/>
      <c r="H831" s="278"/>
      <c r="I831" s="278"/>
      <c r="J831" s="278"/>
      <c r="K831" s="278"/>
      <c r="L831" s="278"/>
      <c r="M831" s="278"/>
      <c r="N831" s="278"/>
    </row>
    <row r="832" spans="1:14" s="2" customFormat="1" ht="9.75" customHeight="1">
      <c r="A832" s="86" t="s">
        <v>529</v>
      </c>
      <c r="B832" s="86"/>
      <c r="C832" s="86"/>
      <c r="D832" s="86"/>
      <c r="E832" s="86"/>
      <c r="F832" s="273"/>
      <c r="G832" s="274"/>
      <c r="H832" s="274"/>
      <c r="I832" s="274"/>
      <c r="J832" s="274"/>
      <c r="K832" s="274"/>
      <c r="L832" s="274"/>
      <c r="M832" s="274"/>
      <c r="N832" s="274"/>
    </row>
    <row r="833" spans="1:14" s="2" customFormat="1" ht="5.25" customHeight="1">
      <c r="A833" s="19"/>
      <c r="B833" s="19"/>
      <c r="C833" s="19"/>
      <c r="D833" s="19"/>
      <c r="E833" s="19"/>
      <c r="F833" s="273"/>
      <c r="G833" s="274"/>
      <c r="H833" s="274"/>
      <c r="I833" s="274"/>
      <c r="J833" s="274"/>
      <c r="K833" s="274"/>
      <c r="L833" s="274"/>
      <c r="M833" s="274"/>
      <c r="N833" s="274"/>
    </row>
    <row r="834" spans="1:14" s="2" customFormat="1" ht="9.75" customHeight="1">
      <c r="A834" s="19"/>
      <c r="B834" s="82" t="s">
        <v>9</v>
      </c>
      <c r="C834" s="82"/>
      <c r="D834" s="82"/>
      <c r="E834" s="19"/>
      <c r="F834" s="271">
        <v>12</v>
      </c>
      <c r="G834" s="272">
        <v>4</v>
      </c>
      <c r="H834" s="272">
        <v>1</v>
      </c>
      <c r="I834" s="272">
        <v>7</v>
      </c>
      <c r="J834" s="272">
        <v>38</v>
      </c>
      <c r="K834" s="272">
        <v>69780</v>
      </c>
      <c r="L834" s="272">
        <v>2150</v>
      </c>
      <c r="M834" s="272">
        <v>1468</v>
      </c>
      <c r="N834" s="272">
        <v>534</v>
      </c>
    </row>
    <row r="835" spans="1:14" s="2" customFormat="1" ht="9.75" customHeight="1">
      <c r="A835" s="19"/>
      <c r="B835" s="82" t="s">
        <v>451</v>
      </c>
      <c r="C835" s="82"/>
      <c r="D835" s="20" t="s">
        <v>19</v>
      </c>
      <c r="E835" s="19"/>
      <c r="F835" s="271">
        <v>1</v>
      </c>
      <c r="G835" s="272">
        <v>1</v>
      </c>
      <c r="H835" s="272" t="s">
        <v>343</v>
      </c>
      <c r="I835" s="272" t="s">
        <v>343</v>
      </c>
      <c r="J835" s="272">
        <v>18</v>
      </c>
      <c r="K835" s="272" t="s">
        <v>486</v>
      </c>
      <c r="L835" s="272" t="s">
        <v>418</v>
      </c>
      <c r="M835" s="272" t="s">
        <v>486</v>
      </c>
      <c r="N835" s="272" t="s">
        <v>352</v>
      </c>
    </row>
    <row r="836" spans="1:14" ht="9.75" customHeight="1">
      <c r="A836" s="5"/>
      <c r="B836" s="21"/>
      <c r="C836" s="6">
        <v>49</v>
      </c>
      <c r="D836" s="21" t="s">
        <v>20</v>
      </c>
      <c r="E836" s="5"/>
      <c r="F836" s="277" t="s">
        <v>316</v>
      </c>
      <c r="G836" s="278" t="s">
        <v>343</v>
      </c>
      <c r="H836" s="278" t="s">
        <v>343</v>
      </c>
      <c r="I836" s="278" t="s">
        <v>343</v>
      </c>
      <c r="J836" s="278" t="s">
        <v>256</v>
      </c>
      <c r="K836" s="278" t="s">
        <v>420</v>
      </c>
      <c r="L836" s="278" t="s">
        <v>352</v>
      </c>
      <c r="M836" s="278" t="s">
        <v>421</v>
      </c>
      <c r="N836" s="278" t="s">
        <v>352</v>
      </c>
    </row>
    <row r="837" spans="1:14" ht="9.75" customHeight="1">
      <c r="A837" s="5"/>
      <c r="B837" s="21"/>
      <c r="C837" s="6">
        <v>50</v>
      </c>
      <c r="D837" s="21" t="s">
        <v>480</v>
      </c>
      <c r="E837" s="5"/>
      <c r="F837" s="277" t="s">
        <v>316</v>
      </c>
      <c r="G837" s="278" t="s">
        <v>343</v>
      </c>
      <c r="H837" s="278" t="s">
        <v>343</v>
      </c>
      <c r="I837" s="278" t="s">
        <v>343</v>
      </c>
      <c r="J837" s="278" t="s">
        <v>256</v>
      </c>
      <c r="K837" s="278" t="s">
        <v>420</v>
      </c>
      <c r="L837" s="278" t="s">
        <v>352</v>
      </c>
      <c r="M837" s="278" t="s">
        <v>421</v>
      </c>
      <c r="N837" s="278" t="s">
        <v>352</v>
      </c>
    </row>
    <row r="838" spans="1:14" ht="9.75" customHeight="1">
      <c r="A838" s="5"/>
      <c r="B838" s="21"/>
      <c r="C838" s="6">
        <v>51</v>
      </c>
      <c r="D838" s="21" t="s">
        <v>38</v>
      </c>
      <c r="E838" s="5"/>
      <c r="F838" s="277" t="s">
        <v>316</v>
      </c>
      <c r="G838" s="278" t="s">
        <v>343</v>
      </c>
      <c r="H838" s="278" t="s">
        <v>343</v>
      </c>
      <c r="I838" s="278" t="s">
        <v>343</v>
      </c>
      <c r="J838" s="278" t="s">
        <v>256</v>
      </c>
      <c r="K838" s="279" t="s">
        <v>420</v>
      </c>
      <c r="L838" s="278" t="s">
        <v>352</v>
      </c>
      <c r="M838" s="278" t="s">
        <v>421</v>
      </c>
      <c r="N838" s="278" t="s">
        <v>352</v>
      </c>
    </row>
    <row r="839" spans="1:14" ht="9.75" customHeight="1">
      <c r="A839" s="5"/>
      <c r="B839" s="21"/>
      <c r="C839" s="6">
        <v>52</v>
      </c>
      <c r="D839" s="28" t="s">
        <v>481</v>
      </c>
      <c r="E839" s="5"/>
      <c r="F839" s="277" t="s">
        <v>316</v>
      </c>
      <c r="G839" s="278" t="s">
        <v>343</v>
      </c>
      <c r="H839" s="278" t="s">
        <v>343</v>
      </c>
      <c r="I839" s="278" t="s">
        <v>343</v>
      </c>
      <c r="J839" s="278" t="s">
        <v>256</v>
      </c>
      <c r="K839" s="279" t="s">
        <v>420</v>
      </c>
      <c r="L839" s="278" t="s">
        <v>352</v>
      </c>
      <c r="M839" s="278" t="s">
        <v>421</v>
      </c>
      <c r="N839" s="278" t="s">
        <v>352</v>
      </c>
    </row>
    <row r="840" spans="1:14" ht="9.75" customHeight="1">
      <c r="A840" s="5"/>
      <c r="B840" s="21"/>
      <c r="C840" s="6">
        <v>53</v>
      </c>
      <c r="D840" s="21" t="s">
        <v>77</v>
      </c>
      <c r="E840" s="5"/>
      <c r="F840" s="277" t="s">
        <v>316</v>
      </c>
      <c r="G840" s="278" t="s">
        <v>343</v>
      </c>
      <c r="H840" s="278" t="s">
        <v>343</v>
      </c>
      <c r="I840" s="278" t="s">
        <v>343</v>
      </c>
      <c r="J840" s="278" t="s">
        <v>256</v>
      </c>
      <c r="K840" s="278" t="s">
        <v>420</v>
      </c>
      <c r="L840" s="278" t="s">
        <v>352</v>
      </c>
      <c r="M840" s="278" t="s">
        <v>421</v>
      </c>
      <c r="N840" s="278" t="s">
        <v>352</v>
      </c>
    </row>
    <row r="841" spans="1:14" ht="9.75" customHeight="1">
      <c r="A841" s="5"/>
      <c r="B841" s="21"/>
      <c r="C841" s="6">
        <v>54</v>
      </c>
      <c r="D841" s="21" t="s">
        <v>95</v>
      </c>
      <c r="E841" s="5"/>
      <c r="F841" s="277">
        <v>1</v>
      </c>
      <c r="G841" s="278">
        <v>1</v>
      </c>
      <c r="H841" s="278" t="s">
        <v>343</v>
      </c>
      <c r="I841" s="278" t="s">
        <v>343</v>
      </c>
      <c r="J841" s="278">
        <v>18</v>
      </c>
      <c r="K841" s="278" t="s">
        <v>486</v>
      </c>
      <c r="L841" s="278" t="s">
        <v>418</v>
      </c>
      <c r="M841" s="278" t="s">
        <v>486</v>
      </c>
      <c r="N841" s="278" t="s">
        <v>352</v>
      </c>
    </row>
    <row r="842" spans="1:14" s="2" customFormat="1" ht="9.75" customHeight="1">
      <c r="A842" s="19"/>
      <c r="B842" s="82" t="s">
        <v>452</v>
      </c>
      <c r="C842" s="82"/>
      <c r="D842" s="20" t="s">
        <v>116</v>
      </c>
      <c r="E842" s="19"/>
      <c r="F842" s="271">
        <v>11</v>
      </c>
      <c r="G842" s="272">
        <v>3</v>
      </c>
      <c r="H842" s="272">
        <v>1</v>
      </c>
      <c r="I842" s="272">
        <v>7</v>
      </c>
      <c r="J842" s="272">
        <v>20</v>
      </c>
      <c r="K842" s="272" t="s">
        <v>486</v>
      </c>
      <c r="L842" s="272" t="s">
        <v>486</v>
      </c>
      <c r="M842" s="272" t="s">
        <v>486</v>
      </c>
      <c r="N842" s="272">
        <v>534</v>
      </c>
    </row>
    <row r="843" spans="1:14" ht="9.75" customHeight="1">
      <c r="A843" s="5"/>
      <c r="B843" s="21"/>
      <c r="C843" s="6">
        <v>55</v>
      </c>
      <c r="D843" s="21" t="s">
        <v>117</v>
      </c>
      <c r="E843" s="5"/>
      <c r="F843" s="277" t="s">
        <v>316</v>
      </c>
      <c r="G843" s="278" t="s">
        <v>343</v>
      </c>
      <c r="H843" s="278" t="s">
        <v>343</v>
      </c>
      <c r="I843" s="278" t="s">
        <v>343</v>
      </c>
      <c r="J843" s="278" t="s">
        <v>256</v>
      </c>
      <c r="K843" s="278" t="s">
        <v>420</v>
      </c>
      <c r="L843" s="278" t="s">
        <v>352</v>
      </c>
      <c r="M843" s="278" t="s">
        <v>421</v>
      </c>
      <c r="N843" s="278" t="s">
        <v>352</v>
      </c>
    </row>
    <row r="844" spans="1:14" ht="9.75" customHeight="1">
      <c r="A844" s="5"/>
      <c r="B844" s="21"/>
      <c r="C844" s="6">
        <v>56</v>
      </c>
      <c r="D844" s="21" t="s">
        <v>483</v>
      </c>
      <c r="E844" s="5"/>
      <c r="F844" s="277" t="s">
        <v>316</v>
      </c>
      <c r="G844" s="278" t="s">
        <v>343</v>
      </c>
      <c r="H844" s="278" t="s">
        <v>343</v>
      </c>
      <c r="I844" s="278" t="s">
        <v>343</v>
      </c>
      <c r="J844" s="278" t="s">
        <v>256</v>
      </c>
      <c r="K844" s="278" t="s">
        <v>420</v>
      </c>
      <c r="L844" s="278" t="s">
        <v>352</v>
      </c>
      <c r="M844" s="278" t="s">
        <v>421</v>
      </c>
      <c r="N844" s="278" t="s">
        <v>352</v>
      </c>
    </row>
    <row r="845" spans="1:14" ht="9.75" customHeight="1">
      <c r="A845" s="5"/>
      <c r="B845" s="21"/>
      <c r="C845" s="6">
        <v>57</v>
      </c>
      <c r="D845" s="21" t="s">
        <v>131</v>
      </c>
      <c r="E845" s="5"/>
      <c r="F845" s="277">
        <v>6</v>
      </c>
      <c r="G845" s="278">
        <v>2</v>
      </c>
      <c r="H845" s="278" t="s">
        <v>343</v>
      </c>
      <c r="I845" s="278">
        <v>4</v>
      </c>
      <c r="J845" s="278">
        <v>8</v>
      </c>
      <c r="K845" s="278" t="s">
        <v>486</v>
      </c>
      <c r="L845" s="278" t="s">
        <v>486</v>
      </c>
      <c r="M845" s="278" t="s">
        <v>486</v>
      </c>
      <c r="N845" s="278" t="s">
        <v>486</v>
      </c>
    </row>
    <row r="846" spans="1:14" ht="9.75" customHeight="1">
      <c r="A846" s="5"/>
      <c r="B846" s="21"/>
      <c r="C846" s="6">
        <v>58</v>
      </c>
      <c r="D846" s="21" t="s">
        <v>484</v>
      </c>
      <c r="E846" s="5"/>
      <c r="F846" s="277" t="s">
        <v>316</v>
      </c>
      <c r="G846" s="278" t="s">
        <v>343</v>
      </c>
      <c r="H846" s="278" t="s">
        <v>343</v>
      </c>
      <c r="I846" s="278" t="s">
        <v>343</v>
      </c>
      <c r="J846" s="278" t="s">
        <v>256</v>
      </c>
      <c r="K846" s="278" t="s">
        <v>420</v>
      </c>
      <c r="L846" s="278" t="s">
        <v>352</v>
      </c>
      <c r="M846" s="278" t="s">
        <v>421</v>
      </c>
      <c r="N846" s="278" t="s">
        <v>352</v>
      </c>
    </row>
    <row r="847" spans="1:14" ht="9.75" customHeight="1">
      <c r="A847" s="5"/>
      <c r="B847" s="21"/>
      <c r="C847" s="6">
        <v>59</v>
      </c>
      <c r="D847" s="280" t="s">
        <v>455</v>
      </c>
      <c r="E847" s="5"/>
      <c r="F847" s="277">
        <v>1</v>
      </c>
      <c r="G847" s="278" t="s">
        <v>343</v>
      </c>
      <c r="H847" s="278" t="s">
        <v>343</v>
      </c>
      <c r="I847" s="278">
        <v>1</v>
      </c>
      <c r="J847" s="278">
        <v>1</v>
      </c>
      <c r="K847" s="278" t="s">
        <v>417</v>
      </c>
      <c r="L847" s="278" t="s">
        <v>486</v>
      </c>
      <c r="M847" s="278" t="s">
        <v>419</v>
      </c>
      <c r="N847" s="278" t="s">
        <v>486</v>
      </c>
    </row>
    <row r="848" spans="1:14" ht="9.75" customHeight="1">
      <c r="A848" s="5"/>
      <c r="B848" s="21"/>
      <c r="C848" s="6">
        <v>60</v>
      </c>
      <c r="D848" s="21" t="s">
        <v>174</v>
      </c>
      <c r="E848" s="5"/>
      <c r="F848" s="277">
        <v>4</v>
      </c>
      <c r="G848" s="278">
        <v>1</v>
      </c>
      <c r="H848" s="278">
        <v>1</v>
      </c>
      <c r="I848" s="278">
        <v>2</v>
      </c>
      <c r="J848" s="278">
        <v>11</v>
      </c>
      <c r="K848" s="278">
        <v>65218</v>
      </c>
      <c r="L848" s="278">
        <v>150</v>
      </c>
      <c r="M848" s="278">
        <v>797</v>
      </c>
      <c r="N848" s="278">
        <v>347</v>
      </c>
    </row>
    <row r="849" spans="1:14" ht="5.25" customHeight="1">
      <c r="A849" s="5"/>
      <c r="B849" s="5"/>
      <c r="C849" s="5"/>
      <c r="D849" s="5"/>
      <c r="E849" s="5"/>
      <c r="F849" s="277"/>
      <c r="G849" s="278"/>
      <c r="H849" s="278"/>
      <c r="I849" s="278"/>
      <c r="J849" s="278"/>
      <c r="K849" s="278"/>
      <c r="L849" s="278"/>
      <c r="M849" s="278"/>
      <c r="N849" s="278"/>
    </row>
    <row r="850" spans="1:14" s="2" customFormat="1" ht="9.75" customHeight="1">
      <c r="A850" s="86" t="s">
        <v>530</v>
      </c>
      <c r="B850" s="86"/>
      <c r="C850" s="86"/>
      <c r="D850" s="86"/>
      <c r="E850" s="86"/>
      <c r="F850" s="271"/>
      <c r="G850" s="272"/>
      <c r="H850" s="272"/>
      <c r="I850" s="272"/>
      <c r="J850" s="272"/>
      <c r="K850" s="272"/>
      <c r="L850" s="272"/>
      <c r="M850" s="272"/>
      <c r="N850" s="272"/>
    </row>
    <row r="851" spans="1:14" s="2" customFormat="1" ht="5.25" customHeight="1">
      <c r="A851" s="19"/>
      <c r="B851" s="19"/>
      <c r="C851" s="19"/>
      <c r="D851" s="19"/>
      <c r="E851" s="19"/>
      <c r="F851" s="271"/>
      <c r="G851" s="272"/>
      <c r="H851" s="272"/>
      <c r="I851" s="272"/>
      <c r="J851" s="272"/>
      <c r="K851" s="272"/>
      <c r="L851" s="272"/>
      <c r="M851" s="272"/>
      <c r="N851" s="272"/>
    </row>
    <row r="852" spans="1:14" s="2" customFormat="1" ht="9.75" customHeight="1">
      <c r="A852" s="19"/>
      <c r="B852" s="82" t="s">
        <v>9</v>
      </c>
      <c r="C852" s="82"/>
      <c r="D852" s="82"/>
      <c r="E852" s="19"/>
      <c r="F852" s="271">
        <v>5</v>
      </c>
      <c r="G852" s="272" t="s">
        <v>343</v>
      </c>
      <c r="H852" s="272" t="s">
        <v>343</v>
      </c>
      <c r="I852" s="272">
        <v>5</v>
      </c>
      <c r="J852" s="272">
        <v>12</v>
      </c>
      <c r="K852" s="272">
        <v>8786</v>
      </c>
      <c r="L852" s="272">
        <v>19</v>
      </c>
      <c r="M852" s="272">
        <v>750</v>
      </c>
      <c r="N852" s="272">
        <v>273</v>
      </c>
    </row>
    <row r="853" spans="1:14" s="2" customFormat="1" ht="9.75" customHeight="1">
      <c r="A853" s="19"/>
      <c r="B853" s="82" t="s">
        <v>451</v>
      </c>
      <c r="C853" s="82"/>
      <c r="D853" s="20" t="s">
        <v>19</v>
      </c>
      <c r="E853" s="19"/>
      <c r="F853" s="271" t="s">
        <v>316</v>
      </c>
      <c r="G853" s="272" t="s">
        <v>343</v>
      </c>
      <c r="H853" s="272" t="s">
        <v>343</v>
      </c>
      <c r="I853" s="272" t="s">
        <v>343</v>
      </c>
      <c r="J853" s="272" t="s">
        <v>256</v>
      </c>
      <c r="K853" s="272" t="s">
        <v>420</v>
      </c>
      <c r="L853" s="272" t="s">
        <v>352</v>
      </c>
      <c r="M853" s="272" t="s">
        <v>421</v>
      </c>
      <c r="N853" s="272" t="s">
        <v>352</v>
      </c>
    </row>
    <row r="854" spans="1:14" ht="9.75" customHeight="1">
      <c r="A854" s="5"/>
      <c r="B854" s="21"/>
      <c r="C854" s="6">
        <v>49</v>
      </c>
      <c r="D854" s="21" t="s">
        <v>20</v>
      </c>
      <c r="E854" s="5"/>
      <c r="F854" s="277" t="s">
        <v>316</v>
      </c>
      <c r="G854" s="278" t="s">
        <v>343</v>
      </c>
      <c r="H854" s="278" t="s">
        <v>343</v>
      </c>
      <c r="I854" s="278" t="s">
        <v>343</v>
      </c>
      <c r="J854" s="278" t="s">
        <v>256</v>
      </c>
      <c r="K854" s="278" t="s">
        <v>420</v>
      </c>
      <c r="L854" s="278" t="s">
        <v>352</v>
      </c>
      <c r="M854" s="278" t="s">
        <v>421</v>
      </c>
      <c r="N854" s="278" t="s">
        <v>352</v>
      </c>
    </row>
    <row r="855" spans="1:14" ht="9.75" customHeight="1">
      <c r="A855" s="5"/>
      <c r="B855" s="21"/>
      <c r="C855" s="6">
        <v>50</v>
      </c>
      <c r="D855" s="21" t="s">
        <v>480</v>
      </c>
      <c r="E855" s="5"/>
      <c r="F855" s="277" t="s">
        <v>316</v>
      </c>
      <c r="G855" s="278" t="s">
        <v>343</v>
      </c>
      <c r="H855" s="278" t="s">
        <v>343</v>
      </c>
      <c r="I855" s="278" t="s">
        <v>343</v>
      </c>
      <c r="J855" s="278" t="s">
        <v>256</v>
      </c>
      <c r="K855" s="278" t="s">
        <v>420</v>
      </c>
      <c r="L855" s="278" t="s">
        <v>352</v>
      </c>
      <c r="M855" s="278" t="s">
        <v>421</v>
      </c>
      <c r="N855" s="278" t="s">
        <v>352</v>
      </c>
    </row>
    <row r="856" spans="1:14" ht="9.75" customHeight="1">
      <c r="A856" s="5"/>
      <c r="B856" s="21"/>
      <c r="C856" s="6">
        <v>51</v>
      </c>
      <c r="D856" s="21" t="s">
        <v>38</v>
      </c>
      <c r="E856" s="5"/>
      <c r="F856" s="277" t="s">
        <v>316</v>
      </c>
      <c r="G856" s="278" t="s">
        <v>343</v>
      </c>
      <c r="H856" s="278" t="s">
        <v>343</v>
      </c>
      <c r="I856" s="278" t="s">
        <v>343</v>
      </c>
      <c r="J856" s="278" t="s">
        <v>256</v>
      </c>
      <c r="K856" s="278" t="s">
        <v>420</v>
      </c>
      <c r="L856" s="278" t="s">
        <v>352</v>
      </c>
      <c r="M856" s="278" t="s">
        <v>421</v>
      </c>
      <c r="N856" s="278" t="s">
        <v>352</v>
      </c>
    </row>
    <row r="857" spans="1:14" ht="9.75" customHeight="1">
      <c r="A857" s="5"/>
      <c r="B857" s="21"/>
      <c r="C857" s="6">
        <v>52</v>
      </c>
      <c r="D857" s="28" t="s">
        <v>481</v>
      </c>
      <c r="E857" s="5"/>
      <c r="F857" s="277" t="s">
        <v>316</v>
      </c>
      <c r="G857" s="278" t="s">
        <v>343</v>
      </c>
      <c r="H857" s="278" t="s">
        <v>343</v>
      </c>
      <c r="I857" s="278" t="s">
        <v>343</v>
      </c>
      <c r="J857" s="278" t="s">
        <v>256</v>
      </c>
      <c r="K857" s="278" t="s">
        <v>420</v>
      </c>
      <c r="L857" s="278" t="s">
        <v>352</v>
      </c>
      <c r="M857" s="278" t="s">
        <v>421</v>
      </c>
      <c r="N857" s="278" t="s">
        <v>352</v>
      </c>
    </row>
    <row r="858" spans="1:14" ht="9.75" customHeight="1">
      <c r="A858" s="5"/>
      <c r="B858" s="21"/>
      <c r="C858" s="6">
        <v>53</v>
      </c>
      <c r="D858" s="21" t="s">
        <v>77</v>
      </c>
      <c r="E858" s="5"/>
      <c r="F858" s="277" t="s">
        <v>316</v>
      </c>
      <c r="G858" s="278" t="s">
        <v>343</v>
      </c>
      <c r="H858" s="278" t="s">
        <v>343</v>
      </c>
      <c r="I858" s="278" t="s">
        <v>343</v>
      </c>
      <c r="J858" s="278" t="s">
        <v>256</v>
      </c>
      <c r="K858" s="278" t="s">
        <v>420</v>
      </c>
      <c r="L858" s="278" t="s">
        <v>352</v>
      </c>
      <c r="M858" s="278" t="s">
        <v>421</v>
      </c>
      <c r="N858" s="278" t="s">
        <v>352</v>
      </c>
    </row>
    <row r="859" spans="1:14" ht="9.75" customHeight="1">
      <c r="A859" s="5"/>
      <c r="B859" s="21"/>
      <c r="C859" s="6">
        <v>54</v>
      </c>
      <c r="D859" s="21" t="s">
        <v>95</v>
      </c>
      <c r="E859" s="5"/>
      <c r="F859" s="277" t="s">
        <v>316</v>
      </c>
      <c r="G859" s="278" t="s">
        <v>343</v>
      </c>
      <c r="H859" s="278" t="s">
        <v>343</v>
      </c>
      <c r="I859" s="278" t="s">
        <v>343</v>
      </c>
      <c r="J859" s="278" t="s">
        <v>256</v>
      </c>
      <c r="K859" s="278" t="s">
        <v>420</v>
      </c>
      <c r="L859" s="278" t="s">
        <v>352</v>
      </c>
      <c r="M859" s="278" t="s">
        <v>421</v>
      </c>
      <c r="N859" s="278" t="s">
        <v>352</v>
      </c>
    </row>
    <row r="860" spans="1:14" s="2" customFormat="1" ht="9.75" customHeight="1">
      <c r="A860" s="19"/>
      <c r="B860" s="82" t="s">
        <v>452</v>
      </c>
      <c r="C860" s="82"/>
      <c r="D860" s="20" t="s">
        <v>116</v>
      </c>
      <c r="E860" s="19"/>
      <c r="F860" s="271">
        <v>5</v>
      </c>
      <c r="G860" s="272" t="s">
        <v>343</v>
      </c>
      <c r="H860" s="272" t="s">
        <v>343</v>
      </c>
      <c r="I860" s="272">
        <v>5</v>
      </c>
      <c r="J860" s="272">
        <v>12</v>
      </c>
      <c r="K860" s="272">
        <v>8786</v>
      </c>
      <c r="L860" s="272">
        <v>19</v>
      </c>
      <c r="M860" s="272">
        <v>750</v>
      </c>
      <c r="N860" s="272">
        <v>273</v>
      </c>
    </row>
    <row r="861" spans="1:14" ht="9.75" customHeight="1">
      <c r="A861" s="5"/>
      <c r="B861" s="21"/>
      <c r="C861" s="6">
        <v>55</v>
      </c>
      <c r="D861" s="21" t="s">
        <v>117</v>
      </c>
      <c r="E861" s="5"/>
      <c r="F861" s="277" t="s">
        <v>316</v>
      </c>
      <c r="G861" s="278" t="s">
        <v>343</v>
      </c>
      <c r="H861" s="278" t="s">
        <v>343</v>
      </c>
      <c r="I861" s="278" t="s">
        <v>343</v>
      </c>
      <c r="J861" s="278" t="s">
        <v>256</v>
      </c>
      <c r="K861" s="278" t="s">
        <v>420</v>
      </c>
      <c r="L861" s="278" t="s">
        <v>352</v>
      </c>
      <c r="M861" s="278" t="s">
        <v>421</v>
      </c>
      <c r="N861" s="278" t="s">
        <v>352</v>
      </c>
    </row>
    <row r="862" spans="1:14" ht="9.75" customHeight="1">
      <c r="A862" s="5"/>
      <c r="B862" s="21"/>
      <c r="C862" s="6">
        <v>56</v>
      </c>
      <c r="D862" s="21" t="s">
        <v>483</v>
      </c>
      <c r="E862" s="5"/>
      <c r="F862" s="277">
        <v>1</v>
      </c>
      <c r="G862" s="278" t="s">
        <v>343</v>
      </c>
      <c r="H862" s="278" t="s">
        <v>343</v>
      </c>
      <c r="I862" s="278">
        <v>1</v>
      </c>
      <c r="J862" s="278">
        <v>1</v>
      </c>
      <c r="K862" s="278" t="s">
        <v>417</v>
      </c>
      <c r="L862" s="278" t="s">
        <v>486</v>
      </c>
      <c r="M862" s="278" t="s">
        <v>419</v>
      </c>
      <c r="N862" s="278" t="s">
        <v>418</v>
      </c>
    </row>
    <row r="863" spans="1:14" ht="9.75" customHeight="1">
      <c r="A863" s="5"/>
      <c r="B863" s="21"/>
      <c r="C863" s="6">
        <v>57</v>
      </c>
      <c r="D863" s="21" t="s">
        <v>131</v>
      </c>
      <c r="E863" s="5"/>
      <c r="F863" s="277">
        <v>4</v>
      </c>
      <c r="G863" s="278" t="s">
        <v>343</v>
      </c>
      <c r="H863" s="278" t="s">
        <v>343</v>
      </c>
      <c r="I863" s="278">
        <v>4</v>
      </c>
      <c r="J863" s="278">
        <v>11</v>
      </c>
      <c r="K863" s="278" t="s">
        <v>486</v>
      </c>
      <c r="L863" s="278" t="s">
        <v>486</v>
      </c>
      <c r="M863" s="278" t="s">
        <v>486</v>
      </c>
      <c r="N863" s="278" t="s">
        <v>486</v>
      </c>
    </row>
    <row r="864" spans="1:14" ht="9.75" customHeight="1">
      <c r="A864" s="5"/>
      <c r="B864" s="21"/>
      <c r="C864" s="6">
        <v>58</v>
      </c>
      <c r="D864" s="21" t="s">
        <v>484</v>
      </c>
      <c r="E864" s="5"/>
      <c r="F864" s="277" t="s">
        <v>316</v>
      </c>
      <c r="G864" s="278" t="s">
        <v>343</v>
      </c>
      <c r="H864" s="278" t="s">
        <v>343</v>
      </c>
      <c r="I864" s="278" t="s">
        <v>343</v>
      </c>
      <c r="J864" s="278" t="s">
        <v>256</v>
      </c>
      <c r="K864" s="278" t="s">
        <v>420</v>
      </c>
      <c r="L864" s="278" t="s">
        <v>352</v>
      </c>
      <c r="M864" s="278" t="s">
        <v>421</v>
      </c>
      <c r="N864" s="278" t="s">
        <v>352</v>
      </c>
    </row>
    <row r="865" spans="1:14" ht="9.75" customHeight="1">
      <c r="A865" s="5"/>
      <c r="B865" s="21"/>
      <c r="C865" s="6">
        <v>59</v>
      </c>
      <c r="D865" s="280" t="s">
        <v>455</v>
      </c>
      <c r="E865" s="5"/>
      <c r="F865" s="277" t="s">
        <v>316</v>
      </c>
      <c r="G865" s="278" t="s">
        <v>343</v>
      </c>
      <c r="H865" s="278" t="s">
        <v>343</v>
      </c>
      <c r="I865" s="278" t="s">
        <v>343</v>
      </c>
      <c r="J865" s="278" t="s">
        <v>256</v>
      </c>
      <c r="K865" s="278" t="s">
        <v>420</v>
      </c>
      <c r="L865" s="278" t="s">
        <v>352</v>
      </c>
      <c r="M865" s="278" t="s">
        <v>421</v>
      </c>
      <c r="N865" s="278" t="s">
        <v>352</v>
      </c>
    </row>
    <row r="866" spans="1:14" ht="9.75" customHeight="1">
      <c r="A866" s="5"/>
      <c r="B866" s="21"/>
      <c r="C866" s="6">
        <v>60</v>
      </c>
      <c r="D866" s="21" t="s">
        <v>174</v>
      </c>
      <c r="E866" s="5"/>
      <c r="F866" s="277" t="s">
        <v>316</v>
      </c>
      <c r="G866" s="278" t="s">
        <v>343</v>
      </c>
      <c r="H866" s="278" t="s">
        <v>343</v>
      </c>
      <c r="I866" s="278" t="s">
        <v>343</v>
      </c>
      <c r="J866" s="278" t="s">
        <v>256</v>
      </c>
      <c r="K866" s="278" t="s">
        <v>420</v>
      </c>
      <c r="L866" s="278" t="s">
        <v>352</v>
      </c>
      <c r="M866" s="278" t="s">
        <v>421</v>
      </c>
      <c r="N866" s="278" t="s">
        <v>352</v>
      </c>
    </row>
    <row r="867" ht="6" customHeight="1" thickBot="1">
      <c r="F867" s="152"/>
    </row>
    <row r="868" spans="1:14" ht="12">
      <c r="A868" s="25"/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</row>
    <row r="869" ht="17.25">
      <c r="C869" s="4" t="s">
        <v>469</v>
      </c>
    </row>
    <row r="870" spans="3:4" ht="17.25">
      <c r="C870" s="4" t="s">
        <v>489</v>
      </c>
      <c r="D870" s="4"/>
    </row>
    <row r="871" spans="3:12" ht="12.75" thickBot="1">
      <c r="C871" s="264"/>
      <c r="L871" s="16"/>
    </row>
    <row r="872" spans="1:14" ht="12" customHeight="1" thickTop="1">
      <c r="A872" s="122" t="s">
        <v>3</v>
      </c>
      <c r="B872" s="122"/>
      <c r="C872" s="122"/>
      <c r="D872" s="122"/>
      <c r="E872" s="122"/>
      <c r="F872" s="144" t="s">
        <v>4</v>
      </c>
      <c r="G872" s="191"/>
      <c r="H872" s="191"/>
      <c r="I872" s="192"/>
      <c r="J872" s="265" t="s">
        <v>400</v>
      </c>
      <c r="K872" s="265" t="s">
        <v>472</v>
      </c>
      <c r="L872" s="265" t="s">
        <v>473</v>
      </c>
      <c r="M872" s="123" t="s">
        <v>474</v>
      </c>
      <c r="N872" s="266" t="s">
        <v>252</v>
      </c>
    </row>
    <row r="873" spans="1:14" ht="23.25" customHeight="1">
      <c r="A873" s="128"/>
      <c r="B873" s="128"/>
      <c r="C873" s="128"/>
      <c r="D873" s="128"/>
      <c r="E873" s="128"/>
      <c r="F873" s="267" t="s">
        <v>9</v>
      </c>
      <c r="G873" s="221" t="s">
        <v>475</v>
      </c>
      <c r="H873" s="268" t="s">
        <v>476</v>
      </c>
      <c r="I873" s="221" t="s">
        <v>477</v>
      </c>
      <c r="J873" s="269"/>
      <c r="K873" s="269"/>
      <c r="L873" s="269"/>
      <c r="M873" s="129"/>
      <c r="N873" s="270"/>
    </row>
    <row r="874" spans="6:14" ht="12">
      <c r="F874" s="150"/>
      <c r="J874" s="6" t="s">
        <v>17</v>
      </c>
      <c r="K874" s="6" t="s">
        <v>253</v>
      </c>
      <c r="L874" s="6" t="s">
        <v>253</v>
      </c>
      <c r="M874" s="6" t="s">
        <v>253</v>
      </c>
      <c r="N874" s="6" t="s">
        <v>406</v>
      </c>
    </row>
    <row r="875" spans="1:14" s="2" customFormat="1" ht="9.75" customHeight="1">
      <c r="A875" s="86" t="s">
        <v>531</v>
      </c>
      <c r="B875" s="86"/>
      <c r="C875" s="86"/>
      <c r="D875" s="86"/>
      <c r="E875" s="86"/>
      <c r="F875" s="271"/>
      <c r="G875" s="272"/>
      <c r="H875" s="272"/>
      <c r="I875" s="272"/>
      <c r="J875" s="272"/>
      <c r="K875" s="272"/>
      <c r="L875" s="272"/>
      <c r="M875" s="272"/>
      <c r="N875" s="272"/>
    </row>
    <row r="876" spans="1:14" s="2" customFormat="1" ht="5.25" customHeight="1">
      <c r="A876" s="19"/>
      <c r="B876" s="19"/>
      <c r="C876" s="19"/>
      <c r="D876" s="19"/>
      <c r="E876" s="19"/>
      <c r="F876" s="271"/>
      <c r="G876" s="272"/>
      <c r="H876" s="272"/>
      <c r="I876" s="272"/>
      <c r="J876" s="272"/>
      <c r="K876" s="272"/>
      <c r="L876" s="272"/>
      <c r="M876" s="272"/>
      <c r="N876" s="272"/>
    </row>
    <row r="877" spans="1:14" s="2" customFormat="1" ht="9.75" customHeight="1">
      <c r="A877" s="19"/>
      <c r="B877" s="82" t="s">
        <v>9</v>
      </c>
      <c r="C877" s="82"/>
      <c r="D877" s="82"/>
      <c r="E877" s="19"/>
      <c r="F877" s="271">
        <v>1074</v>
      </c>
      <c r="G877" s="272">
        <v>555</v>
      </c>
      <c r="H877" s="272">
        <v>21</v>
      </c>
      <c r="I877" s="272">
        <v>498</v>
      </c>
      <c r="J877" s="272">
        <v>7750</v>
      </c>
      <c r="K877" s="272">
        <v>17864821</v>
      </c>
      <c r="L877" s="272">
        <v>737666</v>
      </c>
      <c r="M877" s="272">
        <v>1696169</v>
      </c>
      <c r="N877" s="272">
        <v>162625</v>
      </c>
    </row>
    <row r="878" spans="1:14" s="2" customFormat="1" ht="9.75" customHeight="1">
      <c r="A878" s="19"/>
      <c r="B878" s="82" t="s">
        <v>451</v>
      </c>
      <c r="C878" s="82"/>
      <c r="D878" s="20" t="s">
        <v>19</v>
      </c>
      <c r="E878" s="19"/>
      <c r="F878" s="271">
        <v>146</v>
      </c>
      <c r="G878" s="272">
        <v>103</v>
      </c>
      <c r="H878" s="272">
        <v>1</v>
      </c>
      <c r="I878" s="272">
        <v>42</v>
      </c>
      <c r="J878" s="272">
        <v>1463</v>
      </c>
      <c r="K878" s="272">
        <v>7149685</v>
      </c>
      <c r="L878" s="272">
        <v>222420</v>
      </c>
      <c r="M878" s="272">
        <v>519215</v>
      </c>
      <c r="N878" s="272" t="s">
        <v>352</v>
      </c>
    </row>
    <row r="879" spans="1:14" ht="9.75" customHeight="1">
      <c r="A879" s="5"/>
      <c r="B879" s="21"/>
      <c r="C879" s="6">
        <v>49</v>
      </c>
      <c r="D879" s="21" t="s">
        <v>20</v>
      </c>
      <c r="E879" s="5"/>
      <c r="F879" s="277" t="s">
        <v>316</v>
      </c>
      <c r="G879" s="278" t="s">
        <v>343</v>
      </c>
      <c r="H879" s="278" t="s">
        <v>343</v>
      </c>
      <c r="I879" s="278" t="s">
        <v>343</v>
      </c>
      <c r="J879" s="278" t="s">
        <v>256</v>
      </c>
      <c r="K879" s="278" t="s">
        <v>420</v>
      </c>
      <c r="L879" s="278" t="s">
        <v>352</v>
      </c>
      <c r="M879" s="278" t="s">
        <v>421</v>
      </c>
      <c r="N879" s="278" t="s">
        <v>352</v>
      </c>
    </row>
    <row r="880" spans="1:14" ht="9.75" customHeight="1">
      <c r="A880" s="5"/>
      <c r="B880" s="21"/>
      <c r="C880" s="6">
        <v>50</v>
      </c>
      <c r="D880" s="21" t="s">
        <v>480</v>
      </c>
      <c r="E880" s="5"/>
      <c r="F880" s="277">
        <v>15</v>
      </c>
      <c r="G880" s="278">
        <v>10</v>
      </c>
      <c r="H880" s="278" t="s">
        <v>343</v>
      </c>
      <c r="I880" s="278">
        <v>5</v>
      </c>
      <c r="J880" s="278">
        <v>295</v>
      </c>
      <c r="K880" s="278">
        <v>2295755</v>
      </c>
      <c r="L880" s="278">
        <v>1598</v>
      </c>
      <c r="M880" s="278">
        <v>239753</v>
      </c>
      <c r="N880" s="278" t="s">
        <v>352</v>
      </c>
    </row>
    <row r="881" spans="1:14" ht="9.75" customHeight="1">
      <c r="A881" s="5"/>
      <c r="B881" s="21"/>
      <c r="C881" s="6">
        <v>51</v>
      </c>
      <c r="D881" s="21" t="s">
        <v>38</v>
      </c>
      <c r="E881" s="5"/>
      <c r="F881" s="277">
        <v>30</v>
      </c>
      <c r="G881" s="278">
        <v>22</v>
      </c>
      <c r="H881" s="278" t="s">
        <v>343</v>
      </c>
      <c r="I881" s="278">
        <v>8</v>
      </c>
      <c r="J881" s="278">
        <v>277</v>
      </c>
      <c r="K881" s="278">
        <v>816580</v>
      </c>
      <c r="L881" s="278">
        <v>5893</v>
      </c>
      <c r="M881" s="278">
        <v>11252</v>
      </c>
      <c r="N881" s="278" t="s">
        <v>352</v>
      </c>
    </row>
    <row r="882" spans="1:14" ht="9.75" customHeight="1">
      <c r="A882" s="5"/>
      <c r="B882" s="21"/>
      <c r="C882" s="6">
        <v>52</v>
      </c>
      <c r="D882" s="28" t="s">
        <v>481</v>
      </c>
      <c r="E882" s="5"/>
      <c r="F882" s="277">
        <v>32</v>
      </c>
      <c r="G882" s="278">
        <v>22</v>
      </c>
      <c r="H882" s="278">
        <v>1</v>
      </c>
      <c r="I882" s="278">
        <v>9</v>
      </c>
      <c r="J882" s="278">
        <v>258</v>
      </c>
      <c r="K882" s="278">
        <v>1351944</v>
      </c>
      <c r="L882" s="278">
        <v>61482</v>
      </c>
      <c r="M882" s="278">
        <v>73015</v>
      </c>
      <c r="N882" s="278" t="s">
        <v>352</v>
      </c>
    </row>
    <row r="883" spans="1:14" ht="9.75" customHeight="1">
      <c r="A883" s="5"/>
      <c r="B883" s="21"/>
      <c r="C883" s="6">
        <v>53</v>
      </c>
      <c r="D883" s="21" t="s">
        <v>77</v>
      </c>
      <c r="E883" s="5"/>
      <c r="F883" s="277">
        <v>28</v>
      </c>
      <c r="G883" s="278">
        <v>22</v>
      </c>
      <c r="H883" s="278" t="s">
        <v>343</v>
      </c>
      <c r="I883" s="278">
        <v>6</v>
      </c>
      <c r="J883" s="278">
        <v>294</v>
      </c>
      <c r="K883" s="278">
        <v>1712189</v>
      </c>
      <c r="L883" s="278">
        <v>152395</v>
      </c>
      <c r="M883" s="278">
        <v>76632</v>
      </c>
      <c r="N883" s="278" t="s">
        <v>352</v>
      </c>
    </row>
    <row r="884" spans="1:14" ht="9.75" customHeight="1">
      <c r="A884" s="5"/>
      <c r="B884" s="21"/>
      <c r="C884" s="6">
        <v>54</v>
      </c>
      <c r="D884" s="21" t="s">
        <v>95</v>
      </c>
      <c r="E884" s="5"/>
      <c r="F884" s="277">
        <v>41</v>
      </c>
      <c r="G884" s="278">
        <v>27</v>
      </c>
      <c r="H884" s="278" t="s">
        <v>343</v>
      </c>
      <c r="I884" s="278">
        <v>14</v>
      </c>
      <c r="J884" s="278">
        <v>339</v>
      </c>
      <c r="K884" s="278">
        <v>973217</v>
      </c>
      <c r="L884" s="278">
        <v>1052</v>
      </c>
      <c r="M884" s="278">
        <v>118563</v>
      </c>
      <c r="N884" s="278" t="s">
        <v>352</v>
      </c>
    </row>
    <row r="885" spans="1:14" s="2" customFormat="1" ht="9.75" customHeight="1">
      <c r="A885" s="19"/>
      <c r="B885" s="82" t="s">
        <v>452</v>
      </c>
      <c r="C885" s="82"/>
      <c r="D885" s="20" t="s">
        <v>116</v>
      </c>
      <c r="E885" s="19"/>
      <c r="F885" s="271">
        <v>928</v>
      </c>
      <c r="G885" s="272">
        <v>452</v>
      </c>
      <c r="H885" s="272">
        <v>20</v>
      </c>
      <c r="I885" s="272">
        <v>456</v>
      </c>
      <c r="J885" s="272">
        <v>6287</v>
      </c>
      <c r="K885" s="272">
        <v>10715136</v>
      </c>
      <c r="L885" s="272">
        <v>515246</v>
      </c>
      <c r="M885" s="272">
        <v>1176954</v>
      </c>
      <c r="N885" s="272">
        <v>162625</v>
      </c>
    </row>
    <row r="886" spans="1:14" ht="9.75" customHeight="1">
      <c r="A886" s="5"/>
      <c r="B886" s="21"/>
      <c r="C886" s="6">
        <v>55</v>
      </c>
      <c r="D886" s="21" t="s">
        <v>117</v>
      </c>
      <c r="E886" s="5"/>
      <c r="F886" s="277">
        <v>7</v>
      </c>
      <c r="G886" s="278">
        <v>7</v>
      </c>
      <c r="H886" s="278" t="s">
        <v>343</v>
      </c>
      <c r="I886" s="278" t="s">
        <v>343</v>
      </c>
      <c r="J886" s="278">
        <v>682</v>
      </c>
      <c r="K886" s="278">
        <v>1510897</v>
      </c>
      <c r="L886" s="278" t="s">
        <v>352</v>
      </c>
      <c r="M886" s="278">
        <v>103495</v>
      </c>
      <c r="N886" s="278">
        <v>32540</v>
      </c>
    </row>
    <row r="887" spans="1:14" ht="9.75" customHeight="1">
      <c r="A887" s="5"/>
      <c r="B887" s="21"/>
      <c r="C887" s="6">
        <v>56</v>
      </c>
      <c r="D887" s="21" t="s">
        <v>483</v>
      </c>
      <c r="E887" s="5"/>
      <c r="F887" s="277">
        <v>176</v>
      </c>
      <c r="G887" s="278">
        <v>104</v>
      </c>
      <c r="H887" s="278" t="s">
        <v>343</v>
      </c>
      <c r="I887" s="278">
        <v>72</v>
      </c>
      <c r="J887" s="278">
        <v>782</v>
      </c>
      <c r="K887" s="278">
        <v>1319083</v>
      </c>
      <c r="L887" s="278">
        <v>1627</v>
      </c>
      <c r="M887" s="278">
        <v>308743</v>
      </c>
      <c r="N887" s="278">
        <v>24819</v>
      </c>
    </row>
    <row r="888" spans="1:14" ht="9.75" customHeight="1">
      <c r="A888" s="5"/>
      <c r="B888" s="21"/>
      <c r="C888" s="6">
        <v>57</v>
      </c>
      <c r="D888" s="21" t="s">
        <v>131</v>
      </c>
      <c r="E888" s="5"/>
      <c r="F888" s="277">
        <v>234</v>
      </c>
      <c r="G888" s="278">
        <v>85</v>
      </c>
      <c r="H888" s="278">
        <v>11</v>
      </c>
      <c r="I888" s="278">
        <v>138</v>
      </c>
      <c r="J888" s="278">
        <v>1835</v>
      </c>
      <c r="K888" s="278">
        <v>2367520</v>
      </c>
      <c r="L888" s="278">
        <v>29768</v>
      </c>
      <c r="M888" s="278">
        <v>92025</v>
      </c>
      <c r="N888" s="278">
        <v>25618</v>
      </c>
    </row>
    <row r="889" spans="1:14" ht="9.75" customHeight="1">
      <c r="A889" s="5"/>
      <c r="B889" s="21"/>
      <c r="C889" s="6">
        <v>58</v>
      </c>
      <c r="D889" s="21" t="s">
        <v>484</v>
      </c>
      <c r="E889" s="5"/>
      <c r="F889" s="277">
        <v>102</v>
      </c>
      <c r="G889" s="278">
        <v>53</v>
      </c>
      <c r="H889" s="278" t="s">
        <v>343</v>
      </c>
      <c r="I889" s="278">
        <v>49</v>
      </c>
      <c r="J889" s="278">
        <v>585</v>
      </c>
      <c r="K889" s="278">
        <v>1550609</v>
      </c>
      <c r="L889" s="278">
        <v>316902</v>
      </c>
      <c r="M889" s="278">
        <v>102579</v>
      </c>
      <c r="N889" s="278">
        <v>4378</v>
      </c>
    </row>
    <row r="890" spans="1:14" ht="9.75" customHeight="1">
      <c r="A890" s="5"/>
      <c r="B890" s="21"/>
      <c r="C890" s="6">
        <v>59</v>
      </c>
      <c r="D890" s="280" t="s">
        <v>455</v>
      </c>
      <c r="E890" s="5"/>
      <c r="F890" s="277">
        <v>92</v>
      </c>
      <c r="G890" s="278">
        <v>35</v>
      </c>
      <c r="H890" s="278" t="s">
        <v>343</v>
      </c>
      <c r="I890" s="278">
        <v>57</v>
      </c>
      <c r="J890" s="278">
        <v>497</v>
      </c>
      <c r="K890" s="278">
        <v>1112329</v>
      </c>
      <c r="L890" s="278">
        <v>17576</v>
      </c>
      <c r="M890" s="278">
        <v>163819</v>
      </c>
      <c r="N890" s="278">
        <v>38529</v>
      </c>
    </row>
    <row r="891" spans="1:14" ht="9.75" customHeight="1">
      <c r="A891" s="5"/>
      <c r="B891" s="21"/>
      <c r="C891" s="6">
        <v>60</v>
      </c>
      <c r="D891" s="21" t="s">
        <v>174</v>
      </c>
      <c r="E891" s="5"/>
      <c r="F891" s="277">
        <v>317</v>
      </c>
      <c r="G891" s="278">
        <v>168</v>
      </c>
      <c r="H891" s="278">
        <v>9</v>
      </c>
      <c r="I891" s="278">
        <v>140</v>
      </c>
      <c r="J891" s="278">
        <v>1906</v>
      </c>
      <c r="K891" s="278">
        <v>2854698</v>
      </c>
      <c r="L891" s="278">
        <v>149373</v>
      </c>
      <c r="M891" s="278">
        <v>406293</v>
      </c>
      <c r="N891" s="278">
        <v>36741</v>
      </c>
    </row>
    <row r="892" spans="1:14" ht="5.25" customHeight="1">
      <c r="A892" s="5"/>
      <c r="B892" s="5"/>
      <c r="C892" s="5"/>
      <c r="D892" s="5"/>
      <c r="E892" s="5"/>
      <c r="F892" s="277"/>
      <c r="G892" s="278"/>
      <c r="H892" s="278"/>
      <c r="I892" s="278"/>
      <c r="J892" s="278"/>
      <c r="K892" s="278"/>
      <c r="L892" s="278"/>
      <c r="M892" s="278"/>
      <c r="N892" s="278"/>
    </row>
    <row r="893" spans="1:14" s="2" customFormat="1" ht="9.75" customHeight="1">
      <c r="A893" s="86" t="s">
        <v>532</v>
      </c>
      <c r="B893" s="86"/>
      <c r="C893" s="86"/>
      <c r="D893" s="86"/>
      <c r="E893" s="86"/>
      <c r="F893" s="271"/>
      <c r="G893" s="272"/>
      <c r="H893" s="272"/>
      <c r="I893" s="272"/>
      <c r="J893" s="272"/>
      <c r="K893" s="272"/>
      <c r="L893" s="272"/>
      <c r="M893" s="272"/>
      <c r="N893" s="272"/>
    </row>
    <row r="894" spans="1:14" s="2" customFormat="1" ht="5.25" customHeight="1">
      <c r="A894" s="19"/>
      <c r="B894" s="19"/>
      <c r="C894" s="19"/>
      <c r="D894" s="19"/>
      <c r="E894" s="19"/>
      <c r="F894" s="271"/>
      <c r="G894" s="272"/>
      <c r="H894" s="272"/>
      <c r="I894" s="272"/>
      <c r="J894" s="272"/>
      <c r="K894" s="272"/>
      <c r="L894" s="272"/>
      <c r="M894" s="272"/>
      <c r="N894" s="272"/>
    </row>
    <row r="895" spans="1:14" s="2" customFormat="1" ht="9.75" customHeight="1">
      <c r="A895" s="19"/>
      <c r="B895" s="82" t="s">
        <v>9</v>
      </c>
      <c r="C895" s="82"/>
      <c r="D895" s="82"/>
      <c r="E895" s="19"/>
      <c r="F895" s="271">
        <v>251</v>
      </c>
      <c r="G895" s="272">
        <v>124</v>
      </c>
      <c r="H895" s="272">
        <v>2</v>
      </c>
      <c r="I895" s="272">
        <v>125</v>
      </c>
      <c r="J895" s="272">
        <v>1814</v>
      </c>
      <c r="K895" s="272">
        <v>4193423</v>
      </c>
      <c r="L895" s="272">
        <v>202696</v>
      </c>
      <c r="M895" s="272">
        <v>401001</v>
      </c>
      <c r="N895" s="272">
        <v>38197</v>
      </c>
    </row>
    <row r="896" spans="1:14" s="2" customFormat="1" ht="9.75" customHeight="1">
      <c r="A896" s="19"/>
      <c r="B896" s="82" t="s">
        <v>451</v>
      </c>
      <c r="C896" s="82"/>
      <c r="D896" s="20" t="s">
        <v>19</v>
      </c>
      <c r="E896" s="19"/>
      <c r="F896" s="271">
        <v>29</v>
      </c>
      <c r="G896" s="272">
        <v>16</v>
      </c>
      <c r="H896" s="272" t="s">
        <v>343</v>
      </c>
      <c r="I896" s="272">
        <v>13</v>
      </c>
      <c r="J896" s="272">
        <v>331</v>
      </c>
      <c r="K896" s="272">
        <v>1441387</v>
      </c>
      <c r="L896" s="272">
        <v>73693</v>
      </c>
      <c r="M896" s="272">
        <v>76468</v>
      </c>
      <c r="N896" s="272" t="s">
        <v>352</v>
      </c>
    </row>
    <row r="897" spans="2:14" ht="9.75" customHeight="1">
      <c r="B897" s="21"/>
      <c r="C897" s="6">
        <v>49</v>
      </c>
      <c r="D897" s="21" t="s">
        <v>20</v>
      </c>
      <c r="F897" s="277" t="s">
        <v>316</v>
      </c>
      <c r="G897" s="278" t="s">
        <v>343</v>
      </c>
      <c r="H897" s="278" t="s">
        <v>343</v>
      </c>
      <c r="I897" s="278" t="s">
        <v>343</v>
      </c>
      <c r="J897" s="278" t="s">
        <v>256</v>
      </c>
      <c r="K897" s="278" t="s">
        <v>420</v>
      </c>
      <c r="L897" s="278" t="s">
        <v>352</v>
      </c>
      <c r="M897" s="278" t="s">
        <v>421</v>
      </c>
      <c r="N897" s="278" t="s">
        <v>352</v>
      </c>
    </row>
    <row r="898" spans="2:14" ht="9.75" customHeight="1">
      <c r="B898" s="21"/>
      <c r="C898" s="6">
        <v>50</v>
      </c>
      <c r="D898" s="21" t="s">
        <v>480</v>
      </c>
      <c r="F898" s="277">
        <v>5</v>
      </c>
      <c r="G898" s="278">
        <v>1</v>
      </c>
      <c r="H898" s="278" t="s">
        <v>343</v>
      </c>
      <c r="I898" s="278">
        <v>4</v>
      </c>
      <c r="J898" s="278">
        <v>15</v>
      </c>
      <c r="K898" s="278" t="s">
        <v>486</v>
      </c>
      <c r="L898" s="278" t="s">
        <v>486</v>
      </c>
      <c r="M898" s="278" t="s">
        <v>486</v>
      </c>
      <c r="N898" s="278" t="s">
        <v>352</v>
      </c>
    </row>
    <row r="899" spans="2:14" ht="9.75" customHeight="1">
      <c r="B899" s="21"/>
      <c r="C899" s="6">
        <v>51</v>
      </c>
      <c r="D899" s="21" t="s">
        <v>38</v>
      </c>
      <c r="F899" s="277">
        <v>8</v>
      </c>
      <c r="G899" s="278">
        <v>5</v>
      </c>
      <c r="H899" s="278" t="s">
        <v>343</v>
      </c>
      <c r="I899" s="278">
        <v>3</v>
      </c>
      <c r="J899" s="278">
        <v>50</v>
      </c>
      <c r="K899" s="278">
        <v>52696</v>
      </c>
      <c r="L899" s="278">
        <v>346</v>
      </c>
      <c r="M899" s="278">
        <v>1857</v>
      </c>
      <c r="N899" s="278" t="s">
        <v>352</v>
      </c>
    </row>
    <row r="900" spans="2:14" ht="9.75" customHeight="1">
      <c r="B900" s="21"/>
      <c r="C900" s="6">
        <v>52</v>
      </c>
      <c r="D900" s="28" t="s">
        <v>481</v>
      </c>
      <c r="F900" s="277">
        <v>2</v>
      </c>
      <c r="G900" s="278">
        <v>1</v>
      </c>
      <c r="H900" s="278" t="s">
        <v>343</v>
      </c>
      <c r="I900" s="278">
        <v>1</v>
      </c>
      <c r="J900" s="278">
        <v>28</v>
      </c>
      <c r="K900" s="278" t="s">
        <v>417</v>
      </c>
      <c r="L900" s="278" t="s">
        <v>418</v>
      </c>
      <c r="M900" s="278" t="s">
        <v>419</v>
      </c>
      <c r="N900" s="278" t="s">
        <v>352</v>
      </c>
    </row>
    <row r="901" spans="2:14" ht="9.75" customHeight="1">
      <c r="B901" s="21"/>
      <c r="C901" s="6">
        <v>53</v>
      </c>
      <c r="D901" s="21" t="s">
        <v>77</v>
      </c>
      <c r="F901" s="277">
        <v>5</v>
      </c>
      <c r="G901" s="278">
        <v>4</v>
      </c>
      <c r="H901" s="278" t="s">
        <v>343</v>
      </c>
      <c r="I901" s="278">
        <v>1</v>
      </c>
      <c r="J901" s="278">
        <v>142</v>
      </c>
      <c r="K901" s="278">
        <v>994079</v>
      </c>
      <c r="L901" s="278">
        <v>28249</v>
      </c>
      <c r="M901" s="278">
        <v>22367</v>
      </c>
      <c r="N901" s="278" t="s">
        <v>352</v>
      </c>
    </row>
    <row r="902" spans="2:14" ht="9.75" customHeight="1">
      <c r="B902" s="21"/>
      <c r="C902" s="6">
        <v>54</v>
      </c>
      <c r="D902" s="21" t="s">
        <v>95</v>
      </c>
      <c r="F902" s="277">
        <v>9</v>
      </c>
      <c r="G902" s="278">
        <v>5</v>
      </c>
      <c r="H902" s="278" t="s">
        <v>343</v>
      </c>
      <c r="I902" s="278">
        <v>4</v>
      </c>
      <c r="J902" s="278">
        <v>96</v>
      </c>
      <c r="K902" s="278">
        <v>330355</v>
      </c>
      <c r="L902" s="278" t="s">
        <v>352</v>
      </c>
      <c r="M902" s="278">
        <v>50036</v>
      </c>
      <c r="N902" s="278" t="s">
        <v>352</v>
      </c>
    </row>
    <row r="903" spans="2:14" s="2" customFormat="1" ht="9.75" customHeight="1">
      <c r="B903" s="82" t="s">
        <v>452</v>
      </c>
      <c r="C903" s="82"/>
      <c r="D903" s="20" t="s">
        <v>116</v>
      </c>
      <c r="F903" s="271">
        <v>222</v>
      </c>
      <c r="G903" s="272">
        <v>108</v>
      </c>
      <c r="H903" s="272">
        <v>2</v>
      </c>
      <c r="I903" s="272">
        <v>112</v>
      </c>
      <c r="J903" s="272">
        <v>1483</v>
      </c>
      <c r="K903" s="272">
        <v>2752036</v>
      </c>
      <c r="L903" s="272">
        <v>129003</v>
      </c>
      <c r="M903" s="272">
        <v>324533</v>
      </c>
      <c r="N903" s="272">
        <v>38197</v>
      </c>
    </row>
    <row r="904" spans="2:14" ht="9.75" customHeight="1">
      <c r="B904" s="21"/>
      <c r="C904" s="6">
        <v>55</v>
      </c>
      <c r="D904" s="21" t="s">
        <v>117</v>
      </c>
      <c r="F904" s="277">
        <v>1</v>
      </c>
      <c r="G904" s="278">
        <v>1</v>
      </c>
      <c r="H904" s="278" t="s">
        <v>343</v>
      </c>
      <c r="I904" s="278" t="s">
        <v>343</v>
      </c>
      <c r="J904" s="278">
        <v>265</v>
      </c>
      <c r="K904" s="278" t="s">
        <v>417</v>
      </c>
      <c r="L904" s="278" t="s">
        <v>486</v>
      </c>
      <c r="M904" s="278" t="s">
        <v>419</v>
      </c>
      <c r="N904" s="278" t="s">
        <v>418</v>
      </c>
    </row>
    <row r="905" spans="2:14" ht="9.75" customHeight="1">
      <c r="B905" s="21"/>
      <c r="C905" s="6">
        <v>56</v>
      </c>
      <c r="D905" s="21" t="s">
        <v>483</v>
      </c>
      <c r="F905" s="277">
        <v>47</v>
      </c>
      <c r="G905" s="278">
        <v>23</v>
      </c>
      <c r="H905" s="278" t="s">
        <v>343</v>
      </c>
      <c r="I905" s="278">
        <v>24</v>
      </c>
      <c r="J905" s="278">
        <v>201</v>
      </c>
      <c r="K905" s="278">
        <v>375496</v>
      </c>
      <c r="L905" s="278">
        <v>448</v>
      </c>
      <c r="M905" s="278">
        <v>101048</v>
      </c>
      <c r="N905" s="278">
        <v>6309</v>
      </c>
    </row>
    <row r="906" spans="2:14" ht="9.75" customHeight="1">
      <c r="B906" s="21"/>
      <c r="C906" s="6">
        <v>57</v>
      </c>
      <c r="D906" s="21" t="s">
        <v>131</v>
      </c>
      <c r="F906" s="277">
        <v>45</v>
      </c>
      <c r="G906" s="278">
        <v>16</v>
      </c>
      <c r="H906" s="278">
        <v>1</v>
      </c>
      <c r="I906" s="278">
        <v>28</v>
      </c>
      <c r="J906" s="278">
        <v>344</v>
      </c>
      <c r="K906" s="278">
        <v>385817</v>
      </c>
      <c r="L906" s="278">
        <v>3695</v>
      </c>
      <c r="M906" s="278">
        <v>11335</v>
      </c>
      <c r="N906" s="278">
        <v>3431</v>
      </c>
    </row>
    <row r="907" spans="2:14" ht="9.75" customHeight="1">
      <c r="B907" s="21"/>
      <c r="C907" s="6">
        <v>58</v>
      </c>
      <c r="D907" s="21" t="s">
        <v>484</v>
      </c>
      <c r="F907" s="277">
        <v>25</v>
      </c>
      <c r="G907" s="278">
        <v>16</v>
      </c>
      <c r="H907" s="278" t="s">
        <v>343</v>
      </c>
      <c r="I907" s="278">
        <v>9</v>
      </c>
      <c r="J907" s="278">
        <v>162</v>
      </c>
      <c r="K907" s="278" t="s">
        <v>486</v>
      </c>
      <c r="L907" s="278" t="s">
        <v>486</v>
      </c>
      <c r="M907" s="278" t="s">
        <v>486</v>
      </c>
      <c r="N907" s="278" t="s">
        <v>486</v>
      </c>
    </row>
    <row r="908" spans="2:14" ht="9.75" customHeight="1">
      <c r="B908" s="21"/>
      <c r="C908" s="6">
        <v>59</v>
      </c>
      <c r="D908" s="280" t="s">
        <v>455</v>
      </c>
      <c r="F908" s="277">
        <v>26</v>
      </c>
      <c r="G908" s="278">
        <v>10</v>
      </c>
      <c r="H908" s="278" t="s">
        <v>343</v>
      </c>
      <c r="I908" s="278">
        <v>16</v>
      </c>
      <c r="J908" s="278">
        <v>142</v>
      </c>
      <c r="K908" s="278">
        <v>182823</v>
      </c>
      <c r="L908" s="278">
        <v>3853</v>
      </c>
      <c r="M908" s="278">
        <v>41589</v>
      </c>
      <c r="N908" s="278">
        <v>8412</v>
      </c>
    </row>
    <row r="909" spans="2:14" ht="9.75" customHeight="1">
      <c r="B909" s="21"/>
      <c r="C909" s="6">
        <v>60</v>
      </c>
      <c r="D909" s="21" t="s">
        <v>174</v>
      </c>
      <c r="F909" s="277">
        <v>78</v>
      </c>
      <c r="G909" s="278">
        <v>42</v>
      </c>
      <c r="H909" s="278">
        <v>1</v>
      </c>
      <c r="I909" s="278">
        <v>35</v>
      </c>
      <c r="J909" s="278">
        <v>369</v>
      </c>
      <c r="K909" s="278">
        <v>553973</v>
      </c>
      <c r="L909" s="278">
        <v>8719</v>
      </c>
      <c r="M909" s="278">
        <v>115405</v>
      </c>
      <c r="N909" s="278">
        <v>7940</v>
      </c>
    </row>
    <row r="910" spans="1:14" ht="5.25" customHeight="1">
      <c r="A910" s="5"/>
      <c r="B910" s="5"/>
      <c r="C910" s="5"/>
      <c r="D910" s="5"/>
      <c r="E910" s="5"/>
      <c r="F910" s="277"/>
      <c r="G910" s="278"/>
      <c r="H910" s="278"/>
      <c r="I910" s="278"/>
      <c r="J910" s="278"/>
      <c r="K910" s="278"/>
      <c r="L910" s="278"/>
      <c r="M910" s="278"/>
      <c r="N910" s="278"/>
    </row>
    <row r="911" spans="1:14" s="2" customFormat="1" ht="9.75" customHeight="1">
      <c r="A911" s="86" t="s">
        <v>533</v>
      </c>
      <c r="B911" s="86"/>
      <c r="C911" s="86"/>
      <c r="D911" s="86"/>
      <c r="E911" s="86"/>
      <c r="F911" s="273"/>
      <c r="G911" s="274"/>
      <c r="H911" s="274"/>
      <c r="I911" s="274"/>
      <c r="J911" s="274"/>
      <c r="K911" s="274"/>
      <c r="L911" s="274"/>
      <c r="M911" s="274"/>
      <c r="N911" s="274"/>
    </row>
    <row r="912" spans="1:14" s="2" customFormat="1" ht="5.25" customHeight="1">
      <c r="A912" s="19"/>
      <c r="B912" s="19"/>
      <c r="C912" s="19"/>
      <c r="D912" s="19"/>
      <c r="E912" s="19"/>
      <c r="F912" s="273"/>
      <c r="G912" s="274"/>
      <c r="H912" s="274"/>
      <c r="I912" s="274"/>
      <c r="J912" s="274"/>
      <c r="K912" s="274"/>
      <c r="L912" s="274"/>
      <c r="M912" s="274"/>
      <c r="N912" s="274"/>
    </row>
    <row r="913" spans="1:14" s="2" customFormat="1" ht="9.75" customHeight="1">
      <c r="A913" s="19"/>
      <c r="B913" s="82" t="s">
        <v>9</v>
      </c>
      <c r="C913" s="82"/>
      <c r="D913" s="82"/>
      <c r="E913" s="19"/>
      <c r="F913" s="271">
        <v>69</v>
      </c>
      <c r="G913" s="272">
        <v>17</v>
      </c>
      <c r="H913" s="272">
        <v>3</v>
      </c>
      <c r="I913" s="272">
        <v>49</v>
      </c>
      <c r="J913" s="272">
        <v>405</v>
      </c>
      <c r="K913" s="272">
        <v>526831</v>
      </c>
      <c r="L913" s="272">
        <v>30335</v>
      </c>
      <c r="M913" s="272">
        <v>41187</v>
      </c>
      <c r="N913" s="272">
        <v>7213</v>
      </c>
    </row>
    <row r="914" spans="1:14" s="2" customFormat="1" ht="9.75" customHeight="1">
      <c r="A914" s="19"/>
      <c r="B914" s="82" t="s">
        <v>451</v>
      </c>
      <c r="C914" s="82"/>
      <c r="D914" s="20" t="s">
        <v>19</v>
      </c>
      <c r="E914" s="19"/>
      <c r="F914" s="271">
        <v>4</v>
      </c>
      <c r="G914" s="272">
        <v>2</v>
      </c>
      <c r="H914" s="272" t="s">
        <v>343</v>
      </c>
      <c r="I914" s="272">
        <v>2</v>
      </c>
      <c r="J914" s="272">
        <v>38</v>
      </c>
      <c r="K914" s="272">
        <v>39541</v>
      </c>
      <c r="L914" s="272">
        <v>4052</v>
      </c>
      <c r="M914" s="272">
        <v>2802</v>
      </c>
      <c r="N914" s="272" t="s">
        <v>352</v>
      </c>
    </row>
    <row r="915" spans="1:14" ht="9.75" customHeight="1">
      <c r="A915" s="5"/>
      <c r="B915" s="21"/>
      <c r="C915" s="6">
        <v>49</v>
      </c>
      <c r="D915" s="21" t="s">
        <v>20</v>
      </c>
      <c r="E915" s="5"/>
      <c r="F915" s="277" t="s">
        <v>316</v>
      </c>
      <c r="G915" s="278" t="s">
        <v>343</v>
      </c>
      <c r="H915" s="278" t="s">
        <v>343</v>
      </c>
      <c r="I915" s="278" t="s">
        <v>343</v>
      </c>
      <c r="J915" s="278" t="s">
        <v>256</v>
      </c>
      <c r="K915" s="278" t="s">
        <v>420</v>
      </c>
      <c r="L915" s="278" t="s">
        <v>352</v>
      </c>
      <c r="M915" s="278" t="s">
        <v>421</v>
      </c>
      <c r="N915" s="278" t="s">
        <v>352</v>
      </c>
    </row>
    <row r="916" spans="1:14" ht="9.75" customHeight="1">
      <c r="A916" s="5"/>
      <c r="B916" s="21"/>
      <c r="C916" s="6">
        <v>50</v>
      </c>
      <c r="D916" s="21" t="s">
        <v>480</v>
      </c>
      <c r="E916" s="5"/>
      <c r="F916" s="277" t="s">
        <v>316</v>
      </c>
      <c r="G916" s="278" t="s">
        <v>343</v>
      </c>
      <c r="H916" s="278" t="s">
        <v>343</v>
      </c>
      <c r="I916" s="278" t="s">
        <v>343</v>
      </c>
      <c r="J916" s="278" t="s">
        <v>256</v>
      </c>
      <c r="K916" s="278" t="s">
        <v>420</v>
      </c>
      <c r="L916" s="278" t="s">
        <v>352</v>
      </c>
      <c r="M916" s="278" t="s">
        <v>421</v>
      </c>
      <c r="N916" s="278" t="s">
        <v>352</v>
      </c>
    </row>
    <row r="917" spans="1:14" ht="9.75" customHeight="1">
      <c r="A917" s="5"/>
      <c r="B917" s="21"/>
      <c r="C917" s="6">
        <v>51</v>
      </c>
      <c r="D917" s="21" t="s">
        <v>38</v>
      </c>
      <c r="E917" s="5"/>
      <c r="F917" s="277">
        <v>2</v>
      </c>
      <c r="G917" s="278">
        <v>1</v>
      </c>
      <c r="H917" s="278" t="s">
        <v>343</v>
      </c>
      <c r="I917" s="278">
        <v>1</v>
      </c>
      <c r="J917" s="278">
        <v>29</v>
      </c>
      <c r="K917" s="279" t="s">
        <v>417</v>
      </c>
      <c r="L917" s="278" t="s">
        <v>486</v>
      </c>
      <c r="M917" s="278" t="s">
        <v>419</v>
      </c>
      <c r="N917" s="278" t="s">
        <v>352</v>
      </c>
    </row>
    <row r="918" spans="1:14" ht="9.75" customHeight="1">
      <c r="A918" s="5"/>
      <c r="B918" s="21"/>
      <c r="C918" s="6">
        <v>52</v>
      </c>
      <c r="D918" s="28" t="s">
        <v>481</v>
      </c>
      <c r="E918" s="5"/>
      <c r="F918" s="277">
        <v>1</v>
      </c>
      <c r="G918" s="278" t="s">
        <v>343</v>
      </c>
      <c r="H918" s="278" t="s">
        <v>343</v>
      </c>
      <c r="I918" s="278">
        <v>1</v>
      </c>
      <c r="J918" s="278">
        <v>4</v>
      </c>
      <c r="K918" s="279" t="s">
        <v>417</v>
      </c>
      <c r="L918" s="278" t="s">
        <v>418</v>
      </c>
      <c r="M918" s="278" t="s">
        <v>419</v>
      </c>
      <c r="N918" s="278" t="s">
        <v>352</v>
      </c>
    </row>
    <row r="919" spans="1:14" ht="9.75" customHeight="1">
      <c r="A919" s="5"/>
      <c r="B919" s="21"/>
      <c r="C919" s="6">
        <v>53</v>
      </c>
      <c r="D919" s="21" t="s">
        <v>77</v>
      </c>
      <c r="E919" s="5"/>
      <c r="F919" s="277" t="s">
        <v>316</v>
      </c>
      <c r="G919" s="278" t="s">
        <v>343</v>
      </c>
      <c r="H919" s="278" t="s">
        <v>343</v>
      </c>
      <c r="I919" s="278" t="s">
        <v>343</v>
      </c>
      <c r="J919" s="278" t="s">
        <v>256</v>
      </c>
      <c r="K919" s="278" t="s">
        <v>420</v>
      </c>
      <c r="L919" s="278" t="s">
        <v>352</v>
      </c>
      <c r="M919" s="278" t="s">
        <v>421</v>
      </c>
      <c r="N919" s="278" t="s">
        <v>352</v>
      </c>
    </row>
    <row r="920" spans="1:14" ht="9.75" customHeight="1">
      <c r="A920" s="5"/>
      <c r="B920" s="21"/>
      <c r="C920" s="6">
        <v>54</v>
      </c>
      <c r="D920" s="21" t="s">
        <v>95</v>
      </c>
      <c r="E920" s="5"/>
      <c r="F920" s="277">
        <v>1</v>
      </c>
      <c r="G920" s="278">
        <v>1</v>
      </c>
      <c r="H920" s="278" t="s">
        <v>343</v>
      </c>
      <c r="I920" s="278" t="s">
        <v>343</v>
      </c>
      <c r="J920" s="278">
        <v>5</v>
      </c>
      <c r="K920" s="278" t="s">
        <v>417</v>
      </c>
      <c r="L920" s="278" t="s">
        <v>486</v>
      </c>
      <c r="M920" s="278" t="s">
        <v>419</v>
      </c>
      <c r="N920" s="278" t="s">
        <v>352</v>
      </c>
    </row>
    <row r="921" spans="1:14" s="2" customFormat="1" ht="9.75" customHeight="1">
      <c r="A921" s="19"/>
      <c r="B921" s="82" t="s">
        <v>452</v>
      </c>
      <c r="C921" s="82"/>
      <c r="D921" s="20" t="s">
        <v>116</v>
      </c>
      <c r="E921" s="19"/>
      <c r="F921" s="271">
        <v>65</v>
      </c>
      <c r="G921" s="272">
        <v>15</v>
      </c>
      <c r="H921" s="272">
        <v>3</v>
      </c>
      <c r="I921" s="272">
        <v>47</v>
      </c>
      <c r="J921" s="272">
        <v>367</v>
      </c>
      <c r="K921" s="272">
        <v>487290</v>
      </c>
      <c r="L921" s="272">
        <v>26283</v>
      </c>
      <c r="M921" s="272">
        <v>38385</v>
      </c>
      <c r="N921" s="272">
        <v>7213</v>
      </c>
    </row>
    <row r="922" spans="1:14" ht="9.75" customHeight="1">
      <c r="A922" s="5"/>
      <c r="B922" s="21"/>
      <c r="C922" s="6">
        <v>55</v>
      </c>
      <c r="D922" s="21" t="s">
        <v>117</v>
      </c>
      <c r="E922" s="5"/>
      <c r="F922" s="277" t="s">
        <v>316</v>
      </c>
      <c r="G922" s="278" t="s">
        <v>343</v>
      </c>
      <c r="H922" s="278" t="s">
        <v>343</v>
      </c>
      <c r="I922" s="278" t="s">
        <v>343</v>
      </c>
      <c r="J922" s="278" t="s">
        <v>256</v>
      </c>
      <c r="K922" s="278" t="s">
        <v>420</v>
      </c>
      <c r="L922" s="278" t="s">
        <v>352</v>
      </c>
      <c r="M922" s="278" t="s">
        <v>421</v>
      </c>
      <c r="N922" s="278" t="s">
        <v>352</v>
      </c>
    </row>
    <row r="923" spans="1:14" ht="9.75" customHeight="1">
      <c r="A923" s="5"/>
      <c r="B923" s="21"/>
      <c r="C923" s="6">
        <v>56</v>
      </c>
      <c r="D923" s="21" t="s">
        <v>483</v>
      </c>
      <c r="E923" s="5"/>
      <c r="F923" s="277">
        <v>4</v>
      </c>
      <c r="G923" s="278">
        <v>1</v>
      </c>
      <c r="H923" s="278" t="s">
        <v>343</v>
      </c>
      <c r="I923" s="278">
        <v>3</v>
      </c>
      <c r="J923" s="278">
        <v>9</v>
      </c>
      <c r="K923" s="278">
        <v>15188</v>
      </c>
      <c r="L923" s="278" t="s">
        <v>352</v>
      </c>
      <c r="M923" s="278">
        <v>2174</v>
      </c>
      <c r="N923" s="278">
        <v>492</v>
      </c>
    </row>
    <row r="924" spans="1:14" ht="9.75" customHeight="1">
      <c r="A924" s="5"/>
      <c r="B924" s="21"/>
      <c r="C924" s="6">
        <v>57</v>
      </c>
      <c r="D924" s="21" t="s">
        <v>131</v>
      </c>
      <c r="E924" s="5"/>
      <c r="F924" s="277">
        <v>24</v>
      </c>
      <c r="G924" s="278">
        <v>5</v>
      </c>
      <c r="H924" s="278">
        <v>2</v>
      </c>
      <c r="I924" s="278">
        <v>17</v>
      </c>
      <c r="J924" s="278">
        <v>179</v>
      </c>
      <c r="K924" s="278">
        <v>267532</v>
      </c>
      <c r="L924" s="278">
        <v>3653</v>
      </c>
      <c r="M924" s="278">
        <v>6767</v>
      </c>
      <c r="N924" s="278">
        <v>2666</v>
      </c>
    </row>
    <row r="925" spans="1:14" ht="9.75" customHeight="1">
      <c r="A925" s="5"/>
      <c r="B925" s="21"/>
      <c r="C925" s="6">
        <v>58</v>
      </c>
      <c r="D925" s="21" t="s">
        <v>484</v>
      </c>
      <c r="E925" s="5"/>
      <c r="F925" s="277">
        <v>3</v>
      </c>
      <c r="G925" s="278">
        <v>1</v>
      </c>
      <c r="H925" s="278" t="s">
        <v>343</v>
      </c>
      <c r="I925" s="278">
        <v>2</v>
      </c>
      <c r="J925" s="278">
        <v>15</v>
      </c>
      <c r="K925" s="278">
        <v>19227</v>
      </c>
      <c r="L925" s="278">
        <v>12500</v>
      </c>
      <c r="M925" s="278">
        <v>1938</v>
      </c>
      <c r="N925" s="278">
        <v>15</v>
      </c>
    </row>
    <row r="926" spans="1:14" ht="9.75" customHeight="1">
      <c r="A926" s="5"/>
      <c r="B926" s="21"/>
      <c r="C926" s="6">
        <v>59</v>
      </c>
      <c r="D926" s="280" t="s">
        <v>455</v>
      </c>
      <c r="E926" s="5"/>
      <c r="F926" s="277">
        <v>9</v>
      </c>
      <c r="G926" s="278">
        <v>1</v>
      </c>
      <c r="H926" s="278" t="s">
        <v>343</v>
      </c>
      <c r="I926" s="278">
        <v>8</v>
      </c>
      <c r="J926" s="278">
        <v>22</v>
      </c>
      <c r="K926" s="278">
        <v>16208</v>
      </c>
      <c r="L926" s="278">
        <v>1842</v>
      </c>
      <c r="M926" s="278">
        <v>5650</v>
      </c>
      <c r="N926" s="278">
        <v>485</v>
      </c>
    </row>
    <row r="927" spans="1:14" ht="9.75" customHeight="1">
      <c r="A927" s="5"/>
      <c r="B927" s="21"/>
      <c r="C927" s="6">
        <v>60</v>
      </c>
      <c r="D927" s="21" t="s">
        <v>174</v>
      </c>
      <c r="E927" s="5"/>
      <c r="F927" s="277">
        <v>25</v>
      </c>
      <c r="G927" s="278">
        <v>7</v>
      </c>
      <c r="H927" s="278">
        <v>1</v>
      </c>
      <c r="I927" s="278">
        <v>17</v>
      </c>
      <c r="J927" s="278">
        <v>142</v>
      </c>
      <c r="K927" s="278">
        <v>169135</v>
      </c>
      <c r="L927" s="278">
        <v>8288</v>
      </c>
      <c r="M927" s="278">
        <v>21856</v>
      </c>
      <c r="N927" s="278">
        <v>3555</v>
      </c>
    </row>
    <row r="928" spans="1:14" ht="5.25" customHeight="1">
      <c r="A928" s="5"/>
      <c r="B928" s="5"/>
      <c r="C928" s="5"/>
      <c r="D928" s="5"/>
      <c r="E928" s="5"/>
      <c r="F928" s="277"/>
      <c r="G928" s="278"/>
      <c r="H928" s="278"/>
      <c r="I928" s="278"/>
      <c r="J928" s="278"/>
      <c r="K928" s="278"/>
      <c r="L928" s="278"/>
      <c r="M928" s="278"/>
      <c r="N928" s="278"/>
    </row>
    <row r="929" spans="1:14" s="2" customFormat="1" ht="9.75" customHeight="1">
      <c r="A929" s="86" t="s">
        <v>534</v>
      </c>
      <c r="B929" s="86"/>
      <c r="C929" s="86"/>
      <c r="D929" s="86"/>
      <c r="E929" s="86"/>
      <c r="F929" s="271"/>
      <c r="G929" s="272"/>
      <c r="H929" s="272"/>
      <c r="I929" s="272"/>
      <c r="J929" s="272"/>
      <c r="K929" s="272"/>
      <c r="L929" s="272"/>
      <c r="M929" s="272"/>
      <c r="N929" s="272"/>
    </row>
    <row r="930" spans="1:14" s="2" customFormat="1" ht="5.25" customHeight="1">
      <c r="A930" s="19"/>
      <c r="B930" s="19"/>
      <c r="C930" s="19"/>
      <c r="D930" s="19"/>
      <c r="E930" s="19"/>
      <c r="F930" s="271"/>
      <c r="G930" s="272"/>
      <c r="H930" s="272"/>
      <c r="I930" s="272"/>
      <c r="J930" s="272"/>
      <c r="K930" s="272"/>
      <c r="L930" s="272"/>
      <c r="M930" s="272"/>
      <c r="N930" s="272"/>
    </row>
    <row r="931" spans="1:14" s="2" customFormat="1" ht="9.75" customHeight="1">
      <c r="A931" s="19"/>
      <c r="B931" s="82" t="s">
        <v>9</v>
      </c>
      <c r="C931" s="82"/>
      <c r="D931" s="82"/>
      <c r="E931" s="19"/>
      <c r="F931" s="271">
        <v>371</v>
      </c>
      <c r="G931" s="272">
        <v>203</v>
      </c>
      <c r="H931" s="272">
        <v>2</v>
      </c>
      <c r="I931" s="272">
        <v>166</v>
      </c>
      <c r="J931" s="272">
        <v>2733</v>
      </c>
      <c r="K931" s="272">
        <v>6651902</v>
      </c>
      <c r="L931" s="272">
        <v>247612</v>
      </c>
      <c r="M931" s="272">
        <v>542560</v>
      </c>
      <c r="N931" s="272">
        <v>49128</v>
      </c>
    </row>
    <row r="932" spans="1:14" s="2" customFormat="1" ht="9.75" customHeight="1">
      <c r="A932" s="19"/>
      <c r="B932" s="82" t="s">
        <v>451</v>
      </c>
      <c r="C932" s="82"/>
      <c r="D932" s="20" t="s">
        <v>19</v>
      </c>
      <c r="E932" s="19"/>
      <c r="F932" s="271">
        <v>79</v>
      </c>
      <c r="G932" s="272">
        <v>62</v>
      </c>
      <c r="H932" s="272">
        <v>1</v>
      </c>
      <c r="I932" s="272">
        <v>16</v>
      </c>
      <c r="J932" s="272">
        <v>737</v>
      </c>
      <c r="K932" s="272">
        <v>3137467</v>
      </c>
      <c r="L932" s="272">
        <v>42542</v>
      </c>
      <c r="M932" s="272">
        <v>236027</v>
      </c>
      <c r="N932" s="272" t="s">
        <v>352</v>
      </c>
    </row>
    <row r="933" spans="1:14" ht="9.75" customHeight="1">
      <c r="A933" s="5"/>
      <c r="B933" s="21"/>
      <c r="C933" s="6">
        <v>49</v>
      </c>
      <c r="D933" s="21" t="s">
        <v>20</v>
      </c>
      <c r="E933" s="5"/>
      <c r="F933" s="277" t="s">
        <v>316</v>
      </c>
      <c r="G933" s="278" t="s">
        <v>343</v>
      </c>
      <c r="H933" s="278" t="s">
        <v>343</v>
      </c>
      <c r="I933" s="278" t="s">
        <v>343</v>
      </c>
      <c r="J933" s="278" t="s">
        <v>256</v>
      </c>
      <c r="K933" s="278" t="s">
        <v>420</v>
      </c>
      <c r="L933" s="278" t="s">
        <v>352</v>
      </c>
      <c r="M933" s="278" t="s">
        <v>421</v>
      </c>
      <c r="N933" s="278" t="s">
        <v>352</v>
      </c>
    </row>
    <row r="934" spans="1:14" ht="9.75" customHeight="1">
      <c r="A934" s="5"/>
      <c r="B934" s="21"/>
      <c r="C934" s="6">
        <v>50</v>
      </c>
      <c r="D934" s="21" t="s">
        <v>480</v>
      </c>
      <c r="E934" s="5"/>
      <c r="F934" s="277">
        <v>9</v>
      </c>
      <c r="G934" s="278">
        <v>8</v>
      </c>
      <c r="H934" s="278" t="s">
        <v>343</v>
      </c>
      <c r="I934" s="278">
        <v>1</v>
      </c>
      <c r="J934" s="278">
        <v>197</v>
      </c>
      <c r="K934" s="278">
        <v>1020498</v>
      </c>
      <c r="L934" s="278">
        <v>1500</v>
      </c>
      <c r="M934" s="278">
        <v>97945</v>
      </c>
      <c r="N934" s="278" t="s">
        <v>352</v>
      </c>
    </row>
    <row r="935" spans="1:14" ht="9.75" customHeight="1">
      <c r="A935" s="5"/>
      <c r="B935" s="21"/>
      <c r="C935" s="6">
        <v>51</v>
      </c>
      <c r="D935" s="21" t="s">
        <v>38</v>
      </c>
      <c r="E935" s="5"/>
      <c r="F935" s="277">
        <v>10</v>
      </c>
      <c r="G935" s="278">
        <v>7</v>
      </c>
      <c r="H935" s="278" t="s">
        <v>343</v>
      </c>
      <c r="I935" s="278">
        <v>3</v>
      </c>
      <c r="J935" s="278">
        <v>89</v>
      </c>
      <c r="K935" s="278">
        <v>194882</v>
      </c>
      <c r="L935" s="278">
        <v>5047</v>
      </c>
      <c r="M935" s="278">
        <v>1781</v>
      </c>
      <c r="N935" s="278" t="s">
        <v>352</v>
      </c>
    </row>
    <row r="936" spans="1:14" ht="9.75" customHeight="1">
      <c r="A936" s="5"/>
      <c r="B936" s="21"/>
      <c r="C936" s="6">
        <v>52</v>
      </c>
      <c r="D936" s="28" t="s">
        <v>481</v>
      </c>
      <c r="E936" s="5"/>
      <c r="F936" s="277">
        <v>24</v>
      </c>
      <c r="G936" s="278">
        <v>18</v>
      </c>
      <c r="H936" s="278">
        <v>1</v>
      </c>
      <c r="I936" s="278">
        <v>5</v>
      </c>
      <c r="J936" s="278">
        <v>202</v>
      </c>
      <c r="K936" s="278">
        <v>1135079</v>
      </c>
      <c r="L936" s="278">
        <v>12430</v>
      </c>
      <c r="M936" s="278">
        <v>61153</v>
      </c>
      <c r="N936" s="278" t="s">
        <v>352</v>
      </c>
    </row>
    <row r="937" spans="1:14" ht="9.75" customHeight="1">
      <c r="A937" s="5"/>
      <c r="B937" s="21"/>
      <c r="C937" s="6">
        <v>53</v>
      </c>
      <c r="D937" s="21" t="s">
        <v>77</v>
      </c>
      <c r="E937" s="5"/>
      <c r="F937" s="277">
        <v>15</v>
      </c>
      <c r="G937" s="278">
        <v>12</v>
      </c>
      <c r="H937" s="278" t="s">
        <v>343</v>
      </c>
      <c r="I937" s="278">
        <v>3</v>
      </c>
      <c r="J937" s="278">
        <v>68</v>
      </c>
      <c r="K937" s="278">
        <v>199476</v>
      </c>
      <c r="L937" s="278">
        <v>23106</v>
      </c>
      <c r="M937" s="278">
        <v>16274</v>
      </c>
      <c r="N937" s="278" t="s">
        <v>352</v>
      </c>
    </row>
    <row r="938" spans="1:14" ht="9.75" customHeight="1">
      <c r="A938" s="5"/>
      <c r="B938" s="21"/>
      <c r="C938" s="6">
        <v>54</v>
      </c>
      <c r="D938" s="21" t="s">
        <v>95</v>
      </c>
      <c r="E938" s="5"/>
      <c r="F938" s="277">
        <v>21</v>
      </c>
      <c r="G938" s="278">
        <v>17</v>
      </c>
      <c r="H938" s="278" t="s">
        <v>343</v>
      </c>
      <c r="I938" s="278">
        <v>4</v>
      </c>
      <c r="J938" s="278">
        <v>181</v>
      </c>
      <c r="K938" s="278">
        <v>587532</v>
      </c>
      <c r="L938" s="278">
        <v>459</v>
      </c>
      <c r="M938" s="278">
        <v>58874</v>
      </c>
      <c r="N938" s="278" t="s">
        <v>352</v>
      </c>
    </row>
    <row r="939" spans="1:14" s="2" customFormat="1" ht="9.75" customHeight="1">
      <c r="A939" s="19"/>
      <c r="B939" s="82" t="s">
        <v>452</v>
      </c>
      <c r="C939" s="82"/>
      <c r="D939" s="20" t="s">
        <v>116</v>
      </c>
      <c r="E939" s="19"/>
      <c r="F939" s="271">
        <v>292</v>
      </c>
      <c r="G939" s="272">
        <v>141</v>
      </c>
      <c r="H939" s="272">
        <v>1</v>
      </c>
      <c r="I939" s="272">
        <v>150</v>
      </c>
      <c r="J939" s="272">
        <v>1996</v>
      </c>
      <c r="K939" s="272">
        <v>3514435</v>
      </c>
      <c r="L939" s="272">
        <v>205070</v>
      </c>
      <c r="M939" s="272">
        <v>306533</v>
      </c>
      <c r="N939" s="272">
        <v>49128</v>
      </c>
    </row>
    <row r="940" spans="1:14" ht="9.75" customHeight="1">
      <c r="A940" s="5"/>
      <c r="B940" s="21"/>
      <c r="C940" s="6">
        <v>55</v>
      </c>
      <c r="D940" s="21" t="s">
        <v>117</v>
      </c>
      <c r="E940" s="5"/>
      <c r="F940" s="277">
        <v>1</v>
      </c>
      <c r="G940" s="278">
        <v>1</v>
      </c>
      <c r="H940" s="278" t="s">
        <v>343</v>
      </c>
      <c r="I940" s="278" t="s">
        <v>343</v>
      </c>
      <c r="J940" s="278">
        <v>127</v>
      </c>
      <c r="K940" s="278" t="s">
        <v>417</v>
      </c>
      <c r="L940" s="278" t="s">
        <v>486</v>
      </c>
      <c r="M940" s="278" t="s">
        <v>419</v>
      </c>
      <c r="N940" s="278" t="s">
        <v>418</v>
      </c>
    </row>
    <row r="941" spans="1:14" ht="9.75" customHeight="1">
      <c r="A941" s="5"/>
      <c r="B941" s="21"/>
      <c r="C941" s="6">
        <v>56</v>
      </c>
      <c r="D941" s="21" t="s">
        <v>483</v>
      </c>
      <c r="E941" s="5"/>
      <c r="F941" s="277">
        <v>39</v>
      </c>
      <c r="G941" s="278">
        <v>15</v>
      </c>
      <c r="H941" s="278" t="s">
        <v>343</v>
      </c>
      <c r="I941" s="278">
        <v>24</v>
      </c>
      <c r="J941" s="278">
        <v>137</v>
      </c>
      <c r="K941" s="278">
        <v>174111</v>
      </c>
      <c r="L941" s="278">
        <v>1157</v>
      </c>
      <c r="M941" s="278">
        <v>38861</v>
      </c>
      <c r="N941" s="278">
        <v>5919</v>
      </c>
    </row>
    <row r="942" spans="1:14" ht="9.75" customHeight="1">
      <c r="A942" s="5"/>
      <c r="B942" s="21"/>
      <c r="C942" s="6">
        <v>57</v>
      </c>
      <c r="D942" s="21" t="s">
        <v>131</v>
      </c>
      <c r="E942" s="5"/>
      <c r="F942" s="277">
        <v>83</v>
      </c>
      <c r="G942" s="278">
        <v>33</v>
      </c>
      <c r="H942" s="278">
        <v>1</v>
      </c>
      <c r="I942" s="278">
        <v>49</v>
      </c>
      <c r="J942" s="278">
        <v>672</v>
      </c>
      <c r="K942" s="278">
        <v>812146</v>
      </c>
      <c r="L942" s="278">
        <v>8673</v>
      </c>
      <c r="M942" s="278">
        <v>33036</v>
      </c>
      <c r="N942" s="278">
        <v>9112</v>
      </c>
    </row>
    <row r="943" spans="1:14" ht="9.75" customHeight="1">
      <c r="A943" s="5"/>
      <c r="B943" s="21"/>
      <c r="C943" s="6">
        <v>58</v>
      </c>
      <c r="D943" s="21" t="s">
        <v>484</v>
      </c>
      <c r="E943" s="5"/>
      <c r="F943" s="277">
        <v>34</v>
      </c>
      <c r="G943" s="278">
        <v>17</v>
      </c>
      <c r="H943" s="278" t="s">
        <v>343</v>
      </c>
      <c r="I943" s="278">
        <v>17</v>
      </c>
      <c r="J943" s="278">
        <v>171</v>
      </c>
      <c r="K943" s="278" t="s">
        <v>486</v>
      </c>
      <c r="L943" s="278" t="s">
        <v>486</v>
      </c>
      <c r="M943" s="278" t="s">
        <v>486</v>
      </c>
      <c r="N943" s="278" t="s">
        <v>486</v>
      </c>
    </row>
    <row r="944" spans="1:14" ht="9.75" customHeight="1">
      <c r="A944" s="5"/>
      <c r="B944" s="21"/>
      <c r="C944" s="6">
        <v>59</v>
      </c>
      <c r="D944" s="280" t="s">
        <v>455</v>
      </c>
      <c r="E944" s="5"/>
      <c r="F944" s="277">
        <v>32</v>
      </c>
      <c r="G944" s="278">
        <v>17</v>
      </c>
      <c r="H944" s="278" t="s">
        <v>343</v>
      </c>
      <c r="I944" s="278">
        <v>15</v>
      </c>
      <c r="J944" s="278">
        <v>256</v>
      </c>
      <c r="K944" s="278">
        <v>743717</v>
      </c>
      <c r="L944" s="278">
        <v>10602</v>
      </c>
      <c r="M944" s="278">
        <v>87682</v>
      </c>
      <c r="N944" s="278">
        <v>18467</v>
      </c>
    </row>
    <row r="945" spans="1:14" ht="9.75" customHeight="1">
      <c r="A945" s="5"/>
      <c r="B945" s="21"/>
      <c r="C945" s="6">
        <v>60</v>
      </c>
      <c r="D945" s="21" t="s">
        <v>174</v>
      </c>
      <c r="E945" s="5"/>
      <c r="F945" s="277">
        <v>103</v>
      </c>
      <c r="G945" s="278">
        <v>58</v>
      </c>
      <c r="H945" s="278" t="s">
        <v>343</v>
      </c>
      <c r="I945" s="278">
        <v>45</v>
      </c>
      <c r="J945" s="278">
        <v>633</v>
      </c>
      <c r="K945" s="278">
        <v>1039744</v>
      </c>
      <c r="L945" s="278">
        <v>105719</v>
      </c>
      <c r="M945" s="278">
        <v>97767</v>
      </c>
      <c r="N945" s="278">
        <v>9115</v>
      </c>
    </row>
    <row r="946" ht="6" customHeight="1" thickBot="1">
      <c r="F946" s="152"/>
    </row>
    <row r="947" spans="1:14" ht="12">
      <c r="A947" s="25"/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</row>
    <row r="948" ht="17.25">
      <c r="C948" s="4" t="s">
        <v>469</v>
      </c>
    </row>
    <row r="949" spans="3:4" ht="17.25">
      <c r="C949" s="4" t="s">
        <v>489</v>
      </c>
      <c r="D949" s="4"/>
    </row>
    <row r="950" spans="3:12" ht="12.75" thickBot="1">
      <c r="C950" s="264"/>
      <c r="L950" s="16"/>
    </row>
    <row r="951" spans="1:14" ht="12" customHeight="1" thickTop="1">
      <c r="A951" s="122" t="s">
        <v>3</v>
      </c>
      <c r="B951" s="122"/>
      <c r="C951" s="122"/>
      <c r="D951" s="122"/>
      <c r="E951" s="122"/>
      <c r="F951" s="144" t="s">
        <v>4</v>
      </c>
      <c r="G951" s="191"/>
      <c r="H951" s="191"/>
      <c r="I951" s="192"/>
      <c r="J951" s="265" t="s">
        <v>400</v>
      </c>
      <c r="K951" s="265" t="s">
        <v>472</v>
      </c>
      <c r="L951" s="265" t="s">
        <v>473</v>
      </c>
      <c r="M951" s="123" t="s">
        <v>474</v>
      </c>
      <c r="N951" s="266" t="s">
        <v>252</v>
      </c>
    </row>
    <row r="952" spans="1:14" ht="23.25" customHeight="1">
      <c r="A952" s="128"/>
      <c r="B952" s="128"/>
      <c r="C952" s="128"/>
      <c r="D952" s="128"/>
      <c r="E952" s="128"/>
      <c r="F952" s="267" t="s">
        <v>9</v>
      </c>
      <c r="G952" s="221" t="s">
        <v>475</v>
      </c>
      <c r="H952" s="268" t="s">
        <v>476</v>
      </c>
      <c r="I952" s="221" t="s">
        <v>477</v>
      </c>
      <c r="J952" s="269"/>
      <c r="K952" s="269"/>
      <c r="L952" s="269"/>
      <c r="M952" s="129"/>
      <c r="N952" s="270"/>
    </row>
    <row r="953" spans="6:14" ht="12">
      <c r="F953" s="150"/>
      <c r="J953" s="6" t="s">
        <v>17</v>
      </c>
      <c r="K953" s="6" t="s">
        <v>253</v>
      </c>
      <c r="L953" s="6" t="s">
        <v>253</v>
      </c>
      <c r="M953" s="6" t="s">
        <v>253</v>
      </c>
      <c r="N953" s="6" t="s">
        <v>406</v>
      </c>
    </row>
    <row r="954" spans="1:14" s="2" customFormat="1" ht="9.75" customHeight="1">
      <c r="A954" s="86" t="s">
        <v>535</v>
      </c>
      <c r="B954" s="86"/>
      <c r="C954" s="86"/>
      <c r="D954" s="86"/>
      <c r="E954" s="86"/>
      <c r="F954" s="271"/>
      <c r="G954" s="272"/>
      <c r="H954" s="272"/>
      <c r="I954" s="272"/>
      <c r="J954" s="272"/>
      <c r="K954" s="272"/>
      <c r="L954" s="272"/>
      <c r="M954" s="272"/>
      <c r="N954" s="272"/>
    </row>
    <row r="955" spans="1:14" s="2" customFormat="1" ht="5.25" customHeight="1">
      <c r="A955" s="19"/>
      <c r="B955" s="19"/>
      <c r="C955" s="19"/>
      <c r="D955" s="19"/>
      <c r="E955" s="19"/>
      <c r="F955" s="271"/>
      <c r="G955" s="272"/>
      <c r="H955" s="272"/>
      <c r="I955" s="272"/>
      <c r="J955" s="272"/>
      <c r="K955" s="272"/>
      <c r="L955" s="272"/>
      <c r="M955" s="272"/>
      <c r="N955" s="272"/>
    </row>
    <row r="956" spans="1:14" s="2" customFormat="1" ht="9.75" customHeight="1">
      <c r="A956" s="19"/>
      <c r="B956" s="82" t="s">
        <v>9</v>
      </c>
      <c r="C956" s="82"/>
      <c r="D956" s="82"/>
      <c r="E956" s="19"/>
      <c r="F956" s="271">
        <v>50</v>
      </c>
      <c r="G956" s="272">
        <v>16</v>
      </c>
      <c r="H956" s="272">
        <v>2</v>
      </c>
      <c r="I956" s="272">
        <v>32</v>
      </c>
      <c r="J956" s="272">
        <v>305</v>
      </c>
      <c r="K956" s="272">
        <v>546390</v>
      </c>
      <c r="L956" s="272">
        <v>8223</v>
      </c>
      <c r="M956" s="272">
        <v>25163</v>
      </c>
      <c r="N956" s="272">
        <v>4361</v>
      </c>
    </row>
    <row r="957" spans="1:14" s="2" customFormat="1" ht="9.75" customHeight="1">
      <c r="A957" s="19"/>
      <c r="B957" s="82" t="s">
        <v>451</v>
      </c>
      <c r="C957" s="82"/>
      <c r="D957" s="20" t="s">
        <v>19</v>
      </c>
      <c r="E957" s="19"/>
      <c r="F957" s="271">
        <v>5</v>
      </c>
      <c r="G957" s="272">
        <v>3</v>
      </c>
      <c r="H957" s="272" t="s">
        <v>343</v>
      </c>
      <c r="I957" s="272">
        <v>2</v>
      </c>
      <c r="J957" s="272">
        <v>14</v>
      </c>
      <c r="K957" s="272" t="s">
        <v>486</v>
      </c>
      <c r="L957" s="272" t="s">
        <v>486</v>
      </c>
      <c r="M957" s="272" t="s">
        <v>486</v>
      </c>
      <c r="N957" s="272" t="s">
        <v>352</v>
      </c>
    </row>
    <row r="958" spans="1:14" ht="9.75" customHeight="1">
      <c r="A958" s="5"/>
      <c r="B958" s="21"/>
      <c r="C958" s="6">
        <v>49</v>
      </c>
      <c r="D958" s="21" t="s">
        <v>20</v>
      </c>
      <c r="E958" s="5"/>
      <c r="F958" s="277" t="s">
        <v>316</v>
      </c>
      <c r="G958" s="278" t="s">
        <v>343</v>
      </c>
      <c r="H958" s="278" t="s">
        <v>343</v>
      </c>
      <c r="I958" s="278" t="s">
        <v>343</v>
      </c>
      <c r="J958" s="278" t="s">
        <v>256</v>
      </c>
      <c r="K958" s="278" t="s">
        <v>420</v>
      </c>
      <c r="L958" s="278" t="s">
        <v>352</v>
      </c>
      <c r="M958" s="278" t="s">
        <v>421</v>
      </c>
      <c r="N958" s="278" t="s">
        <v>352</v>
      </c>
    </row>
    <row r="959" spans="1:14" ht="9.75" customHeight="1">
      <c r="A959" s="5"/>
      <c r="B959" s="21"/>
      <c r="C959" s="6">
        <v>50</v>
      </c>
      <c r="D959" s="21" t="s">
        <v>480</v>
      </c>
      <c r="E959" s="5"/>
      <c r="F959" s="277" t="s">
        <v>316</v>
      </c>
      <c r="G959" s="278" t="s">
        <v>343</v>
      </c>
      <c r="H959" s="278" t="s">
        <v>343</v>
      </c>
      <c r="I959" s="278" t="s">
        <v>343</v>
      </c>
      <c r="J959" s="278" t="s">
        <v>256</v>
      </c>
      <c r="K959" s="278" t="s">
        <v>420</v>
      </c>
      <c r="L959" s="278" t="s">
        <v>352</v>
      </c>
      <c r="M959" s="278" t="s">
        <v>421</v>
      </c>
      <c r="N959" s="278" t="s">
        <v>352</v>
      </c>
    </row>
    <row r="960" spans="1:14" ht="9.75" customHeight="1">
      <c r="A960" s="5"/>
      <c r="B960" s="21"/>
      <c r="C960" s="6">
        <v>51</v>
      </c>
      <c r="D960" s="21" t="s">
        <v>38</v>
      </c>
      <c r="E960" s="5"/>
      <c r="F960" s="277" t="s">
        <v>316</v>
      </c>
      <c r="G960" s="278" t="s">
        <v>343</v>
      </c>
      <c r="H960" s="278" t="s">
        <v>343</v>
      </c>
      <c r="I960" s="278" t="s">
        <v>343</v>
      </c>
      <c r="J960" s="278" t="s">
        <v>256</v>
      </c>
      <c r="K960" s="278" t="s">
        <v>420</v>
      </c>
      <c r="L960" s="278" t="s">
        <v>352</v>
      </c>
      <c r="M960" s="278" t="s">
        <v>421</v>
      </c>
      <c r="N960" s="278" t="s">
        <v>352</v>
      </c>
    </row>
    <row r="961" spans="1:14" ht="9.75" customHeight="1">
      <c r="A961" s="5"/>
      <c r="B961" s="21"/>
      <c r="C961" s="6">
        <v>52</v>
      </c>
      <c r="D961" s="28" t="s">
        <v>481</v>
      </c>
      <c r="E961" s="5"/>
      <c r="F961" s="277">
        <v>2</v>
      </c>
      <c r="G961" s="278">
        <v>1</v>
      </c>
      <c r="H961" s="278" t="s">
        <v>343</v>
      </c>
      <c r="I961" s="278">
        <v>1</v>
      </c>
      <c r="J961" s="278">
        <v>5</v>
      </c>
      <c r="K961" s="278" t="s">
        <v>417</v>
      </c>
      <c r="L961" s="278" t="s">
        <v>486</v>
      </c>
      <c r="M961" s="278" t="s">
        <v>419</v>
      </c>
      <c r="N961" s="278" t="s">
        <v>352</v>
      </c>
    </row>
    <row r="962" spans="1:14" ht="9.75" customHeight="1">
      <c r="A962" s="5"/>
      <c r="B962" s="21"/>
      <c r="C962" s="6">
        <v>53</v>
      </c>
      <c r="D962" s="21" t="s">
        <v>77</v>
      </c>
      <c r="E962" s="5"/>
      <c r="F962" s="277" t="s">
        <v>316</v>
      </c>
      <c r="G962" s="278" t="s">
        <v>343</v>
      </c>
      <c r="H962" s="278" t="s">
        <v>343</v>
      </c>
      <c r="I962" s="278" t="s">
        <v>343</v>
      </c>
      <c r="J962" s="278" t="s">
        <v>256</v>
      </c>
      <c r="K962" s="278" t="s">
        <v>420</v>
      </c>
      <c r="L962" s="278" t="s">
        <v>352</v>
      </c>
      <c r="M962" s="278" t="s">
        <v>421</v>
      </c>
      <c r="N962" s="278" t="s">
        <v>352</v>
      </c>
    </row>
    <row r="963" spans="1:14" ht="9.75" customHeight="1">
      <c r="A963" s="5"/>
      <c r="B963" s="21"/>
      <c r="C963" s="6">
        <v>54</v>
      </c>
      <c r="D963" s="21" t="s">
        <v>95</v>
      </c>
      <c r="E963" s="5"/>
      <c r="F963" s="277">
        <v>3</v>
      </c>
      <c r="G963" s="278">
        <v>2</v>
      </c>
      <c r="H963" s="278" t="s">
        <v>343</v>
      </c>
      <c r="I963" s="278">
        <v>1</v>
      </c>
      <c r="J963" s="278">
        <v>9</v>
      </c>
      <c r="K963" s="278" t="s">
        <v>486</v>
      </c>
      <c r="L963" s="278" t="s">
        <v>486</v>
      </c>
      <c r="M963" s="278" t="s">
        <v>486</v>
      </c>
      <c r="N963" s="278" t="s">
        <v>352</v>
      </c>
    </row>
    <row r="964" spans="1:14" s="2" customFormat="1" ht="9.75" customHeight="1">
      <c r="A964" s="19"/>
      <c r="B964" s="82" t="s">
        <v>452</v>
      </c>
      <c r="C964" s="82"/>
      <c r="D964" s="20" t="s">
        <v>116</v>
      </c>
      <c r="E964" s="19"/>
      <c r="F964" s="271">
        <v>45</v>
      </c>
      <c r="G964" s="272">
        <v>13</v>
      </c>
      <c r="H964" s="272">
        <v>2</v>
      </c>
      <c r="I964" s="272">
        <v>30</v>
      </c>
      <c r="J964" s="272">
        <v>291</v>
      </c>
      <c r="K964" s="272" t="s">
        <v>486</v>
      </c>
      <c r="L964" s="272" t="s">
        <v>486</v>
      </c>
      <c r="M964" s="272" t="s">
        <v>486</v>
      </c>
      <c r="N964" s="272">
        <v>4361</v>
      </c>
    </row>
    <row r="965" spans="1:14" ht="9.75" customHeight="1">
      <c r="A965" s="5"/>
      <c r="B965" s="21"/>
      <c r="C965" s="6">
        <v>55</v>
      </c>
      <c r="D965" s="21" t="s">
        <v>117</v>
      </c>
      <c r="E965" s="5"/>
      <c r="F965" s="277">
        <v>1</v>
      </c>
      <c r="G965" s="278">
        <v>1</v>
      </c>
      <c r="H965" s="278" t="s">
        <v>343</v>
      </c>
      <c r="I965" s="278" t="s">
        <v>343</v>
      </c>
      <c r="J965" s="278">
        <v>5</v>
      </c>
      <c r="K965" s="278" t="s">
        <v>417</v>
      </c>
      <c r="L965" s="278" t="s">
        <v>486</v>
      </c>
      <c r="M965" s="278" t="s">
        <v>419</v>
      </c>
      <c r="N965" s="278" t="s">
        <v>418</v>
      </c>
    </row>
    <row r="966" spans="1:14" ht="9.75" customHeight="1">
      <c r="A966" s="5"/>
      <c r="B966" s="21"/>
      <c r="C966" s="6">
        <v>56</v>
      </c>
      <c r="D966" s="21" t="s">
        <v>483</v>
      </c>
      <c r="E966" s="5"/>
      <c r="F966" s="277">
        <v>5</v>
      </c>
      <c r="G966" s="278" t="s">
        <v>343</v>
      </c>
      <c r="H966" s="278" t="s">
        <v>343</v>
      </c>
      <c r="I966" s="278">
        <v>5</v>
      </c>
      <c r="J966" s="278">
        <v>8</v>
      </c>
      <c r="K966" s="278">
        <v>3626</v>
      </c>
      <c r="L966" s="278">
        <v>2</v>
      </c>
      <c r="M966" s="278">
        <v>1180</v>
      </c>
      <c r="N966" s="278">
        <v>210</v>
      </c>
    </row>
    <row r="967" spans="1:14" ht="9.75" customHeight="1">
      <c r="A967" s="5"/>
      <c r="B967" s="21"/>
      <c r="C967" s="6">
        <v>57</v>
      </c>
      <c r="D967" s="21" t="s">
        <v>131</v>
      </c>
      <c r="E967" s="5"/>
      <c r="F967" s="277">
        <v>11</v>
      </c>
      <c r="G967" s="278">
        <v>3</v>
      </c>
      <c r="H967" s="278">
        <v>1</v>
      </c>
      <c r="I967" s="278">
        <v>7</v>
      </c>
      <c r="J967" s="278">
        <v>134</v>
      </c>
      <c r="K967" s="278">
        <v>325297</v>
      </c>
      <c r="L967" s="278">
        <v>4076</v>
      </c>
      <c r="M967" s="278">
        <v>7317</v>
      </c>
      <c r="N967" s="278">
        <v>2320</v>
      </c>
    </row>
    <row r="968" spans="1:14" ht="9.75" customHeight="1">
      <c r="A968" s="5"/>
      <c r="B968" s="21"/>
      <c r="C968" s="6">
        <v>58</v>
      </c>
      <c r="D968" s="21" t="s">
        <v>484</v>
      </c>
      <c r="E968" s="5"/>
      <c r="F968" s="277">
        <v>4</v>
      </c>
      <c r="G968" s="278" t="s">
        <v>343</v>
      </c>
      <c r="H968" s="278" t="s">
        <v>343</v>
      </c>
      <c r="I968" s="278">
        <v>4</v>
      </c>
      <c r="J968" s="278">
        <v>9</v>
      </c>
      <c r="K968" s="278">
        <v>7495</v>
      </c>
      <c r="L968" s="278">
        <v>3140</v>
      </c>
      <c r="M968" s="278">
        <v>403</v>
      </c>
      <c r="N968" s="278" t="s">
        <v>486</v>
      </c>
    </row>
    <row r="969" spans="1:14" ht="9.75" customHeight="1">
      <c r="A969" s="5"/>
      <c r="B969" s="21"/>
      <c r="C969" s="6">
        <v>59</v>
      </c>
      <c r="D969" s="280" t="s">
        <v>455</v>
      </c>
      <c r="E969" s="5"/>
      <c r="F969" s="277">
        <v>6</v>
      </c>
      <c r="G969" s="278">
        <v>1</v>
      </c>
      <c r="H969" s="278" t="s">
        <v>343</v>
      </c>
      <c r="I969" s="278">
        <v>5</v>
      </c>
      <c r="J969" s="278">
        <v>12</v>
      </c>
      <c r="K969" s="278">
        <v>3251</v>
      </c>
      <c r="L969" s="278">
        <v>603</v>
      </c>
      <c r="M969" s="278">
        <v>544</v>
      </c>
      <c r="N969" s="278">
        <v>218</v>
      </c>
    </row>
    <row r="970" spans="1:14" ht="9.75" customHeight="1">
      <c r="A970" s="5"/>
      <c r="B970" s="21"/>
      <c r="C970" s="6">
        <v>60</v>
      </c>
      <c r="D970" s="21" t="s">
        <v>174</v>
      </c>
      <c r="E970" s="5"/>
      <c r="F970" s="277">
        <v>18</v>
      </c>
      <c r="G970" s="278">
        <v>8</v>
      </c>
      <c r="H970" s="278">
        <v>1</v>
      </c>
      <c r="I970" s="278">
        <v>9</v>
      </c>
      <c r="J970" s="278">
        <v>123</v>
      </c>
      <c r="K970" s="278">
        <v>129569</v>
      </c>
      <c r="L970" s="278">
        <v>402</v>
      </c>
      <c r="M970" s="278">
        <v>6109</v>
      </c>
      <c r="N970" s="278">
        <v>1148</v>
      </c>
    </row>
    <row r="971" spans="1:14" ht="5.25" customHeight="1">
      <c r="A971" s="5"/>
      <c r="B971" s="5"/>
      <c r="C971" s="5"/>
      <c r="D971" s="5"/>
      <c r="E971" s="5"/>
      <c r="F971" s="277"/>
      <c r="G971" s="278"/>
      <c r="H971" s="278"/>
      <c r="I971" s="278"/>
      <c r="J971" s="278"/>
      <c r="K971" s="278"/>
      <c r="L971" s="278"/>
      <c r="M971" s="278"/>
      <c r="N971" s="278"/>
    </row>
    <row r="972" spans="1:14" s="2" customFormat="1" ht="9.75" customHeight="1">
      <c r="A972" s="86" t="s">
        <v>536</v>
      </c>
      <c r="B972" s="86"/>
      <c r="C972" s="86"/>
      <c r="D972" s="86"/>
      <c r="E972" s="86"/>
      <c r="F972" s="271"/>
      <c r="G972" s="272"/>
      <c r="H972" s="272"/>
      <c r="I972" s="272"/>
      <c r="J972" s="272"/>
      <c r="K972" s="272"/>
      <c r="L972" s="272"/>
      <c r="M972" s="272"/>
      <c r="N972" s="272"/>
    </row>
    <row r="973" spans="1:14" s="2" customFormat="1" ht="5.25" customHeight="1">
      <c r="A973" s="19"/>
      <c r="B973" s="19"/>
      <c r="C973" s="19"/>
      <c r="D973" s="19"/>
      <c r="E973" s="19"/>
      <c r="F973" s="271"/>
      <c r="G973" s="272"/>
      <c r="H973" s="272"/>
      <c r="I973" s="272"/>
      <c r="J973" s="272"/>
      <c r="K973" s="272"/>
      <c r="L973" s="272"/>
      <c r="M973" s="272"/>
      <c r="N973" s="272"/>
    </row>
    <row r="974" spans="1:14" s="2" customFormat="1" ht="9.75" customHeight="1">
      <c r="A974" s="19"/>
      <c r="B974" s="82" t="s">
        <v>9</v>
      </c>
      <c r="C974" s="82"/>
      <c r="D974" s="82"/>
      <c r="E974" s="19"/>
      <c r="F974" s="271">
        <v>204</v>
      </c>
      <c r="G974" s="272">
        <v>146</v>
      </c>
      <c r="H974" s="272">
        <v>6</v>
      </c>
      <c r="I974" s="272">
        <v>52</v>
      </c>
      <c r="J974" s="272">
        <v>1791</v>
      </c>
      <c r="K974" s="272">
        <v>4618513</v>
      </c>
      <c r="L974" s="272">
        <v>191481</v>
      </c>
      <c r="M974" s="272">
        <v>581533</v>
      </c>
      <c r="N974" s="272">
        <v>54340</v>
      </c>
    </row>
    <row r="975" spans="1:14" s="2" customFormat="1" ht="9.75" customHeight="1">
      <c r="A975" s="19"/>
      <c r="B975" s="82" t="s">
        <v>451</v>
      </c>
      <c r="C975" s="82"/>
      <c r="D975" s="20" t="s">
        <v>19</v>
      </c>
      <c r="E975" s="19"/>
      <c r="F975" s="271">
        <v>14</v>
      </c>
      <c r="G975" s="272">
        <v>10</v>
      </c>
      <c r="H975" s="272" t="s">
        <v>343</v>
      </c>
      <c r="I975" s="272">
        <v>4</v>
      </c>
      <c r="J975" s="272">
        <v>208</v>
      </c>
      <c r="K975" s="272">
        <v>1874649</v>
      </c>
      <c r="L975" s="272">
        <v>88633</v>
      </c>
      <c r="M975" s="272">
        <v>183918</v>
      </c>
      <c r="N975" s="272" t="s">
        <v>352</v>
      </c>
    </row>
    <row r="976" spans="2:14" ht="9.75" customHeight="1">
      <c r="B976" s="21"/>
      <c r="C976" s="6">
        <v>49</v>
      </c>
      <c r="D976" s="21" t="s">
        <v>20</v>
      </c>
      <c r="F976" s="277" t="s">
        <v>316</v>
      </c>
      <c r="G976" s="278" t="s">
        <v>343</v>
      </c>
      <c r="H976" s="278" t="s">
        <v>343</v>
      </c>
      <c r="I976" s="278" t="s">
        <v>343</v>
      </c>
      <c r="J976" s="278" t="s">
        <v>256</v>
      </c>
      <c r="K976" s="278" t="s">
        <v>420</v>
      </c>
      <c r="L976" s="278" t="s">
        <v>352</v>
      </c>
      <c r="M976" s="278" t="s">
        <v>421</v>
      </c>
      <c r="N976" s="278" t="s">
        <v>352</v>
      </c>
    </row>
    <row r="977" spans="2:14" ht="9.75" customHeight="1">
      <c r="B977" s="21"/>
      <c r="C977" s="6">
        <v>50</v>
      </c>
      <c r="D977" s="21" t="s">
        <v>480</v>
      </c>
      <c r="F977" s="277">
        <v>1</v>
      </c>
      <c r="G977" s="278">
        <v>1</v>
      </c>
      <c r="H977" s="278" t="s">
        <v>343</v>
      </c>
      <c r="I977" s="278" t="s">
        <v>343</v>
      </c>
      <c r="J977" s="278">
        <v>83</v>
      </c>
      <c r="K977" s="278" t="s">
        <v>417</v>
      </c>
      <c r="L977" s="278" t="s">
        <v>486</v>
      </c>
      <c r="M977" s="278" t="s">
        <v>419</v>
      </c>
      <c r="N977" s="278" t="s">
        <v>352</v>
      </c>
    </row>
    <row r="978" spans="2:14" ht="9.75" customHeight="1">
      <c r="B978" s="21"/>
      <c r="C978" s="6">
        <v>51</v>
      </c>
      <c r="D978" s="21" t="s">
        <v>38</v>
      </c>
      <c r="F978" s="277">
        <v>2</v>
      </c>
      <c r="G978" s="278">
        <v>2</v>
      </c>
      <c r="H978" s="278" t="s">
        <v>343</v>
      </c>
      <c r="I978" s="278" t="s">
        <v>343</v>
      </c>
      <c r="J978" s="278">
        <v>9</v>
      </c>
      <c r="K978" s="278" t="s">
        <v>417</v>
      </c>
      <c r="L978" s="278" t="s">
        <v>486</v>
      </c>
      <c r="M978" s="278" t="s">
        <v>419</v>
      </c>
      <c r="N978" s="278" t="s">
        <v>352</v>
      </c>
    </row>
    <row r="979" spans="2:14" ht="9.75" customHeight="1">
      <c r="B979" s="21"/>
      <c r="C979" s="6">
        <v>52</v>
      </c>
      <c r="D979" s="28" t="s">
        <v>481</v>
      </c>
      <c r="F979" s="277">
        <v>1</v>
      </c>
      <c r="G979" s="278">
        <v>1</v>
      </c>
      <c r="H979" s="278" t="s">
        <v>343</v>
      </c>
      <c r="I979" s="278" t="s">
        <v>343</v>
      </c>
      <c r="J979" s="278">
        <v>6</v>
      </c>
      <c r="K979" s="278" t="s">
        <v>417</v>
      </c>
      <c r="L979" s="278" t="s">
        <v>486</v>
      </c>
      <c r="M979" s="278" t="s">
        <v>419</v>
      </c>
      <c r="N979" s="278" t="s">
        <v>352</v>
      </c>
    </row>
    <row r="980" spans="2:14" ht="9.75" customHeight="1">
      <c r="B980" s="21"/>
      <c r="C980" s="6">
        <v>53</v>
      </c>
      <c r="D980" s="21" t="s">
        <v>77</v>
      </c>
      <c r="F980" s="277">
        <v>6</v>
      </c>
      <c r="G980" s="278">
        <v>5</v>
      </c>
      <c r="H980" s="278" t="s">
        <v>343</v>
      </c>
      <c r="I980" s="278">
        <v>1</v>
      </c>
      <c r="J980" s="278">
        <v>71</v>
      </c>
      <c r="K980" s="278" t="s">
        <v>417</v>
      </c>
      <c r="L980" s="278" t="s">
        <v>486</v>
      </c>
      <c r="M980" s="278" t="s">
        <v>419</v>
      </c>
      <c r="N980" s="278" t="s">
        <v>352</v>
      </c>
    </row>
    <row r="981" spans="2:14" ht="9.75" customHeight="1">
      <c r="B981" s="21"/>
      <c r="C981" s="6">
        <v>54</v>
      </c>
      <c r="D981" s="21" t="s">
        <v>95</v>
      </c>
      <c r="F981" s="277">
        <v>4</v>
      </c>
      <c r="G981" s="278">
        <v>1</v>
      </c>
      <c r="H981" s="278" t="s">
        <v>343</v>
      </c>
      <c r="I981" s="278">
        <v>3</v>
      </c>
      <c r="J981" s="278">
        <v>39</v>
      </c>
      <c r="K981" s="278">
        <v>24243</v>
      </c>
      <c r="L981" s="278">
        <v>593</v>
      </c>
      <c r="M981" s="278">
        <v>1341</v>
      </c>
      <c r="N981" s="278" t="s">
        <v>352</v>
      </c>
    </row>
    <row r="982" spans="2:14" s="2" customFormat="1" ht="9.75" customHeight="1">
      <c r="B982" s="82" t="s">
        <v>452</v>
      </c>
      <c r="C982" s="82"/>
      <c r="D982" s="20" t="s">
        <v>116</v>
      </c>
      <c r="F982" s="271">
        <v>190</v>
      </c>
      <c r="G982" s="272">
        <v>136</v>
      </c>
      <c r="H982" s="272">
        <v>6</v>
      </c>
      <c r="I982" s="272">
        <v>48</v>
      </c>
      <c r="J982" s="272">
        <v>1583</v>
      </c>
      <c r="K982" s="272">
        <v>2743864</v>
      </c>
      <c r="L982" s="272">
        <v>102848</v>
      </c>
      <c r="M982" s="272">
        <v>397615</v>
      </c>
      <c r="N982" s="272">
        <v>54340</v>
      </c>
    </row>
    <row r="983" spans="2:14" ht="9.75" customHeight="1">
      <c r="B983" s="21"/>
      <c r="C983" s="6">
        <v>55</v>
      </c>
      <c r="D983" s="21" t="s">
        <v>117</v>
      </c>
      <c r="F983" s="277">
        <v>3</v>
      </c>
      <c r="G983" s="278">
        <v>3</v>
      </c>
      <c r="H983" s="278" t="s">
        <v>343</v>
      </c>
      <c r="I983" s="278" t="s">
        <v>343</v>
      </c>
      <c r="J983" s="278">
        <v>268</v>
      </c>
      <c r="K983" s="278">
        <v>452973</v>
      </c>
      <c r="L983" s="278" t="s">
        <v>352</v>
      </c>
      <c r="M983" s="278">
        <v>58546</v>
      </c>
      <c r="N983" s="278">
        <v>15814</v>
      </c>
    </row>
    <row r="984" spans="2:14" ht="9.75" customHeight="1">
      <c r="B984" s="21"/>
      <c r="C984" s="6">
        <v>56</v>
      </c>
      <c r="D984" s="21" t="s">
        <v>483</v>
      </c>
      <c r="F984" s="277">
        <v>72</v>
      </c>
      <c r="G984" s="278">
        <v>64</v>
      </c>
      <c r="H984" s="278" t="s">
        <v>343</v>
      </c>
      <c r="I984" s="278">
        <v>8</v>
      </c>
      <c r="J984" s="278">
        <v>401</v>
      </c>
      <c r="K984" s="278">
        <v>728971</v>
      </c>
      <c r="L984" s="278" t="s">
        <v>352</v>
      </c>
      <c r="M984" s="278">
        <v>158276</v>
      </c>
      <c r="N984" s="278">
        <v>11150</v>
      </c>
    </row>
    <row r="985" spans="2:14" ht="9.75" customHeight="1">
      <c r="B985" s="21"/>
      <c r="C985" s="6">
        <v>57</v>
      </c>
      <c r="D985" s="21" t="s">
        <v>131</v>
      </c>
      <c r="F985" s="277">
        <v>34</v>
      </c>
      <c r="G985" s="278">
        <v>17</v>
      </c>
      <c r="H985" s="278">
        <v>2</v>
      </c>
      <c r="I985" s="278">
        <v>15</v>
      </c>
      <c r="J985" s="278">
        <v>304</v>
      </c>
      <c r="K985" s="278">
        <v>305426</v>
      </c>
      <c r="L985" s="278">
        <v>7067</v>
      </c>
      <c r="M985" s="278">
        <v>9735</v>
      </c>
      <c r="N985" s="278">
        <v>3450</v>
      </c>
    </row>
    <row r="986" spans="2:14" ht="9.75" customHeight="1">
      <c r="B986" s="21"/>
      <c r="C986" s="6">
        <v>58</v>
      </c>
      <c r="D986" s="21" t="s">
        <v>484</v>
      </c>
      <c r="F986" s="277">
        <v>16</v>
      </c>
      <c r="G986" s="278">
        <v>10</v>
      </c>
      <c r="H986" s="278" t="s">
        <v>343</v>
      </c>
      <c r="I986" s="278">
        <v>6</v>
      </c>
      <c r="J986" s="278">
        <v>126</v>
      </c>
      <c r="K986" s="278">
        <v>405417</v>
      </c>
      <c r="L986" s="278">
        <v>80941</v>
      </c>
      <c r="M986" s="278">
        <v>27725</v>
      </c>
      <c r="N986" s="278">
        <v>910</v>
      </c>
    </row>
    <row r="987" spans="2:14" ht="9.75" customHeight="1">
      <c r="B987" s="21"/>
      <c r="C987" s="6">
        <v>59</v>
      </c>
      <c r="D987" s="280" t="s">
        <v>455</v>
      </c>
      <c r="F987" s="277">
        <v>8</v>
      </c>
      <c r="G987" s="278">
        <v>4</v>
      </c>
      <c r="H987" s="278" t="s">
        <v>343</v>
      </c>
      <c r="I987" s="278">
        <v>4</v>
      </c>
      <c r="J987" s="278">
        <v>41</v>
      </c>
      <c r="K987" s="278">
        <v>140452</v>
      </c>
      <c r="L987" s="278">
        <v>50</v>
      </c>
      <c r="M987" s="278">
        <v>25759</v>
      </c>
      <c r="N987" s="278">
        <v>10730</v>
      </c>
    </row>
    <row r="988" spans="2:14" ht="9.75" customHeight="1">
      <c r="B988" s="21"/>
      <c r="C988" s="6">
        <v>60</v>
      </c>
      <c r="D988" s="21" t="s">
        <v>174</v>
      </c>
      <c r="F988" s="277">
        <v>57</v>
      </c>
      <c r="G988" s="278">
        <v>38</v>
      </c>
      <c r="H988" s="278">
        <v>4</v>
      </c>
      <c r="I988" s="278">
        <v>15</v>
      </c>
      <c r="J988" s="278">
        <v>443</v>
      </c>
      <c r="K988" s="278">
        <v>710625</v>
      </c>
      <c r="L988" s="278">
        <v>14790</v>
      </c>
      <c r="M988" s="278">
        <v>117574</v>
      </c>
      <c r="N988" s="278">
        <v>12286</v>
      </c>
    </row>
    <row r="989" spans="1:14" ht="5.25" customHeight="1">
      <c r="A989" s="5"/>
      <c r="B989" s="5"/>
      <c r="C989" s="5"/>
      <c r="D989" s="5"/>
      <c r="E989" s="5"/>
      <c r="F989" s="277"/>
      <c r="G989" s="278"/>
      <c r="H989" s="278"/>
      <c r="I989" s="278"/>
      <c r="J989" s="278"/>
      <c r="K989" s="278"/>
      <c r="L989" s="278"/>
      <c r="M989" s="278"/>
      <c r="N989" s="278"/>
    </row>
    <row r="990" spans="1:14" s="2" customFormat="1" ht="9.75" customHeight="1">
      <c r="A990" s="86" t="s">
        <v>537</v>
      </c>
      <c r="B990" s="86"/>
      <c r="C990" s="86"/>
      <c r="D990" s="86"/>
      <c r="E990" s="86"/>
      <c r="F990" s="273"/>
      <c r="G990" s="274"/>
      <c r="H990" s="274"/>
      <c r="I990" s="274"/>
      <c r="J990" s="274"/>
      <c r="K990" s="274"/>
      <c r="L990" s="274"/>
      <c r="M990" s="274"/>
      <c r="N990" s="274"/>
    </row>
    <row r="991" spans="1:14" s="2" customFormat="1" ht="5.25" customHeight="1">
      <c r="A991" s="19"/>
      <c r="B991" s="19"/>
      <c r="C991" s="19"/>
      <c r="D991" s="19"/>
      <c r="E991" s="19"/>
      <c r="F991" s="273"/>
      <c r="G991" s="274"/>
      <c r="H991" s="274"/>
      <c r="I991" s="274"/>
      <c r="J991" s="274"/>
      <c r="K991" s="274"/>
      <c r="L991" s="274"/>
      <c r="M991" s="274"/>
      <c r="N991" s="274"/>
    </row>
    <row r="992" spans="1:14" s="2" customFormat="1" ht="9.75" customHeight="1">
      <c r="A992" s="19"/>
      <c r="B992" s="82" t="s">
        <v>9</v>
      </c>
      <c r="C992" s="82"/>
      <c r="D992" s="82"/>
      <c r="E992" s="19"/>
      <c r="F992" s="271">
        <v>92</v>
      </c>
      <c r="G992" s="272">
        <v>42</v>
      </c>
      <c r="H992" s="272">
        <v>4</v>
      </c>
      <c r="I992" s="272">
        <v>46</v>
      </c>
      <c r="J992" s="272">
        <v>577</v>
      </c>
      <c r="K992" s="272">
        <v>1227301</v>
      </c>
      <c r="L992" s="272">
        <v>51050</v>
      </c>
      <c r="M992" s="272">
        <v>95965</v>
      </c>
      <c r="N992" s="272">
        <v>8069</v>
      </c>
    </row>
    <row r="993" spans="1:14" s="2" customFormat="1" ht="9.75" customHeight="1">
      <c r="A993" s="19"/>
      <c r="B993" s="82" t="s">
        <v>451</v>
      </c>
      <c r="C993" s="82"/>
      <c r="D993" s="20" t="s">
        <v>19</v>
      </c>
      <c r="E993" s="19"/>
      <c r="F993" s="271">
        <v>14</v>
      </c>
      <c r="G993" s="272">
        <v>10</v>
      </c>
      <c r="H993" s="272" t="s">
        <v>343</v>
      </c>
      <c r="I993" s="272">
        <v>4</v>
      </c>
      <c r="J993" s="272">
        <v>131</v>
      </c>
      <c r="K993" s="272">
        <v>573741</v>
      </c>
      <c r="L993" s="272">
        <v>13500</v>
      </c>
      <c r="M993" s="272">
        <v>10590</v>
      </c>
      <c r="N993" s="272" t="s">
        <v>352</v>
      </c>
    </row>
    <row r="994" spans="1:14" ht="9.75" customHeight="1">
      <c r="A994" s="5"/>
      <c r="B994" s="21"/>
      <c r="C994" s="6">
        <v>49</v>
      </c>
      <c r="D994" s="21" t="s">
        <v>20</v>
      </c>
      <c r="E994" s="5"/>
      <c r="F994" s="277" t="s">
        <v>316</v>
      </c>
      <c r="G994" s="278" t="s">
        <v>343</v>
      </c>
      <c r="H994" s="278" t="s">
        <v>343</v>
      </c>
      <c r="I994" s="278" t="s">
        <v>343</v>
      </c>
      <c r="J994" s="278" t="s">
        <v>256</v>
      </c>
      <c r="K994" s="278" t="s">
        <v>420</v>
      </c>
      <c r="L994" s="278" t="s">
        <v>352</v>
      </c>
      <c r="M994" s="278" t="s">
        <v>421</v>
      </c>
      <c r="N994" s="278" t="s">
        <v>352</v>
      </c>
    </row>
    <row r="995" spans="1:14" ht="9.75" customHeight="1">
      <c r="A995" s="5"/>
      <c r="B995" s="21"/>
      <c r="C995" s="6">
        <v>50</v>
      </c>
      <c r="D995" s="21" t="s">
        <v>480</v>
      </c>
      <c r="E995" s="5"/>
      <c r="F995" s="277" t="s">
        <v>316</v>
      </c>
      <c r="G995" s="278" t="s">
        <v>343</v>
      </c>
      <c r="H995" s="278" t="s">
        <v>343</v>
      </c>
      <c r="I995" s="278" t="s">
        <v>343</v>
      </c>
      <c r="J995" s="278" t="s">
        <v>256</v>
      </c>
      <c r="K995" s="278" t="s">
        <v>420</v>
      </c>
      <c r="L995" s="278" t="s">
        <v>352</v>
      </c>
      <c r="M995" s="278" t="s">
        <v>421</v>
      </c>
      <c r="N995" s="278" t="s">
        <v>352</v>
      </c>
    </row>
    <row r="996" spans="1:14" ht="9.75" customHeight="1">
      <c r="A996" s="5"/>
      <c r="B996" s="21"/>
      <c r="C996" s="6">
        <v>51</v>
      </c>
      <c r="D996" s="21" t="s">
        <v>38</v>
      </c>
      <c r="E996" s="5"/>
      <c r="F996" s="277">
        <v>8</v>
      </c>
      <c r="G996" s="278">
        <v>7</v>
      </c>
      <c r="H996" s="278" t="s">
        <v>343</v>
      </c>
      <c r="I996" s="278">
        <v>1</v>
      </c>
      <c r="J996" s="278">
        <v>100</v>
      </c>
      <c r="K996" s="279">
        <v>503144</v>
      </c>
      <c r="L996" s="278">
        <v>500</v>
      </c>
      <c r="M996" s="278">
        <v>4017</v>
      </c>
      <c r="N996" s="278" t="s">
        <v>352</v>
      </c>
    </row>
    <row r="997" spans="1:14" ht="9.75" customHeight="1">
      <c r="A997" s="5"/>
      <c r="B997" s="21"/>
      <c r="C997" s="6">
        <v>52</v>
      </c>
      <c r="D997" s="28" t="s">
        <v>481</v>
      </c>
      <c r="E997" s="5"/>
      <c r="F997" s="277">
        <v>1</v>
      </c>
      <c r="G997" s="278">
        <v>1</v>
      </c>
      <c r="H997" s="278" t="s">
        <v>343</v>
      </c>
      <c r="I997" s="278" t="s">
        <v>343</v>
      </c>
      <c r="J997" s="278">
        <v>9</v>
      </c>
      <c r="K997" s="279" t="s">
        <v>417</v>
      </c>
      <c r="L997" s="278" t="s">
        <v>486</v>
      </c>
      <c r="M997" s="278" t="s">
        <v>419</v>
      </c>
      <c r="N997" s="278" t="s">
        <v>352</v>
      </c>
    </row>
    <row r="998" spans="1:14" ht="9.75" customHeight="1">
      <c r="A998" s="5"/>
      <c r="B998" s="21"/>
      <c r="C998" s="6">
        <v>53</v>
      </c>
      <c r="D998" s="21" t="s">
        <v>77</v>
      </c>
      <c r="E998" s="5"/>
      <c r="F998" s="277">
        <v>2</v>
      </c>
      <c r="G998" s="278">
        <v>1</v>
      </c>
      <c r="H998" s="278" t="s">
        <v>343</v>
      </c>
      <c r="I998" s="278">
        <v>1</v>
      </c>
      <c r="J998" s="278">
        <v>13</v>
      </c>
      <c r="K998" s="278" t="s">
        <v>417</v>
      </c>
      <c r="L998" s="278" t="s">
        <v>418</v>
      </c>
      <c r="M998" s="278" t="s">
        <v>419</v>
      </c>
      <c r="N998" s="278" t="s">
        <v>352</v>
      </c>
    </row>
    <row r="999" spans="1:14" ht="9.75" customHeight="1">
      <c r="A999" s="5"/>
      <c r="B999" s="21"/>
      <c r="C999" s="6">
        <v>54</v>
      </c>
      <c r="D999" s="21" t="s">
        <v>95</v>
      </c>
      <c r="E999" s="5"/>
      <c r="F999" s="277">
        <v>3</v>
      </c>
      <c r="G999" s="278">
        <v>1</v>
      </c>
      <c r="H999" s="278" t="s">
        <v>343</v>
      </c>
      <c r="I999" s="278">
        <v>2</v>
      </c>
      <c r="J999" s="278">
        <v>9</v>
      </c>
      <c r="K999" s="278">
        <v>21797</v>
      </c>
      <c r="L999" s="278" t="s">
        <v>352</v>
      </c>
      <c r="M999" s="278">
        <v>2843</v>
      </c>
      <c r="N999" s="278" t="s">
        <v>352</v>
      </c>
    </row>
    <row r="1000" spans="1:14" s="2" customFormat="1" ht="9.75" customHeight="1">
      <c r="A1000" s="19"/>
      <c r="B1000" s="82" t="s">
        <v>452</v>
      </c>
      <c r="C1000" s="82"/>
      <c r="D1000" s="20" t="s">
        <v>116</v>
      </c>
      <c r="E1000" s="19"/>
      <c r="F1000" s="271">
        <v>78</v>
      </c>
      <c r="G1000" s="272">
        <v>32</v>
      </c>
      <c r="H1000" s="272">
        <v>4</v>
      </c>
      <c r="I1000" s="272">
        <v>42</v>
      </c>
      <c r="J1000" s="272">
        <v>446</v>
      </c>
      <c r="K1000" s="272">
        <v>653560</v>
      </c>
      <c r="L1000" s="272">
        <v>37550</v>
      </c>
      <c r="M1000" s="272">
        <v>85375</v>
      </c>
      <c r="N1000" s="272">
        <v>8069</v>
      </c>
    </row>
    <row r="1001" spans="1:14" ht="9.75" customHeight="1">
      <c r="A1001" s="5"/>
      <c r="B1001" s="21"/>
      <c r="C1001" s="6">
        <v>55</v>
      </c>
      <c r="D1001" s="21" t="s">
        <v>117</v>
      </c>
      <c r="E1001" s="5"/>
      <c r="F1001" s="277">
        <v>1</v>
      </c>
      <c r="G1001" s="278">
        <v>1</v>
      </c>
      <c r="H1001" s="278" t="s">
        <v>343</v>
      </c>
      <c r="I1001" s="278" t="s">
        <v>343</v>
      </c>
      <c r="J1001" s="278">
        <v>17</v>
      </c>
      <c r="K1001" s="278" t="s">
        <v>417</v>
      </c>
      <c r="L1001" s="278" t="s">
        <v>486</v>
      </c>
      <c r="M1001" s="278" t="s">
        <v>419</v>
      </c>
      <c r="N1001" s="278" t="s">
        <v>418</v>
      </c>
    </row>
    <row r="1002" spans="1:14" ht="9.75" customHeight="1">
      <c r="A1002" s="5"/>
      <c r="B1002" s="21"/>
      <c r="C1002" s="6">
        <v>56</v>
      </c>
      <c r="D1002" s="21" t="s">
        <v>483</v>
      </c>
      <c r="E1002" s="5"/>
      <c r="F1002" s="277">
        <v>5</v>
      </c>
      <c r="G1002" s="278">
        <v>1</v>
      </c>
      <c r="H1002" s="278" t="s">
        <v>343</v>
      </c>
      <c r="I1002" s="278">
        <v>4</v>
      </c>
      <c r="J1002" s="278">
        <v>17</v>
      </c>
      <c r="K1002" s="278">
        <v>16101</v>
      </c>
      <c r="L1002" s="278" t="s">
        <v>352</v>
      </c>
      <c r="M1002" s="278">
        <v>6374</v>
      </c>
      <c r="N1002" s="278">
        <v>479</v>
      </c>
    </row>
    <row r="1003" spans="1:14" ht="9.75" customHeight="1">
      <c r="A1003" s="5"/>
      <c r="B1003" s="21"/>
      <c r="C1003" s="6">
        <v>57</v>
      </c>
      <c r="D1003" s="21" t="s">
        <v>131</v>
      </c>
      <c r="E1003" s="5"/>
      <c r="F1003" s="277">
        <v>23</v>
      </c>
      <c r="G1003" s="278">
        <v>8</v>
      </c>
      <c r="H1003" s="278">
        <v>2</v>
      </c>
      <c r="I1003" s="278">
        <v>13</v>
      </c>
      <c r="J1003" s="278">
        <v>158</v>
      </c>
      <c r="K1003" s="278">
        <v>239558</v>
      </c>
      <c r="L1003" s="278">
        <v>203</v>
      </c>
      <c r="M1003" s="278">
        <v>19448</v>
      </c>
      <c r="N1003" s="278">
        <v>3840</v>
      </c>
    </row>
    <row r="1004" spans="1:14" ht="9.75" customHeight="1">
      <c r="A1004" s="5"/>
      <c r="B1004" s="21"/>
      <c r="C1004" s="6">
        <v>58</v>
      </c>
      <c r="D1004" s="21" t="s">
        <v>484</v>
      </c>
      <c r="E1004" s="5"/>
      <c r="F1004" s="277">
        <v>16</v>
      </c>
      <c r="G1004" s="278">
        <v>8</v>
      </c>
      <c r="H1004" s="278" t="s">
        <v>343</v>
      </c>
      <c r="I1004" s="278">
        <v>8</v>
      </c>
      <c r="J1004" s="278">
        <v>91</v>
      </c>
      <c r="K1004" s="278" t="s">
        <v>486</v>
      </c>
      <c r="L1004" s="278" t="s">
        <v>486</v>
      </c>
      <c r="M1004" s="278" t="s">
        <v>486</v>
      </c>
      <c r="N1004" s="278" t="s">
        <v>486</v>
      </c>
    </row>
    <row r="1005" spans="1:14" ht="9.75" customHeight="1">
      <c r="A1005" s="5"/>
      <c r="B1005" s="21"/>
      <c r="C1005" s="6">
        <v>59</v>
      </c>
      <c r="D1005" s="280" t="s">
        <v>455</v>
      </c>
      <c r="E1005" s="5"/>
      <c r="F1005" s="277">
        <v>6</v>
      </c>
      <c r="G1005" s="278">
        <v>2</v>
      </c>
      <c r="H1005" s="278" t="s">
        <v>343</v>
      </c>
      <c r="I1005" s="278">
        <v>4</v>
      </c>
      <c r="J1005" s="278">
        <v>17</v>
      </c>
      <c r="K1005" s="278">
        <v>19703</v>
      </c>
      <c r="L1005" s="278">
        <v>555</v>
      </c>
      <c r="M1005" s="278">
        <v>2143</v>
      </c>
      <c r="N1005" s="278">
        <v>181</v>
      </c>
    </row>
    <row r="1006" spans="1:14" ht="9.75" customHeight="1">
      <c r="A1006" s="5"/>
      <c r="B1006" s="21"/>
      <c r="C1006" s="6">
        <v>60</v>
      </c>
      <c r="D1006" s="21" t="s">
        <v>174</v>
      </c>
      <c r="E1006" s="5"/>
      <c r="F1006" s="277">
        <v>27</v>
      </c>
      <c r="G1006" s="278">
        <v>12</v>
      </c>
      <c r="H1006" s="278">
        <v>2</v>
      </c>
      <c r="I1006" s="278">
        <v>13</v>
      </c>
      <c r="J1006" s="278">
        <v>146</v>
      </c>
      <c r="K1006" s="278">
        <v>211607</v>
      </c>
      <c r="L1006" s="278">
        <v>10574</v>
      </c>
      <c r="M1006" s="278">
        <v>45467</v>
      </c>
      <c r="N1006" s="278">
        <v>2547</v>
      </c>
    </row>
    <row r="1007" spans="1:14" ht="5.25" customHeight="1">
      <c r="A1007" s="5"/>
      <c r="B1007" s="5"/>
      <c r="C1007" s="5"/>
      <c r="D1007" s="5"/>
      <c r="E1007" s="5"/>
      <c r="F1007" s="277"/>
      <c r="G1007" s="278"/>
      <c r="H1007" s="278"/>
      <c r="I1007" s="278"/>
      <c r="J1007" s="278"/>
      <c r="K1007" s="278"/>
      <c r="L1007" s="278"/>
      <c r="M1007" s="278"/>
      <c r="N1007" s="278"/>
    </row>
    <row r="1008" spans="1:14" s="2" customFormat="1" ht="9.75" customHeight="1">
      <c r="A1008" s="86" t="s">
        <v>538</v>
      </c>
      <c r="B1008" s="86"/>
      <c r="C1008" s="86"/>
      <c r="D1008" s="86"/>
      <c r="E1008" s="86"/>
      <c r="F1008" s="271"/>
      <c r="G1008" s="272"/>
      <c r="H1008" s="272"/>
      <c r="I1008" s="272"/>
      <c r="J1008" s="272"/>
      <c r="K1008" s="272"/>
      <c r="L1008" s="272"/>
      <c r="M1008" s="272"/>
      <c r="N1008" s="272"/>
    </row>
    <row r="1009" spans="1:14" s="2" customFormat="1" ht="5.25" customHeight="1">
      <c r="A1009" s="19"/>
      <c r="B1009" s="19"/>
      <c r="C1009" s="19"/>
      <c r="D1009" s="19"/>
      <c r="E1009" s="19"/>
      <c r="F1009" s="271"/>
      <c r="G1009" s="272"/>
      <c r="H1009" s="272"/>
      <c r="I1009" s="272"/>
      <c r="J1009" s="272"/>
      <c r="K1009" s="272"/>
      <c r="L1009" s="272"/>
      <c r="M1009" s="272"/>
      <c r="N1009" s="272"/>
    </row>
    <row r="1010" spans="1:14" s="2" customFormat="1" ht="9.75" customHeight="1">
      <c r="A1010" s="19"/>
      <c r="B1010" s="82" t="s">
        <v>9</v>
      </c>
      <c r="C1010" s="82"/>
      <c r="D1010" s="82"/>
      <c r="E1010" s="19"/>
      <c r="F1010" s="271">
        <v>37</v>
      </c>
      <c r="G1010" s="272">
        <v>7</v>
      </c>
      <c r="H1010" s="272">
        <v>2</v>
      </c>
      <c r="I1010" s="272">
        <v>28</v>
      </c>
      <c r="J1010" s="272">
        <v>125</v>
      </c>
      <c r="K1010" s="272">
        <v>100461</v>
      </c>
      <c r="L1010" s="272">
        <v>6269</v>
      </c>
      <c r="M1010" s="272">
        <v>8760</v>
      </c>
      <c r="N1010" s="272">
        <v>1317</v>
      </c>
    </row>
    <row r="1011" spans="1:14" s="2" customFormat="1" ht="9.75" customHeight="1">
      <c r="A1011" s="19"/>
      <c r="B1011" s="82" t="s">
        <v>451</v>
      </c>
      <c r="C1011" s="82"/>
      <c r="D1011" s="20" t="s">
        <v>19</v>
      </c>
      <c r="E1011" s="19"/>
      <c r="F1011" s="271">
        <v>1</v>
      </c>
      <c r="G1011" s="272" t="s">
        <v>343</v>
      </c>
      <c r="H1011" s="272" t="s">
        <v>343</v>
      </c>
      <c r="I1011" s="272">
        <v>1</v>
      </c>
      <c r="J1011" s="272">
        <v>4</v>
      </c>
      <c r="K1011" s="272" t="s">
        <v>417</v>
      </c>
      <c r="L1011" s="272" t="s">
        <v>486</v>
      </c>
      <c r="M1011" s="272" t="s">
        <v>419</v>
      </c>
      <c r="N1011" s="272" t="s">
        <v>352</v>
      </c>
    </row>
    <row r="1012" spans="1:14" ht="9.75" customHeight="1">
      <c r="A1012" s="5"/>
      <c r="B1012" s="21"/>
      <c r="C1012" s="6">
        <v>49</v>
      </c>
      <c r="D1012" s="21" t="s">
        <v>20</v>
      </c>
      <c r="E1012" s="5"/>
      <c r="F1012" s="277" t="s">
        <v>316</v>
      </c>
      <c r="G1012" s="278" t="s">
        <v>343</v>
      </c>
      <c r="H1012" s="278" t="s">
        <v>343</v>
      </c>
      <c r="I1012" s="278" t="s">
        <v>343</v>
      </c>
      <c r="J1012" s="278" t="s">
        <v>256</v>
      </c>
      <c r="K1012" s="278" t="s">
        <v>420</v>
      </c>
      <c r="L1012" s="278" t="s">
        <v>352</v>
      </c>
      <c r="M1012" s="278" t="s">
        <v>421</v>
      </c>
      <c r="N1012" s="278" t="s">
        <v>352</v>
      </c>
    </row>
    <row r="1013" spans="1:14" ht="9.75" customHeight="1">
      <c r="A1013" s="5"/>
      <c r="B1013" s="21"/>
      <c r="C1013" s="6">
        <v>50</v>
      </c>
      <c r="D1013" s="21" t="s">
        <v>480</v>
      </c>
      <c r="E1013" s="5"/>
      <c r="F1013" s="277" t="s">
        <v>316</v>
      </c>
      <c r="G1013" s="278" t="s">
        <v>343</v>
      </c>
      <c r="H1013" s="278" t="s">
        <v>343</v>
      </c>
      <c r="I1013" s="278" t="s">
        <v>343</v>
      </c>
      <c r="J1013" s="278" t="s">
        <v>256</v>
      </c>
      <c r="K1013" s="278" t="s">
        <v>420</v>
      </c>
      <c r="L1013" s="278" t="s">
        <v>352</v>
      </c>
      <c r="M1013" s="278" t="s">
        <v>421</v>
      </c>
      <c r="N1013" s="278" t="s">
        <v>352</v>
      </c>
    </row>
    <row r="1014" spans="1:14" ht="9.75" customHeight="1">
      <c r="A1014" s="5"/>
      <c r="B1014" s="21"/>
      <c r="C1014" s="6">
        <v>51</v>
      </c>
      <c r="D1014" s="21" t="s">
        <v>38</v>
      </c>
      <c r="E1014" s="5"/>
      <c r="F1014" s="277" t="s">
        <v>316</v>
      </c>
      <c r="G1014" s="278" t="s">
        <v>343</v>
      </c>
      <c r="H1014" s="278" t="s">
        <v>343</v>
      </c>
      <c r="I1014" s="278" t="s">
        <v>343</v>
      </c>
      <c r="J1014" s="278" t="s">
        <v>256</v>
      </c>
      <c r="K1014" s="278" t="s">
        <v>420</v>
      </c>
      <c r="L1014" s="278" t="s">
        <v>352</v>
      </c>
      <c r="M1014" s="278" t="s">
        <v>421</v>
      </c>
      <c r="N1014" s="278" t="s">
        <v>352</v>
      </c>
    </row>
    <row r="1015" spans="1:14" ht="9.75" customHeight="1">
      <c r="A1015" s="5"/>
      <c r="B1015" s="21"/>
      <c r="C1015" s="6">
        <v>52</v>
      </c>
      <c r="D1015" s="28" t="s">
        <v>481</v>
      </c>
      <c r="E1015" s="5"/>
      <c r="F1015" s="277">
        <v>1</v>
      </c>
      <c r="G1015" s="278" t="s">
        <v>343</v>
      </c>
      <c r="H1015" s="278" t="s">
        <v>343</v>
      </c>
      <c r="I1015" s="278">
        <v>1</v>
      </c>
      <c r="J1015" s="278">
        <v>4</v>
      </c>
      <c r="K1015" s="278" t="s">
        <v>417</v>
      </c>
      <c r="L1015" s="278" t="s">
        <v>486</v>
      </c>
      <c r="M1015" s="278" t="s">
        <v>419</v>
      </c>
      <c r="N1015" s="278" t="s">
        <v>352</v>
      </c>
    </row>
    <row r="1016" spans="1:14" ht="9.75" customHeight="1">
      <c r="A1016" s="5"/>
      <c r="B1016" s="21"/>
      <c r="C1016" s="6">
        <v>53</v>
      </c>
      <c r="D1016" s="21" t="s">
        <v>77</v>
      </c>
      <c r="E1016" s="5"/>
      <c r="F1016" s="277" t="s">
        <v>316</v>
      </c>
      <c r="G1016" s="278" t="s">
        <v>343</v>
      </c>
      <c r="H1016" s="278" t="s">
        <v>343</v>
      </c>
      <c r="I1016" s="278" t="s">
        <v>343</v>
      </c>
      <c r="J1016" s="278" t="s">
        <v>256</v>
      </c>
      <c r="K1016" s="278" t="s">
        <v>420</v>
      </c>
      <c r="L1016" s="278" t="s">
        <v>352</v>
      </c>
      <c r="M1016" s="278" t="s">
        <v>421</v>
      </c>
      <c r="N1016" s="278" t="s">
        <v>352</v>
      </c>
    </row>
    <row r="1017" spans="1:14" ht="9.75" customHeight="1">
      <c r="A1017" s="5"/>
      <c r="B1017" s="21"/>
      <c r="C1017" s="6">
        <v>54</v>
      </c>
      <c r="D1017" s="21" t="s">
        <v>95</v>
      </c>
      <c r="E1017" s="5"/>
      <c r="F1017" s="277" t="s">
        <v>316</v>
      </c>
      <c r="G1017" s="278" t="s">
        <v>343</v>
      </c>
      <c r="H1017" s="278" t="s">
        <v>343</v>
      </c>
      <c r="I1017" s="278" t="s">
        <v>343</v>
      </c>
      <c r="J1017" s="278" t="s">
        <v>256</v>
      </c>
      <c r="K1017" s="278" t="s">
        <v>420</v>
      </c>
      <c r="L1017" s="278" t="s">
        <v>352</v>
      </c>
      <c r="M1017" s="278" t="s">
        <v>421</v>
      </c>
      <c r="N1017" s="278" t="s">
        <v>352</v>
      </c>
    </row>
    <row r="1018" spans="1:14" s="2" customFormat="1" ht="9.75" customHeight="1">
      <c r="A1018" s="19"/>
      <c r="B1018" s="82" t="s">
        <v>452</v>
      </c>
      <c r="C1018" s="82"/>
      <c r="D1018" s="20" t="s">
        <v>116</v>
      </c>
      <c r="E1018" s="19"/>
      <c r="F1018" s="271">
        <v>36</v>
      </c>
      <c r="G1018" s="272">
        <v>7</v>
      </c>
      <c r="H1018" s="272">
        <v>2</v>
      </c>
      <c r="I1018" s="272">
        <v>27</v>
      </c>
      <c r="J1018" s="272">
        <v>121</v>
      </c>
      <c r="K1018" s="272" t="s">
        <v>486</v>
      </c>
      <c r="L1018" s="272" t="s">
        <v>486</v>
      </c>
      <c r="M1018" s="272" t="s">
        <v>486</v>
      </c>
      <c r="N1018" s="272">
        <v>1317</v>
      </c>
    </row>
    <row r="1019" spans="1:14" ht="9.75" customHeight="1">
      <c r="A1019" s="5"/>
      <c r="B1019" s="21"/>
      <c r="C1019" s="6">
        <v>55</v>
      </c>
      <c r="D1019" s="21" t="s">
        <v>117</v>
      </c>
      <c r="E1019" s="5"/>
      <c r="F1019" s="277" t="s">
        <v>316</v>
      </c>
      <c r="G1019" s="278" t="s">
        <v>343</v>
      </c>
      <c r="H1019" s="278" t="s">
        <v>343</v>
      </c>
      <c r="I1019" s="278" t="s">
        <v>343</v>
      </c>
      <c r="J1019" s="278" t="s">
        <v>256</v>
      </c>
      <c r="K1019" s="278" t="s">
        <v>420</v>
      </c>
      <c r="L1019" s="278" t="s">
        <v>352</v>
      </c>
      <c r="M1019" s="278" t="s">
        <v>421</v>
      </c>
      <c r="N1019" s="278" t="s">
        <v>352</v>
      </c>
    </row>
    <row r="1020" spans="1:14" ht="9.75" customHeight="1">
      <c r="A1020" s="5"/>
      <c r="B1020" s="21"/>
      <c r="C1020" s="6">
        <v>56</v>
      </c>
      <c r="D1020" s="21" t="s">
        <v>483</v>
      </c>
      <c r="E1020" s="5"/>
      <c r="F1020" s="277">
        <v>4</v>
      </c>
      <c r="G1020" s="278" t="s">
        <v>343</v>
      </c>
      <c r="H1020" s="278" t="s">
        <v>343</v>
      </c>
      <c r="I1020" s="278">
        <v>4</v>
      </c>
      <c r="J1020" s="278">
        <v>9</v>
      </c>
      <c r="K1020" s="278">
        <v>5590</v>
      </c>
      <c r="L1020" s="278">
        <v>20</v>
      </c>
      <c r="M1020" s="278">
        <v>830</v>
      </c>
      <c r="N1020" s="278">
        <v>260</v>
      </c>
    </row>
    <row r="1021" spans="1:14" ht="9.75" customHeight="1">
      <c r="A1021" s="5"/>
      <c r="B1021" s="21"/>
      <c r="C1021" s="6">
        <v>57</v>
      </c>
      <c r="D1021" s="21" t="s">
        <v>131</v>
      </c>
      <c r="E1021" s="5"/>
      <c r="F1021" s="277">
        <v>14</v>
      </c>
      <c r="G1021" s="278">
        <v>3</v>
      </c>
      <c r="H1021" s="278">
        <v>2</v>
      </c>
      <c r="I1021" s="278">
        <v>9</v>
      </c>
      <c r="J1021" s="278">
        <v>44</v>
      </c>
      <c r="K1021" s="278">
        <v>31744</v>
      </c>
      <c r="L1021" s="278">
        <v>2401</v>
      </c>
      <c r="M1021" s="278">
        <v>4387</v>
      </c>
      <c r="N1021" s="278">
        <v>799</v>
      </c>
    </row>
    <row r="1022" spans="1:14" ht="9.75" customHeight="1">
      <c r="A1022" s="5"/>
      <c r="B1022" s="21"/>
      <c r="C1022" s="6">
        <v>58</v>
      </c>
      <c r="D1022" s="21" t="s">
        <v>484</v>
      </c>
      <c r="E1022" s="5"/>
      <c r="F1022" s="277">
        <v>4</v>
      </c>
      <c r="G1022" s="278">
        <v>1</v>
      </c>
      <c r="H1022" s="278" t="s">
        <v>343</v>
      </c>
      <c r="I1022" s="278">
        <v>3</v>
      </c>
      <c r="J1022" s="278">
        <v>11</v>
      </c>
      <c r="K1022" s="278" t="s">
        <v>486</v>
      </c>
      <c r="L1022" s="278" t="s">
        <v>486</v>
      </c>
      <c r="M1022" s="278" t="s">
        <v>486</v>
      </c>
      <c r="N1022" s="278">
        <v>72</v>
      </c>
    </row>
    <row r="1023" spans="1:14" ht="9.75" customHeight="1">
      <c r="A1023" s="5"/>
      <c r="B1023" s="21"/>
      <c r="C1023" s="6">
        <v>59</v>
      </c>
      <c r="D1023" s="280" t="s">
        <v>455</v>
      </c>
      <c r="E1023" s="5"/>
      <c r="F1023" s="277">
        <v>5</v>
      </c>
      <c r="G1023" s="278" t="s">
        <v>343</v>
      </c>
      <c r="H1023" s="278" t="s">
        <v>343</v>
      </c>
      <c r="I1023" s="278">
        <v>5</v>
      </c>
      <c r="J1023" s="278">
        <v>7</v>
      </c>
      <c r="K1023" s="278">
        <v>6175</v>
      </c>
      <c r="L1023" s="278">
        <v>71</v>
      </c>
      <c r="M1023" s="278">
        <v>452</v>
      </c>
      <c r="N1023" s="278">
        <v>36</v>
      </c>
    </row>
    <row r="1024" spans="1:14" ht="9.75" customHeight="1">
      <c r="A1024" s="5"/>
      <c r="B1024" s="21"/>
      <c r="C1024" s="6">
        <v>60</v>
      </c>
      <c r="D1024" s="21" t="s">
        <v>174</v>
      </c>
      <c r="E1024" s="5"/>
      <c r="F1024" s="277">
        <v>9</v>
      </c>
      <c r="G1024" s="278">
        <v>3</v>
      </c>
      <c r="H1024" s="278" t="s">
        <v>343</v>
      </c>
      <c r="I1024" s="278">
        <v>6</v>
      </c>
      <c r="J1024" s="278">
        <v>50</v>
      </c>
      <c r="K1024" s="278">
        <v>40045</v>
      </c>
      <c r="L1024" s="278">
        <v>881</v>
      </c>
      <c r="M1024" s="278">
        <v>2115</v>
      </c>
      <c r="N1024" s="278">
        <v>150</v>
      </c>
    </row>
    <row r="1025" ht="6" customHeight="1" thickBot="1">
      <c r="F1025" s="152"/>
    </row>
    <row r="1026" spans="1:14" ht="12">
      <c r="A1026" s="25"/>
      <c r="B1026" s="117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</row>
    <row r="1027" ht="17.25">
      <c r="C1027" s="4" t="s">
        <v>469</v>
      </c>
    </row>
    <row r="1028" spans="3:4" ht="17.25">
      <c r="C1028" s="4" t="s">
        <v>489</v>
      </c>
      <c r="D1028" s="4"/>
    </row>
    <row r="1029" spans="3:12" ht="12.75" thickBot="1">
      <c r="C1029" s="264"/>
      <c r="L1029" s="16"/>
    </row>
    <row r="1030" spans="1:14" ht="12" customHeight="1" thickTop="1">
      <c r="A1030" s="122" t="s">
        <v>3</v>
      </c>
      <c r="B1030" s="122"/>
      <c r="C1030" s="122"/>
      <c r="D1030" s="122"/>
      <c r="E1030" s="122"/>
      <c r="F1030" s="144" t="s">
        <v>4</v>
      </c>
      <c r="G1030" s="191"/>
      <c r="H1030" s="191"/>
      <c r="I1030" s="192"/>
      <c r="J1030" s="265" t="s">
        <v>400</v>
      </c>
      <c r="K1030" s="265" t="s">
        <v>472</v>
      </c>
      <c r="L1030" s="265" t="s">
        <v>473</v>
      </c>
      <c r="M1030" s="123" t="s">
        <v>474</v>
      </c>
      <c r="N1030" s="266" t="s">
        <v>252</v>
      </c>
    </row>
    <row r="1031" spans="1:14" ht="23.25" customHeight="1">
      <c r="A1031" s="128"/>
      <c r="B1031" s="128"/>
      <c r="C1031" s="128"/>
      <c r="D1031" s="128"/>
      <c r="E1031" s="128"/>
      <c r="F1031" s="267" t="s">
        <v>9</v>
      </c>
      <c r="G1031" s="221" t="s">
        <v>475</v>
      </c>
      <c r="H1031" s="268" t="s">
        <v>476</v>
      </c>
      <c r="I1031" s="221" t="s">
        <v>477</v>
      </c>
      <c r="J1031" s="269"/>
      <c r="K1031" s="269"/>
      <c r="L1031" s="269"/>
      <c r="M1031" s="129"/>
      <c r="N1031" s="270"/>
    </row>
    <row r="1032" spans="6:14" ht="12">
      <c r="F1032" s="150"/>
      <c r="J1032" s="6" t="s">
        <v>17</v>
      </c>
      <c r="K1032" s="6" t="s">
        <v>253</v>
      </c>
      <c r="L1032" s="6" t="s">
        <v>253</v>
      </c>
      <c r="M1032" s="6" t="s">
        <v>253</v>
      </c>
      <c r="N1032" s="6" t="s">
        <v>406</v>
      </c>
    </row>
    <row r="1033" spans="1:14" s="2" customFormat="1" ht="9.75" customHeight="1">
      <c r="A1033" s="86" t="s">
        <v>539</v>
      </c>
      <c r="B1033" s="86"/>
      <c r="C1033" s="86"/>
      <c r="D1033" s="86"/>
      <c r="E1033" s="86"/>
      <c r="F1033" s="271"/>
      <c r="G1033" s="272"/>
      <c r="H1033" s="272"/>
      <c r="I1033" s="272"/>
      <c r="J1033" s="272"/>
      <c r="K1033" s="272"/>
      <c r="L1033" s="272"/>
      <c r="M1033" s="272"/>
      <c r="N1033" s="272"/>
    </row>
    <row r="1034" spans="1:14" s="2" customFormat="1" ht="5.25" customHeight="1">
      <c r="A1034" s="19"/>
      <c r="B1034" s="19"/>
      <c r="C1034" s="19"/>
      <c r="D1034" s="19"/>
      <c r="E1034" s="19"/>
      <c r="F1034" s="271"/>
      <c r="G1034" s="272"/>
      <c r="H1034" s="272"/>
      <c r="I1034" s="272"/>
      <c r="J1034" s="272"/>
      <c r="K1034" s="272"/>
      <c r="L1034" s="272"/>
      <c r="M1034" s="272"/>
      <c r="N1034" s="272"/>
    </row>
    <row r="1035" spans="1:14" s="2" customFormat="1" ht="9.75" customHeight="1">
      <c r="A1035" s="19"/>
      <c r="B1035" s="82" t="s">
        <v>9</v>
      </c>
      <c r="C1035" s="82"/>
      <c r="D1035" s="82"/>
      <c r="E1035" s="19"/>
      <c r="F1035" s="271">
        <v>327</v>
      </c>
      <c r="G1035" s="272">
        <v>104</v>
      </c>
      <c r="H1035" s="272">
        <v>3</v>
      </c>
      <c r="I1035" s="272">
        <v>220</v>
      </c>
      <c r="J1035" s="272">
        <v>1710</v>
      </c>
      <c r="K1035" s="272">
        <v>2424937</v>
      </c>
      <c r="L1035" s="272">
        <v>139560</v>
      </c>
      <c r="M1035" s="272">
        <v>253651</v>
      </c>
      <c r="N1035" s="272">
        <v>30558</v>
      </c>
    </row>
    <row r="1036" spans="1:14" s="2" customFormat="1" ht="9.75" customHeight="1">
      <c r="A1036" s="19"/>
      <c r="B1036" s="82" t="s">
        <v>451</v>
      </c>
      <c r="C1036" s="82"/>
      <c r="D1036" s="20" t="s">
        <v>19</v>
      </c>
      <c r="E1036" s="19"/>
      <c r="F1036" s="271">
        <v>36</v>
      </c>
      <c r="G1036" s="272">
        <v>22</v>
      </c>
      <c r="H1036" s="272" t="s">
        <v>343</v>
      </c>
      <c r="I1036" s="272">
        <v>14</v>
      </c>
      <c r="J1036" s="272">
        <v>174</v>
      </c>
      <c r="K1036" s="272">
        <v>367705</v>
      </c>
      <c r="L1036" s="272">
        <v>4051</v>
      </c>
      <c r="M1036" s="272">
        <v>53001</v>
      </c>
      <c r="N1036" s="272" t="s">
        <v>352</v>
      </c>
    </row>
    <row r="1037" spans="1:14" ht="9.75" customHeight="1">
      <c r="A1037" s="5"/>
      <c r="B1037" s="21"/>
      <c r="C1037" s="6">
        <v>49</v>
      </c>
      <c r="D1037" s="21" t="s">
        <v>20</v>
      </c>
      <c r="E1037" s="5"/>
      <c r="F1037" s="277" t="s">
        <v>316</v>
      </c>
      <c r="G1037" s="278" t="s">
        <v>343</v>
      </c>
      <c r="H1037" s="278" t="s">
        <v>343</v>
      </c>
      <c r="I1037" s="278" t="s">
        <v>343</v>
      </c>
      <c r="J1037" s="278" t="s">
        <v>256</v>
      </c>
      <c r="K1037" s="278" t="s">
        <v>420</v>
      </c>
      <c r="L1037" s="278" t="s">
        <v>352</v>
      </c>
      <c r="M1037" s="278" t="s">
        <v>421</v>
      </c>
      <c r="N1037" s="278" t="s">
        <v>352</v>
      </c>
    </row>
    <row r="1038" spans="1:14" ht="9.75" customHeight="1">
      <c r="A1038" s="5"/>
      <c r="B1038" s="21"/>
      <c r="C1038" s="6">
        <v>50</v>
      </c>
      <c r="D1038" s="21" t="s">
        <v>480</v>
      </c>
      <c r="E1038" s="5"/>
      <c r="F1038" s="277">
        <v>1</v>
      </c>
      <c r="G1038" s="278" t="s">
        <v>343</v>
      </c>
      <c r="H1038" s="278" t="s">
        <v>343</v>
      </c>
      <c r="I1038" s="278">
        <v>1</v>
      </c>
      <c r="J1038" s="278">
        <v>5</v>
      </c>
      <c r="K1038" s="278" t="s">
        <v>417</v>
      </c>
      <c r="L1038" s="278" t="s">
        <v>486</v>
      </c>
      <c r="M1038" s="278" t="s">
        <v>419</v>
      </c>
      <c r="N1038" s="278" t="s">
        <v>352</v>
      </c>
    </row>
    <row r="1039" spans="1:14" ht="9.75" customHeight="1">
      <c r="A1039" s="5"/>
      <c r="B1039" s="21"/>
      <c r="C1039" s="6">
        <v>51</v>
      </c>
      <c r="D1039" s="21" t="s">
        <v>38</v>
      </c>
      <c r="E1039" s="5"/>
      <c r="F1039" s="277">
        <v>12</v>
      </c>
      <c r="G1039" s="278">
        <v>8</v>
      </c>
      <c r="H1039" s="278" t="s">
        <v>343</v>
      </c>
      <c r="I1039" s="278">
        <v>4</v>
      </c>
      <c r="J1039" s="278">
        <v>64</v>
      </c>
      <c r="K1039" s="278">
        <v>93464</v>
      </c>
      <c r="L1039" s="278">
        <v>2042</v>
      </c>
      <c r="M1039" s="278">
        <v>2695</v>
      </c>
      <c r="N1039" s="278" t="s">
        <v>352</v>
      </c>
    </row>
    <row r="1040" spans="1:14" ht="9.75" customHeight="1">
      <c r="A1040" s="5"/>
      <c r="B1040" s="21"/>
      <c r="C1040" s="6">
        <v>52</v>
      </c>
      <c r="D1040" s="28" t="s">
        <v>481</v>
      </c>
      <c r="E1040" s="5"/>
      <c r="F1040" s="277">
        <v>12</v>
      </c>
      <c r="G1040" s="278">
        <v>5</v>
      </c>
      <c r="H1040" s="278" t="s">
        <v>343</v>
      </c>
      <c r="I1040" s="278">
        <v>7</v>
      </c>
      <c r="J1040" s="278">
        <v>41</v>
      </c>
      <c r="K1040" s="278">
        <v>88436</v>
      </c>
      <c r="L1040" s="278">
        <v>66</v>
      </c>
      <c r="M1040" s="278">
        <v>15907</v>
      </c>
      <c r="N1040" s="278" t="s">
        <v>352</v>
      </c>
    </row>
    <row r="1041" spans="1:14" ht="9.75" customHeight="1">
      <c r="A1041" s="5"/>
      <c r="B1041" s="21"/>
      <c r="C1041" s="6">
        <v>53</v>
      </c>
      <c r="D1041" s="21" t="s">
        <v>77</v>
      </c>
      <c r="E1041" s="5"/>
      <c r="F1041" s="277">
        <v>2</v>
      </c>
      <c r="G1041" s="278">
        <v>2</v>
      </c>
      <c r="H1041" s="278" t="s">
        <v>343</v>
      </c>
      <c r="I1041" s="278" t="s">
        <v>343</v>
      </c>
      <c r="J1041" s="278">
        <v>13</v>
      </c>
      <c r="K1041" s="278" t="s">
        <v>417</v>
      </c>
      <c r="L1041" s="278" t="s">
        <v>486</v>
      </c>
      <c r="M1041" s="278" t="s">
        <v>419</v>
      </c>
      <c r="N1041" s="278" t="s">
        <v>352</v>
      </c>
    </row>
    <row r="1042" spans="1:14" ht="9.75" customHeight="1">
      <c r="A1042" s="5"/>
      <c r="B1042" s="21"/>
      <c r="C1042" s="6">
        <v>54</v>
      </c>
      <c r="D1042" s="21" t="s">
        <v>95</v>
      </c>
      <c r="E1042" s="5"/>
      <c r="F1042" s="277">
        <v>9</v>
      </c>
      <c r="G1042" s="278">
        <v>7</v>
      </c>
      <c r="H1042" s="278" t="s">
        <v>343</v>
      </c>
      <c r="I1042" s="278">
        <v>2</v>
      </c>
      <c r="J1042" s="278">
        <v>51</v>
      </c>
      <c r="K1042" s="278" t="s">
        <v>486</v>
      </c>
      <c r="L1042" s="278" t="s">
        <v>486</v>
      </c>
      <c r="M1042" s="278" t="s">
        <v>486</v>
      </c>
      <c r="N1042" s="278" t="s">
        <v>352</v>
      </c>
    </row>
    <row r="1043" spans="1:14" s="2" customFormat="1" ht="9.75" customHeight="1">
      <c r="A1043" s="19"/>
      <c r="B1043" s="82" t="s">
        <v>452</v>
      </c>
      <c r="C1043" s="82"/>
      <c r="D1043" s="20" t="s">
        <v>116</v>
      </c>
      <c r="E1043" s="19"/>
      <c r="F1043" s="271">
        <v>291</v>
      </c>
      <c r="G1043" s="272">
        <v>82</v>
      </c>
      <c r="H1043" s="272">
        <v>3</v>
      </c>
      <c r="I1043" s="272">
        <v>206</v>
      </c>
      <c r="J1043" s="272">
        <v>1536</v>
      </c>
      <c r="K1043" s="272">
        <v>2057232</v>
      </c>
      <c r="L1043" s="272">
        <v>135509</v>
      </c>
      <c r="M1043" s="272">
        <v>200650</v>
      </c>
      <c r="N1043" s="272">
        <v>30558</v>
      </c>
    </row>
    <row r="1044" spans="1:14" ht="9.75" customHeight="1">
      <c r="A1044" s="5"/>
      <c r="B1044" s="21"/>
      <c r="C1044" s="6">
        <v>55</v>
      </c>
      <c r="D1044" s="21" t="s">
        <v>117</v>
      </c>
      <c r="E1044" s="5"/>
      <c r="F1044" s="277">
        <v>4</v>
      </c>
      <c r="G1044" s="278">
        <v>3</v>
      </c>
      <c r="H1044" s="278" t="s">
        <v>343</v>
      </c>
      <c r="I1044" s="278">
        <v>1</v>
      </c>
      <c r="J1044" s="278">
        <v>161</v>
      </c>
      <c r="K1044" s="278" t="s">
        <v>486</v>
      </c>
      <c r="L1044" s="278" t="s">
        <v>486</v>
      </c>
      <c r="M1044" s="278" t="s">
        <v>486</v>
      </c>
      <c r="N1044" s="278">
        <v>5286</v>
      </c>
    </row>
    <row r="1045" spans="1:14" ht="9.75" customHeight="1">
      <c r="A1045" s="5"/>
      <c r="B1045" s="21"/>
      <c r="C1045" s="6">
        <v>56</v>
      </c>
      <c r="D1045" s="21" t="s">
        <v>483</v>
      </c>
      <c r="E1045" s="5"/>
      <c r="F1045" s="277">
        <v>37</v>
      </c>
      <c r="G1045" s="278">
        <v>11</v>
      </c>
      <c r="H1045" s="278" t="s">
        <v>343</v>
      </c>
      <c r="I1045" s="278">
        <v>26</v>
      </c>
      <c r="J1045" s="278">
        <v>102</v>
      </c>
      <c r="K1045" s="278">
        <v>114064</v>
      </c>
      <c r="L1045" s="278">
        <v>42</v>
      </c>
      <c r="M1045" s="278">
        <v>23999</v>
      </c>
      <c r="N1045" s="278">
        <v>3664</v>
      </c>
    </row>
    <row r="1046" spans="1:14" ht="9.75" customHeight="1">
      <c r="A1046" s="5"/>
      <c r="B1046" s="21"/>
      <c r="C1046" s="6">
        <v>57</v>
      </c>
      <c r="D1046" s="21" t="s">
        <v>131</v>
      </c>
      <c r="E1046" s="5"/>
      <c r="F1046" s="277">
        <v>87</v>
      </c>
      <c r="G1046" s="278">
        <v>13</v>
      </c>
      <c r="H1046" s="278">
        <v>1</v>
      </c>
      <c r="I1046" s="278">
        <v>73</v>
      </c>
      <c r="J1046" s="278">
        <v>467</v>
      </c>
      <c r="K1046" s="278">
        <v>630823</v>
      </c>
      <c r="L1046" s="278">
        <v>7044</v>
      </c>
      <c r="M1046" s="278">
        <v>20419</v>
      </c>
      <c r="N1046" s="278">
        <v>6860</v>
      </c>
    </row>
    <row r="1047" spans="1:14" ht="9.75" customHeight="1">
      <c r="A1047" s="5"/>
      <c r="B1047" s="21"/>
      <c r="C1047" s="6">
        <v>58</v>
      </c>
      <c r="D1047" s="21" t="s">
        <v>484</v>
      </c>
      <c r="E1047" s="5"/>
      <c r="F1047" s="277">
        <v>34</v>
      </c>
      <c r="G1047" s="278">
        <v>16</v>
      </c>
      <c r="H1047" s="278">
        <v>1</v>
      </c>
      <c r="I1047" s="278">
        <v>17</v>
      </c>
      <c r="J1047" s="278">
        <v>148</v>
      </c>
      <c r="K1047" s="278">
        <v>277639</v>
      </c>
      <c r="L1047" s="278">
        <v>100777</v>
      </c>
      <c r="M1047" s="278">
        <v>30369</v>
      </c>
      <c r="N1047" s="278">
        <v>970</v>
      </c>
    </row>
    <row r="1048" spans="1:14" ht="9.75" customHeight="1">
      <c r="A1048" s="5"/>
      <c r="B1048" s="21"/>
      <c r="C1048" s="6">
        <v>59</v>
      </c>
      <c r="D1048" s="280" t="s">
        <v>455</v>
      </c>
      <c r="E1048" s="5"/>
      <c r="F1048" s="277">
        <v>34</v>
      </c>
      <c r="G1048" s="278">
        <v>8</v>
      </c>
      <c r="H1048" s="278" t="s">
        <v>343</v>
      </c>
      <c r="I1048" s="278">
        <v>26</v>
      </c>
      <c r="J1048" s="278">
        <v>104</v>
      </c>
      <c r="K1048" s="278" t="s">
        <v>486</v>
      </c>
      <c r="L1048" s="278" t="s">
        <v>486</v>
      </c>
      <c r="M1048" s="278" t="s">
        <v>486</v>
      </c>
      <c r="N1048" s="278">
        <v>2649</v>
      </c>
    </row>
    <row r="1049" spans="1:14" ht="9.75" customHeight="1">
      <c r="A1049" s="5"/>
      <c r="B1049" s="21"/>
      <c r="C1049" s="6">
        <v>60</v>
      </c>
      <c r="D1049" s="21" t="s">
        <v>174</v>
      </c>
      <c r="E1049" s="5"/>
      <c r="F1049" s="277">
        <v>95</v>
      </c>
      <c r="G1049" s="278">
        <v>31</v>
      </c>
      <c r="H1049" s="278">
        <v>1</v>
      </c>
      <c r="I1049" s="278">
        <v>63</v>
      </c>
      <c r="J1049" s="278">
        <v>554</v>
      </c>
      <c r="K1049" s="278">
        <v>651828</v>
      </c>
      <c r="L1049" s="278">
        <v>17542</v>
      </c>
      <c r="M1049" s="278">
        <v>85124</v>
      </c>
      <c r="N1049" s="278">
        <v>11129</v>
      </c>
    </row>
    <row r="1050" spans="1:14" ht="5.25" customHeight="1">
      <c r="A1050" s="5"/>
      <c r="B1050" s="5"/>
      <c r="C1050" s="5"/>
      <c r="D1050" s="5"/>
      <c r="E1050" s="5"/>
      <c r="F1050" s="277"/>
      <c r="G1050" s="278"/>
      <c r="H1050" s="278"/>
      <c r="I1050" s="278"/>
      <c r="J1050" s="278"/>
      <c r="K1050" s="278"/>
      <c r="L1050" s="278"/>
      <c r="M1050" s="278"/>
      <c r="N1050" s="278"/>
    </row>
    <row r="1051" spans="1:14" s="2" customFormat="1" ht="9.75" customHeight="1">
      <c r="A1051" s="86" t="s">
        <v>540</v>
      </c>
      <c r="B1051" s="86"/>
      <c r="C1051" s="86"/>
      <c r="D1051" s="86"/>
      <c r="E1051" s="86"/>
      <c r="F1051" s="271"/>
      <c r="G1051" s="272"/>
      <c r="H1051" s="272"/>
      <c r="I1051" s="272"/>
      <c r="J1051" s="272"/>
      <c r="K1051" s="272"/>
      <c r="L1051" s="272"/>
      <c r="M1051" s="272"/>
      <c r="N1051" s="272"/>
    </row>
    <row r="1052" spans="1:14" s="2" customFormat="1" ht="5.25" customHeight="1">
      <c r="A1052" s="19"/>
      <c r="B1052" s="19"/>
      <c r="C1052" s="19"/>
      <c r="D1052" s="19"/>
      <c r="E1052" s="19"/>
      <c r="F1052" s="271"/>
      <c r="G1052" s="272"/>
      <c r="H1052" s="272"/>
      <c r="I1052" s="272"/>
      <c r="J1052" s="272"/>
      <c r="K1052" s="272"/>
      <c r="L1052" s="272"/>
      <c r="M1052" s="272"/>
      <c r="N1052" s="272"/>
    </row>
    <row r="1053" spans="1:14" s="2" customFormat="1" ht="9.75" customHeight="1">
      <c r="A1053" s="19"/>
      <c r="B1053" s="82" t="s">
        <v>9</v>
      </c>
      <c r="C1053" s="82"/>
      <c r="D1053" s="82"/>
      <c r="E1053" s="19"/>
      <c r="F1053" s="271">
        <v>185</v>
      </c>
      <c r="G1053" s="272">
        <v>75</v>
      </c>
      <c r="H1053" s="272">
        <v>3</v>
      </c>
      <c r="I1053" s="272">
        <v>107</v>
      </c>
      <c r="J1053" s="272">
        <v>1177</v>
      </c>
      <c r="K1053" s="272">
        <v>1828153</v>
      </c>
      <c r="L1053" s="272">
        <v>86294</v>
      </c>
      <c r="M1053" s="272">
        <v>160170</v>
      </c>
      <c r="N1053" s="272">
        <v>22725</v>
      </c>
    </row>
    <row r="1054" spans="1:14" s="2" customFormat="1" ht="9.75" customHeight="1">
      <c r="A1054" s="19"/>
      <c r="B1054" s="82" t="s">
        <v>451</v>
      </c>
      <c r="C1054" s="82"/>
      <c r="D1054" s="20" t="s">
        <v>19</v>
      </c>
      <c r="E1054" s="19"/>
      <c r="F1054" s="271">
        <v>19</v>
      </c>
      <c r="G1054" s="272">
        <v>13</v>
      </c>
      <c r="H1054" s="272" t="s">
        <v>343</v>
      </c>
      <c r="I1054" s="272">
        <v>6</v>
      </c>
      <c r="J1054" s="272">
        <v>103</v>
      </c>
      <c r="K1054" s="272">
        <v>221123</v>
      </c>
      <c r="L1054" s="272">
        <v>819</v>
      </c>
      <c r="M1054" s="272">
        <v>24202</v>
      </c>
      <c r="N1054" s="272" t="s">
        <v>352</v>
      </c>
    </row>
    <row r="1055" spans="2:14" ht="9.75" customHeight="1">
      <c r="B1055" s="21"/>
      <c r="C1055" s="6">
        <v>49</v>
      </c>
      <c r="D1055" s="21" t="s">
        <v>20</v>
      </c>
      <c r="F1055" s="277" t="s">
        <v>316</v>
      </c>
      <c r="G1055" s="278" t="s">
        <v>343</v>
      </c>
      <c r="H1055" s="278" t="s">
        <v>343</v>
      </c>
      <c r="I1055" s="278" t="s">
        <v>343</v>
      </c>
      <c r="J1055" s="278" t="s">
        <v>256</v>
      </c>
      <c r="K1055" s="278" t="s">
        <v>420</v>
      </c>
      <c r="L1055" s="278" t="s">
        <v>352</v>
      </c>
      <c r="M1055" s="278" t="s">
        <v>421</v>
      </c>
      <c r="N1055" s="278" t="s">
        <v>352</v>
      </c>
    </row>
    <row r="1056" spans="2:14" ht="9.75" customHeight="1">
      <c r="B1056" s="21"/>
      <c r="C1056" s="6">
        <v>50</v>
      </c>
      <c r="D1056" s="21" t="s">
        <v>480</v>
      </c>
      <c r="F1056" s="277" t="s">
        <v>316</v>
      </c>
      <c r="G1056" s="278" t="s">
        <v>343</v>
      </c>
      <c r="H1056" s="278" t="s">
        <v>343</v>
      </c>
      <c r="I1056" s="278" t="s">
        <v>343</v>
      </c>
      <c r="J1056" s="278" t="s">
        <v>256</v>
      </c>
      <c r="K1056" s="278" t="s">
        <v>420</v>
      </c>
      <c r="L1056" s="278" t="s">
        <v>352</v>
      </c>
      <c r="M1056" s="278" t="s">
        <v>421</v>
      </c>
      <c r="N1056" s="278" t="s">
        <v>352</v>
      </c>
    </row>
    <row r="1057" spans="2:14" ht="9.75" customHeight="1">
      <c r="B1057" s="21"/>
      <c r="C1057" s="6">
        <v>51</v>
      </c>
      <c r="D1057" s="21" t="s">
        <v>38</v>
      </c>
      <c r="F1057" s="277">
        <v>7</v>
      </c>
      <c r="G1057" s="278">
        <v>6</v>
      </c>
      <c r="H1057" s="278" t="s">
        <v>343</v>
      </c>
      <c r="I1057" s="278">
        <v>1</v>
      </c>
      <c r="J1057" s="278">
        <v>50</v>
      </c>
      <c r="K1057" s="278">
        <v>73933</v>
      </c>
      <c r="L1057" s="278" t="s">
        <v>352</v>
      </c>
      <c r="M1057" s="278">
        <v>1515</v>
      </c>
      <c r="N1057" s="278" t="s">
        <v>352</v>
      </c>
    </row>
    <row r="1058" spans="2:14" ht="9.75" customHeight="1">
      <c r="B1058" s="21"/>
      <c r="C1058" s="6">
        <v>52</v>
      </c>
      <c r="D1058" s="28" t="s">
        <v>481</v>
      </c>
      <c r="F1058" s="277">
        <v>3</v>
      </c>
      <c r="G1058" s="278" t="s">
        <v>343</v>
      </c>
      <c r="H1058" s="278" t="s">
        <v>343</v>
      </c>
      <c r="I1058" s="278">
        <v>3</v>
      </c>
      <c r="J1058" s="278">
        <v>8</v>
      </c>
      <c r="K1058" s="278" t="s">
        <v>486</v>
      </c>
      <c r="L1058" s="278" t="s">
        <v>486</v>
      </c>
      <c r="M1058" s="278" t="s">
        <v>486</v>
      </c>
      <c r="N1058" s="278" t="s">
        <v>352</v>
      </c>
    </row>
    <row r="1059" spans="2:14" ht="9.75" customHeight="1">
      <c r="B1059" s="21"/>
      <c r="C1059" s="6">
        <v>53</v>
      </c>
      <c r="D1059" s="21" t="s">
        <v>77</v>
      </c>
      <c r="F1059" s="277">
        <v>2</v>
      </c>
      <c r="G1059" s="278">
        <v>2</v>
      </c>
      <c r="H1059" s="278" t="s">
        <v>343</v>
      </c>
      <c r="I1059" s="278" t="s">
        <v>343</v>
      </c>
      <c r="J1059" s="278">
        <v>13</v>
      </c>
      <c r="K1059" s="278" t="s">
        <v>486</v>
      </c>
      <c r="L1059" s="278" t="s">
        <v>486</v>
      </c>
      <c r="M1059" s="278" t="s">
        <v>486</v>
      </c>
      <c r="N1059" s="278" t="s">
        <v>352</v>
      </c>
    </row>
    <row r="1060" spans="2:14" ht="9.75" customHeight="1">
      <c r="B1060" s="21"/>
      <c r="C1060" s="6">
        <v>54</v>
      </c>
      <c r="D1060" s="21" t="s">
        <v>95</v>
      </c>
      <c r="F1060" s="277">
        <v>7</v>
      </c>
      <c r="G1060" s="278">
        <v>5</v>
      </c>
      <c r="H1060" s="278" t="s">
        <v>343</v>
      </c>
      <c r="I1060" s="278">
        <v>2</v>
      </c>
      <c r="J1060" s="278">
        <v>32</v>
      </c>
      <c r="K1060" s="278">
        <v>61903</v>
      </c>
      <c r="L1060" s="278">
        <v>819</v>
      </c>
      <c r="M1060" s="278">
        <v>11377</v>
      </c>
      <c r="N1060" s="278" t="s">
        <v>352</v>
      </c>
    </row>
    <row r="1061" spans="2:14" s="2" customFormat="1" ht="9.75" customHeight="1">
      <c r="B1061" s="82" t="s">
        <v>452</v>
      </c>
      <c r="C1061" s="82"/>
      <c r="D1061" s="20" t="s">
        <v>116</v>
      </c>
      <c r="F1061" s="271">
        <v>166</v>
      </c>
      <c r="G1061" s="272">
        <v>62</v>
      </c>
      <c r="H1061" s="272">
        <v>3</v>
      </c>
      <c r="I1061" s="272">
        <v>101</v>
      </c>
      <c r="J1061" s="272">
        <v>1074</v>
      </c>
      <c r="K1061" s="272">
        <v>1607030</v>
      </c>
      <c r="L1061" s="272">
        <v>85475</v>
      </c>
      <c r="M1061" s="272">
        <v>135968</v>
      </c>
      <c r="N1061" s="272">
        <v>22725</v>
      </c>
    </row>
    <row r="1062" spans="2:14" ht="9.75" customHeight="1">
      <c r="B1062" s="21"/>
      <c r="C1062" s="6">
        <v>55</v>
      </c>
      <c r="D1062" s="21" t="s">
        <v>117</v>
      </c>
      <c r="F1062" s="277">
        <v>3</v>
      </c>
      <c r="G1062" s="278">
        <v>3</v>
      </c>
      <c r="H1062" s="278" t="s">
        <v>343</v>
      </c>
      <c r="I1062" s="278" t="s">
        <v>343</v>
      </c>
      <c r="J1062" s="278">
        <v>159</v>
      </c>
      <c r="K1062" s="278" t="s">
        <v>486</v>
      </c>
      <c r="L1062" s="278" t="s">
        <v>486</v>
      </c>
      <c r="M1062" s="278" t="s">
        <v>486</v>
      </c>
      <c r="N1062" s="278">
        <v>5236</v>
      </c>
    </row>
    <row r="1063" spans="2:14" ht="9.75" customHeight="1">
      <c r="B1063" s="21"/>
      <c r="C1063" s="6">
        <v>56</v>
      </c>
      <c r="D1063" s="21" t="s">
        <v>483</v>
      </c>
      <c r="F1063" s="277">
        <v>22</v>
      </c>
      <c r="G1063" s="278">
        <v>8</v>
      </c>
      <c r="H1063" s="278" t="s">
        <v>343</v>
      </c>
      <c r="I1063" s="278">
        <v>14</v>
      </c>
      <c r="J1063" s="278">
        <v>60</v>
      </c>
      <c r="K1063" s="278" t="s">
        <v>486</v>
      </c>
      <c r="L1063" s="278" t="s">
        <v>486</v>
      </c>
      <c r="M1063" s="278" t="s">
        <v>486</v>
      </c>
      <c r="N1063" s="278">
        <v>2687</v>
      </c>
    </row>
    <row r="1064" spans="2:14" ht="9.75" customHeight="1">
      <c r="B1064" s="21"/>
      <c r="C1064" s="6">
        <v>57</v>
      </c>
      <c r="D1064" s="21" t="s">
        <v>131</v>
      </c>
      <c r="F1064" s="277">
        <v>43</v>
      </c>
      <c r="G1064" s="278">
        <v>10</v>
      </c>
      <c r="H1064" s="278">
        <v>1</v>
      </c>
      <c r="I1064" s="278">
        <v>32</v>
      </c>
      <c r="J1064" s="278">
        <v>309</v>
      </c>
      <c r="K1064" s="278">
        <v>495583</v>
      </c>
      <c r="L1064" s="278">
        <v>309</v>
      </c>
      <c r="M1064" s="278">
        <v>15037</v>
      </c>
      <c r="N1064" s="278">
        <v>4490</v>
      </c>
    </row>
    <row r="1065" spans="2:14" ht="9.75" customHeight="1">
      <c r="B1065" s="21"/>
      <c r="C1065" s="6">
        <v>58</v>
      </c>
      <c r="D1065" s="21" t="s">
        <v>484</v>
      </c>
      <c r="F1065" s="277">
        <v>19</v>
      </c>
      <c r="G1065" s="278">
        <v>10</v>
      </c>
      <c r="H1065" s="278">
        <v>1</v>
      </c>
      <c r="I1065" s="278">
        <v>8</v>
      </c>
      <c r="J1065" s="278">
        <v>86</v>
      </c>
      <c r="K1065" s="278">
        <v>181969</v>
      </c>
      <c r="L1065" s="278">
        <v>61317</v>
      </c>
      <c r="M1065" s="278">
        <v>14794</v>
      </c>
      <c r="N1065" s="278">
        <v>471</v>
      </c>
    </row>
    <row r="1066" spans="2:14" ht="9.75" customHeight="1">
      <c r="B1066" s="21"/>
      <c r="C1066" s="6">
        <v>59</v>
      </c>
      <c r="D1066" s="280" t="s">
        <v>455</v>
      </c>
      <c r="F1066" s="277">
        <v>24</v>
      </c>
      <c r="G1066" s="278">
        <v>8</v>
      </c>
      <c r="H1066" s="278" t="s">
        <v>343</v>
      </c>
      <c r="I1066" s="278">
        <v>16</v>
      </c>
      <c r="J1066" s="278">
        <v>74</v>
      </c>
      <c r="K1066" s="278">
        <v>67855</v>
      </c>
      <c r="L1066" s="278">
        <v>1522</v>
      </c>
      <c r="M1066" s="278">
        <v>11261</v>
      </c>
      <c r="N1066" s="278">
        <v>2130</v>
      </c>
    </row>
    <row r="1067" spans="2:14" ht="9.75" customHeight="1">
      <c r="B1067" s="21"/>
      <c r="C1067" s="6">
        <v>60</v>
      </c>
      <c r="D1067" s="21" t="s">
        <v>174</v>
      </c>
      <c r="F1067" s="277">
        <v>55</v>
      </c>
      <c r="G1067" s="278">
        <v>23</v>
      </c>
      <c r="H1067" s="278">
        <v>1</v>
      </c>
      <c r="I1067" s="278">
        <v>31</v>
      </c>
      <c r="J1067" s="278">
        <v>386</v>
      </c>
      <c r="K1067" s="278">
        <v>481798</v>
      </c>
      <c r="L1067" s="278">
        <v>15989</v>
      </c>
      <c r="M1067" s="278">
        <v>57694</v>
      </c>
      <c r="N1067" s="278">
        <v>7711</v>
      </c>
    </row>
    <row r="1068" spans="1:14" ht="5.25" customHeight="1">
      <c r="A1068" s="5"/>
      <c r="B1068" s="5"/>
      <c r="C1068" s="5"/>
      <c r="D1068" s="5"/>
      <c r="E1068" s="5"/>
      <c r="F1068" s="277"/>
      <c r="G1068" s="278"/>
      <c r="H1068" s="278"/>
      <c r="I1068" s="278"/>
      <c r="J1068" s="278"/>
      <c r="K1068" s="278"/>
      <c r="L1068" s="278"/>
      <c r="M1068" s="278"/>
      <c r="N1068" s="278"/>
    </row>
    <row r="1069" spans="1:14" s="2" customFormat="1" ht="9.75" customHeight="1">
      <c r="A1069" s="86" t="s">
        <v>541</v>
      </c>
      <c r="B1069" s="86"/>
      <c r="C1069" s="86"/>
      <c r="D1069" s="86"/>
      <c r="E1069" s="86"/>
      <c r="F1069" s="273"/>
      <c r="G1069" s="274"/>
      <c r="H1069" s="274"/>
      <c r="I1069" s="274"/>
      <c r="J1069" s="274"/>
      <c r="K1069" s="274"/>
      <c r="L1069" s="274"/>
      <c r="M1069" s="274"/>
      <c r="N1069" s="274"/>
    </row>
    <row r="1070" spans="1:14" s="2" customFormat="1" ht="5.25" customHeight="1">
      <c r="A1070" s="19"/>
      <c r="B1070" s="19"/>
      <c r="C1070" s="19"/>
      <c r="D1070" s="19"/>
      <c r="E1070" s="19"/>
      <c r="F1070" s="273"/>
      <c r="G1070" s="274"/>
      <c r="H1070" s="274"/>
      <c r="I1070" s="274"/>
      <c r="J1070" s="274"/>
      <c r="K1070" s="274"/>
      <c r="L1070" s="274"/>
      <c r="M1070" s="274"/>
      <c r="N1070" s="274"/>
    </row>
    <row r="1071" spans="1:14" s="2" customFormat="1" ht="9.75" customHeight="1">
      <c r="A1071" s="19"/>
      <c r="B1071" s="82" t="s">
        <v>9</v>
      </c>
      <c r="C1071" s="82"/>
      <c r="D1071" s="82"/>
      <c r="E1071" s="19"/>
      <c r="F1071" s="271">
        <v>24</v>
      </c>
      <c r="G1071" s="272">
        <v>3</v>
      </c>
      <c r="H1071" s="272" t="s">
        <v>343</v>
      </c>
      <c r="I1071" s="272">
        <v>21</v>
      </c>
      <c r="J1071" s="272">
        <v>89</v>
      </c>
      <c r="K1071" s="272">
        <v>99831</v>
      </c>
      <c r="L1071" s="272">
        <v>4097</v>
      </c>
      <c r="M1071" s="272">
        <v>18759</v>
      </c>
      <c r="N1071" s="272">
        <v>948</v>
      </c>
    </row>
    <row r="1072" spans="1:14" s="2" customFormat="1" ht="9.75" customHeight="1">
      <c r="A1072" s="19"/>
      <c r="B1072" s="82" t="s">
        <v>451</v>
      </c>
      <c r="C1072" s="82"/>
      <c r="D1072" s="20" t="s">
        <v>19</v>
      </c>
      <c r="E1072" s="19"/>
      <c r="F1072" s="271">
        <v>5</v>
      </c>
      <c r="G1072" s="272">
        <v>2</v>
      </c>
      <c r="H1072" s="272" t="s">
        <v>343</v>
      </c>
      <c r="I1072" s="272">
        <v>3</v>
      </c>
      <c r="J1072" s="272">
        <v>20</v>
      </c>
      <c r="K1072" s="272">
        <v>43056</v>
      </c>
      <c r="L1072" s="272">
        <v>406</v>
      </c>
      <c r="M1072" s="272">
        <v>13910</v>
      </c>
      <c r="N1072" s="272" t="s">
        <v>352</v>
      </c>
    </row>
    <row r="1073" spans="1:14" ht="9.75" customHeight="1">
      <c r="A1073" s="5"/>
      <c r="B1073" s="21"/>
      <c r="C1073" s="6">
        <v>49</v>
      </c>
      <c r="D1073" s="21" t="s">
        <v>20</v>
      </c>
      <c r="E1073" s="5"/>
      <c r="F1073" s="277" t="s">
        <v>316</v>
      </c>
      <c r="G1073" s="278" t="s">
        <v>343</v>
      </c>
      <c r="H1073" s="278" t="s">
        <v>343</v>
      </c>
      <c r="I1073" s="278" t="s">
        <v>343</v>
      </c>
      <c r="J1073" s="278" t="s">
        <v>256</v>
      </c>
      <c r="K1073" s="278" t="s">
        <v>420</v>
      </c>
      <c r="L1073" s="278" t="s">
        <v>352</v>
      </c>
      <c r="M1073" s="278" t="s">
        <v>421</v>
      </c>
      <c r="N1073" s="278" t="s">
        <v>352</v>
      </c>
    </row>
    <row r="1074" spans="1:14" ht="9.75" customHeight="1">
      <c r="A1074" s="5"/>
      <c r="B1074" s="21"/>
      <c r="C1074" s="6">
        <v>50</v>
      </c>
      <c r="D1074" s="21" t="s">
        <v>480</v>
      </c>
      <c r="E1074" s="5"/>
      <c r="F1074" s="277">
        <v>1</v>
      </c>
      <c r="G1074" s="278" t="s">
        <v>343</v>
      </c>
      <c r="H1074" s="278" t="s">
        <v>343</v>
      </c>
      <c r="I1074" s="278">
        <v>1</v>
      </c>
      <c r="J1074" s="278">
        <v>5</v>
      </c>
      <c r="K1074" s="278" t="s">
        <v>417</v>
      </c>
      <c r="L1074" s="278" t="s">
        <v>486</v>
      </c>
      <c r="M1074" s="278" t="s">
        <v>419</v>
      </c>
      <c r="N1074" s="278" t="s">
        <v>352</v>
      </c>
    </row>
    <row r="1075" spans="1:14" ht="9.75" customHeight="1">
      <c r="A1075" s="5"/>
      <c r="B1075" s="21"/>
      <c r="C1075" s="6">
        <v>51</v>
      </c>
      <c r="D1075" s="21" t="s">
        <v>38</v>
      </c>
      <c r="E1075" s="5"/>
      <c r="F1075" s="277">
        <v>2</v>
      </c>
      <c r="G1075" s="278" t="s">
        <v>343</v>
      </c>
      <c r="H1075" s="278" t="s">
        <v>343</v>
      </c>
      <c r="I1075" s="278">
        <v>2</v>
      </c>
      <c r="J1075" s="278">
        <v>4</v>
      </c>
      <c r="K1075" s="279" t="s">
        <v>417</v>
      </c>
      <c r="L1075" s="278" t="s">
        <v>418</v>
      </c>
      <c r="M1075" s="278" t="s">
        <v>419</v>
      </c>
      <c r="N1075" s="278" t="s">
        <v>352</v>
      </c>
    </row>
    <row r="1076" spans="1:14" ht="9.75" customHeight="1">
      <c r="A1076" s="5"/>
      <c r="B1076" s="21"/>
      <c r="C1076" s="6">
        <v>52</v>
      </c>
      <c r="D1076" s="28" t="s">
        <v>481</v>
      </c>
      <c r="E1076" s="5"/>
      <c r="F1076" s="277">
        <v>1</v>
      </c>
      <c r="G1076" s="278">
        <v>1</v>
      </c>
      <c r="H1076" s="278" t="s">
        <v>343</v>
      </c>
      <c r="I1076" s="278" t="s">
        <v>343</v>
      </c>
      <c r="J1076" s="278">
        <v>2</v>
      </c>
      <c r="K1076" s="279" t="s">
        <v>417</v>
      </c>
      <c r="L1076" s="278" t="s">
        <v>486</v>
      </c>
      <c r="M1076" s="278" t="s">
        <v>419</v>
      </c>
      <c r="N1076" s="278" t="s">
        <v>352</v>
      </c>
    </row>
    <row r="1077" spans="1:14" ht="9.75" customHeight="1">
      <c r="A1077" s="5"/>
      <c r="B1077" s="21"/>
      <c r="C1077" s="6">
        <v>53</v>
      </c>
      <c r="D1077" s="21" t="s">
        <v>77</v>
      </c>
      <c r="E1077" s="5"/>
      <c r="F1077" s="277" t="s">
        <v>316</v>
      </c>
      <c r="G1077" s="278" t="s">
        <v>343</v>
      </c>
      <c r="H1077" s="278" t="s">
        <v>343</v>
      </c>
      <c r="I1077" s="278" t="s">
        <v>343</v>
      </c>
      <c r="J1077" s="278" t="s">
        <v>256</v>
      </c>
      <c r="K1077" s="278" t="s">
        <v>420</v>
      </c>
      <c r="L1077" s="278" t="s">
        <v>352</v>
      </c>
      <c r="M1077" s="278" t="s">
        <v>421</v>
      </c>
      <c r="N1077" s="278" t="s">
        <v>352</v>
      </c>
    </row>
    <row r="1078" spans="1:14" ht="9.75" customHeight="1">
      <c r="A1078" s="5"/>
      <c r="B1078" s="21"/>
      <c r="C1078" s="6">
        <v>54</v>
      </c>
      <c r="D1078" s="21" t="s">
        <v>95</v>
      </c>
      <c r="E1078" s="5"/>
      <c r="F1078" s="277">
        <v>1</v>
      </c>
      <c r="G1078" s="278">
        <v>1</v>
      </c>
      <c r="H1078" s="278" t="s">
        <v>343</v>
      </c>
      <c r="I1078" s="278" t="s">
        <v>343</v>
      </c>
      <c r="J1078" s="278">
        <v>9</v>
      </c>
      <c r="K1078" s="278" t="s">
        <v>417</v>
      </c>
      <c r="L1078" s="278" t="s">
        <v>418</v>
      </c>
      <c r="M1078" s="278" t="s">
        <v>419</v>
      </c>
      <c r="N1078" s="278" t="s">
        <v>352</v>
      </c>
    </row>
    <row r="1079" spans="1:14" s="2" customFormat="1" ht="9.75" customHeight="1">
      <c r="A1079" s="19"/>
      <c r="B1079" s="82" t="s">
        <v>452</v>
      </c>
      <c r="C1079" s="82"/>
      <c r="D1079" s="20" t="s">
        <v>116</v>
      </c>
      <c r="E1079" s="19"/>
      <c r="F1079" s="271">
        <v>19</v>
      </c>
      <c r="G1079" s="272">
        <v>1</v>
      </c>
      <c r="H1079" s="272" t="s">
        <v>343</v>
      </c>
      <c r="I1079" s="272">
        <v>18</v>
      </c>
      <c r="J1079" s="272">
        <v>69</v>
      </c>
      <c r="K1079" s="272">
        <v>56775</v>
      </c>
      <c r="L1079" s="272">
        <v>3691</v>
      </c>
      <c r="M1079" s="272">
        <v>4849</v>
      </c>
      <c r="N1079" s="272">
        <v>948</v>
      </c>
    </row>
    <row r="1080" spans="1:14" ht="9.75" customHeight="1">
      <c r="A1080" s="5"/>
      <c r="B1080" s="21"/>
      <c r="C1080" s="6">
        <v>55</v>
      </c>
      <c r="D1080" s="21" t="s">
        <v>117</v>
      </c>
      <c r="E1080" s="5"/>
      <c r="F1080" s="277" t="s">
        <v>316</v>
      </c>
      <c r="G1080" s="278" t="s">
        <v>343</v>
      </c>
      <c r="H1080" s="278" t="s">
        <v>343</v>
      </c>
      <c r="I1080" s="278" t="s">
        <v>343</v>
      </c>
      <c r="J1080" s="278" t="s">
        <v>256</v>
      </c>
      <c r="K1080" s="278" t="s">
        <v>420</v>
      </c>
      <c r="L1080" s="278" t="s">
        <v>352</v>
      </c>
      <c r="M1080" s="278" t="s">
        <v>421</v>
      </c>
      <c r="N1080" s="278" t="s">
        <v>352</v>
      </c>
    </row>
    <row r="1081" spans="1:14" ht="9.75" customHeight="1">
      <c r="A1081" s="5"/>
      <c r="B1081" s="21"/>
      <c r="C1081" s="6">
        <v>56</v>
      </c>
      <c r="D1081" s="21" t="s">
        <v>483</v>
      </c>
      <c r="E1081" s="5"/>
      <c r="F1081" s="277">
        <v>1</v>
      </c>
      <c r="G1081" s="278" t="s">
        <v>343</v>
      </c>
      <c r="H1081" s="278" t="s">
        <v>343</v>
      </c>
      <c r="I1081" s="278">
        <v>1</v>
      </c>
      <c r="J1081" s="278">
        <v>1</v>
      </c>
      <c r="K1081" s="278" t="s">
        <v>417</v>
      </c>
      <c r="L1081" s="278" t="s">
        <v>486</v>
      </c>
      <c r="M1081" s="278" t="s">
        <v>419</v>
      </c>
      <c r="N1081" s="278" t="s">
        <v>418</v>
      </c>
    </row>
    <row r="1082" spans="1:14" ht="9.75" customHeight="1">
      <c r="A1082" s="5"/>
      <c r="B1082" s="21"/>
      <c r="C1082" s="6">
        <v>57</v>
      </c>
      <c r="D1082" s="21" t="s">
        <v>131</v>
      </c>
      <c r="E1082" s="5"/>
      <c r="F1082" s="277">
        <v>6</v>
      </c>
      <c r="G1082" s="278" t="s">
        <v>343</v>
      </c>
      <c r="H1082" s="278" t="s">
        <v>343</v>
      </c>
      <c r="I1082" s="278">
        <v>6</v>
      </c>
      <c r="J1082" s="278">
        <v>37</v>
      </c>
      <c r="K1082" s="278">
        <v>27534</v>
      </c>
      <c r="L1082" s="278">
        <v>900</v>
      </c>
      <c r="M1082" s="278">
        <v>704</v>
      </c>
      <c r="N1082" s="278">
        <v>319</v>
      </c>
    </row>
    <row r="1083" spans="1:14" ht="9.75" customHeight="1">
      <c r="A1083" s="5"/>
      <c r="B1083" s="21"/>
      <c r="C1083" s="6">
        <v>58</v>
      </c>
      <c r="D1083" s="21" t="s">
        <v>484</v>
      </c>
      <c r="E1083" s="5"/>
      <c r="F1083" s="277">
        <v>4</v>
      </c>
      <c r="G1083" s="278">
        <v>1</v>
      </c>
      <c r="H1083" s="278" t="s">
        <v>343</v>
      </c>
      <c r="I1083" s="278">
        <v>3</v>
      </c>
      <c r="J1083" s="278">
        <v>12</v>
      </c>
      <c r="K1083" s="278">
        <v>7087</v>
      </c>
      <c r="L1083" s="278">
        <v>2688</v>
      </c>
      <c r="M1083" s="278">
        <v>400</v>
      </c>
      <c r="N1083" s="278">
        <v>109</v>
      </c>
    </row>
    <row r="1084" spans="1:14" ht="9.75" customHeight="1">
      <c r="A1084" s="5"/>
      <c r="B1084" s="21"/>
      <c r="C1084" s="6">
        <v>59</v>
      </c>
      <c r="D1084" s="280" t="s">
        <v>455</v>
      </c>
      <c r="E1084" s="5"/>
      <c r="F1084" s="277">
        <v>3</v>
      </c>
      <c r="G1084" s="278" t="s">
        <v>343</v>
      </c>
      <c r="H1084" s="278" t="s">
        <v>343</v>
      </c>
      <c r="I1084" s="278">
        <v>3</v>
      </c>
      <c r="J1084" s="278">
        <v>5</v>
      </c>
      <c r="K1084" s="278" t="s">
        <v>486</v>
      </c>
      <c r="L1084" s="278" t="s">
        <v>486</v>
      </c>
      <c r="M1084" s="278" t="s">
        <v>486</v>
      </c>
      <c r="N1084" s="278" t="s">
        <v>486</v>
      </c>
    </row>
    <row r="1085" spans="1:14" ht="9.75" customHeight="1">
      <c r="A1085" s="5"/>
      <c r="B1085" s="21"/>
      <c r="C1085" s="6">
        <v>60</v>
      </c>
      <c r="D1085" s="21" t="s">
        <v>174</v>
      </c>
      <c r="E1085" s="5"/>
      <c r="F1085" s="277">
        <v>5</v>
      </c>
      <c r="G1085" s="278" t="s">
        <v>343</v>
      </c>
      <c r="H1085" s="278" t="s">
        <v>343</v>
      </c>
      <c r="I1085" s="278">
        <v>5</v>
      </c>
      <c r="J1085" s="278">
        <v>14</v>
      </c>
      <c r="K1085" s="278">
        <v>17979</v>
      </c>
      <c r="L1085" s="278" t="s">
        <v>352</v>
      </c>
      <c r="M1085" s="278">
        <v>1570</v>
      </c>
      <c r="N1085" s="278">
        <v>355</v>
      </c>
    </row>
    <row r="1086" spans="1:14" ht="5.25" customHeight="1">
      <c r="A1086" s="5"/>
      <c r="B1086" s="5"/>
      <c r="C1086" s="5"/>
      <c r="D1086" s="5"/>
      <c r="E1086" s="5"/>
      <c r="F1086" s="277"/>
      <c r="G1086" s="278"/>
      <c r="H1086" s="278"/>
      <c r="I1086" s="278"/>
      <c r="J1086" s="278"/>
      <c r="K1086" s="278"/>
      <c r="L1086" s="278"/>
      <c r="M1086" s="278"/>
      <c r="N1086" s="278"/>
    </row>
    <row r="1087" spans="1:14" s="2" customFormat="1" ht="9.75" customHeight="1">
      <c r="A1087" s="86" t="s">
        <v>542</v>
      </c>
      <c r="B1087" s="86"/>
      <c r="C1087" s="86"/>
      <c r="D1087" s="86"/>
      <c r="E1087" s="86"/>
      <c r="F1087" s="271"/>
      <c r="G1087" s="272"/>
      <c r="H1087" s="272"/>
      <c r="I1087" s="272"/>
      <c r="J1087" s="272"/>
      <c r="K1087" s="272"/>
      <c r="L1087" s="272"/>
      <c r="M1087" s="272"/>
      <c r="N1087" s="272"/>
    </row>
    <row r="1088" spans="1:14" s="2" customFormat="1" ht="5.25" customHeight="1">
      <c r="A1088" s="19"/>
      <c r="B1088" s="19"/>
      <c r="C1088" s="19"/>
      <c r="D1088" s="19"/>
      <c r="E1088" s="19"/>
      <c r="F1088" s="271"/>
      <c r="G1088" s="272"/>
      <c r="H1088" s="272"/>
      <c r="I1088" s="272"/>
      <c r="J1088" s="272"/>
      <c r="K1088" s="272"/>
      <c r="L1088" s="272"/>
      <c r="M1088" s="272"/>
      <c r="N1088" s="272"/>
    </row>
    <row r="1089" spans="1:14" s="2" customFormat="1" ht="9.75" customHeight="1">
      <c r="A1089" s="19"/>
      <c r="B1089" s="82" t="s">
        <v>9</v>
      </c>
      <c r="C1089" s="82"/>
      <c r="D1089" s="82"/>
      <c r="E1089" s="19"/>
      <c r="F1089" s="271">
        <v>118</v>
      </c>
      <c r="G1089" s="272">
        <v>26</v>
      </c>
      <c r="H1089" s="272" t="s">
        <v>343</v>
      </c>
      <c r="I1089" s="272">
        <v>92</v>
      </c>
      <c r="J1089" s="272">
        <v>444</v>
      </c>
      <c r="K1089" s="272">
        <v>496953</v>
      </c>
      <c r="L1089" s="272">
        <v>49169</v>
      </c>
      <c r="M1089" s="272">
        <v>74722</v>
      </c>
      <c r="N1089" s="272">
        <v>6885</v>
      </c>
    </row>
    <row r="1090" spans="1:14" s="2" customFormat="1" ht="9.75" customHeight="1">
      <c r="A1090" s="19"/>
      <c r="B1090" s="82" t="s">
        <v>451</v>
      </c>
      <c r="C1090" s="82"/>
      <c r="D1090" s="20" t="s">
        <v>19</v>
      </c>
      <c r="E1090" s="19"/>
      <c r="F1090" s="271">
        <v>12</v>
      </c>
      <c r="G1090" s="272">
        <v>7</v>
      </c>
      <c r="H1090" s="272" t="s">
        <v>343</v>
      </c>
      <c r="I1090" s="272">
        <v>5</v>
      </c>
      <c r="J1090" s="272">
        <v>51</v>
      </c>
      <c r="K1090" s="272">
        <v>103526</v>
      </c>
      <c r="L1090" s="272">
        <v>2826</v>
      </c>
      <c r="M1090" s="272">
        <v>14889</v>
      </c>
      <c r="N1090" s="272" t="s">
        <v>352</v>
      </c>
    </row>
    <row r="1091" spans="1:14" ht="9.75" customHeight="1">
      <c r="A1091" s="5"/>
      <c r="B1091" s="21"/>
      <c r="C1091" s="6">
        <v>49</v>
      </c>
      <c r="D1091" s="21" t="s">
        <v>20</v>
      </c>
      <c r="E1091" s="5"/>
      <c r="F1091" s="277" t="s">
        <v>316</v>
      </c>
      <c r="G1091" s="278" t="s">
        <v>343</v>
      </c>
      <c r="H1091" s="278" t="s">
        <v>343</v>
      </c>
      <c r="I1091" s="278" t="s">
        <v>343</v>
      </c>
      <c r="J1091" s="278" t="s">
        <v>256</v>
      </c>
      <c r="K1091" s="278" t="s">
        <v>420</v>
      </c>
      <c r="L1091" s="278" t="s">
        <v>352</v>
      </c>
      <c r="M1091" s="278" t="s">
        <v>421</v>
      </c>
      <c r="N1091" s="278" t="s">
        <v>352</v>
      </c>
    </row>
    <row r="1092" spans="1:14" ht="9.75" customHeight="1">
      <c r="A1092" s="5"/>
      <c r="B1092" s="21"/>
      <c r="C1092" s="6">
        <v>50</v>
      </c>
      <c r="D1092" s="21" t="s">
        <v>480</v>
      </c>
      <c r="E1092" s="5"/>
      <c r="F1092" s="277" t="s">
        <v>316</v>
      </c>
      <c r="G1092" s="278" t="s">
        <v>343</v>
      </c>
      <c r="H1092" s="278" t="s">
        <v>343</v>
      </c>
      <c r="I1092" s="278" t="s">
        <v>343</v>
      </c>
      <c r="J1092" s="278" t="s">
        <v>256</v>
      </c>
      <c r="K1092" s="278" t="s">
        <v>420</v>
      </c>
      <c r="L1092" s="278" t="s">
        <v>352</v>
      </c>
      <c r="M1092" s="278" t="s">
        <v>421</v>
      </c>
      <c r="N1092" s="278" t="s">
        <v>352</v>
      </c>
    </row>
    <row r="1093" spans="1:14" ht="9.75" customHeight="1">
      <c r="A1093" s="5"/>
      <c r="B1093" s="21"/>
      <c r="C1093" s="6">
        <v>51</v>
      </c>
      <c r="D1093" s="21" t="s">
        <v>38</v>
      </c>
      <c r="E1093" s="5"/>
      <c r="F1093" s="277">
        <v>3</v>
      </c>
      <c r="G1093" s="278">
        <v>2</v>
      </c>
      <c r="H1093" s="278" t="s">
        <v>343</v>
      </c>
      <c r="I1093" s="278">
        <v>1</v>
      </c>
      <c r="J1093" s="278">
        <v>10</v>
      </c>
      <c r="K1093" s="278" t="s">
        <v>486</v>
      </c>
      <c r="L1093" s="278" t="s">
        <v>486</v>
      </c>
      <c r="M1093" s="278" t="s">
        <v>486</v>
      </c>
      <c r="N1093" s="278" t="s">
        <v>352</v>
      </c>
    </row>
    <row r="1094" spans="1:14" ht="9.75" customHeight="1">
      <c r="A1094" s="5"/>
      <c r="B1094" s="21"/>
      <c r="C1094" s="6">
        <v>52</v>
      </c>
      <c r="D1094" s="28" t="s">
        <v>481</v>
      </c>
      <c r="E1094" s="5"/>
      <c r="F1094" s="277">
        <v>8</v>
      </c>
      <c r="G1094" s="278">
        <v>4</v>
      </c>
      <c r="H1094" s="278" t="s">
        <v>343</v>
      </c>
      <c r="I1094" s="278">
        <v>4</v>
      </c>
      <c r="J1094" s="278">
        <v>31</v>
      </c>
      <c r="K1094" s="278">
        <v>71949</v>
      </c>
      <c r="L1094" s="278">
        <v>66</v>
      </c>
      <c r="M1094" s="278">
        <v>13417</v>
      </c>
      <c r="N1094" s="278" t="s">
        <v>352</v>
      </c>
    </row>
    <row r="1095" spans="1:14" ht="9.75" customHeight="1">
      <c r="A1095" s="5"/>
      <c r="B1095" s="21"/>
      <c r="C1095" s="6">
        <v>53</v>
      </c>
      <c r="D1095" s="21" t="s">
        <v>77</v>
      </c>
      <c r="E1095" s="5"/>
      <c r="F1095" s="277" t="s">
        <v>316</v>
      </c>
      <c r="G1095" s="278" t="s">
        <v>343</v>
      </c>
      <c r="H1095" s="278" t="s">
        <v>343</v>
      </c>
      <c r="I1095" s="278" t="s">
        <v>343</v>
      </c>
      <c r="J1095" s="278" t="s">
        <v>256</v>
      </c>
      <c r="K1095" s="278" t="s">
        <v>420</v>
      </c>
      <c r="L1095" s="278" t="s">
        <v>352</v>
      </c>
      <c r="M1095" s="278" t="s">
        <v>421</v>
      </c>
      <c r="N1095" s="278" t="s">
        <v>352</v>
      </c>
    </row>
    <row r="1096" spans="1:14" ht="9.75" customHeight="1">
      <c r="A1096" s="5"/>
      <c r="B1096" s="21"/>
      <c r="C1096" s="6">
        <v>54</v>
      </c>
      <c r="D1096" s="21" t="s">
        <v>95</v>
      </c>
      <c r="E1096" s="5"/>
      <c r="F1096" s="277">
        <v>1</v>
      </c>
      <c r="G1096" s="278">
        <v>1</v>
      </c>
      <c r="H1096" s="278" t="s">
        <v>343</v>
      </c>
      <c r="I1096" s="278" t="s">
        <v>343</v>
      </c>
      <c r="J1096" s="278">
        <v>10</v>
      </c>
      <c r="K1096" s="278" t="s">
        <v>417</v>
      </c>
      <c r="L1096" s="278" t="s">
        <v>418</v>
      </c>
      <c r="M1096" s="278" t="s">
        <v>419</v>
      </c>
      <c r="N1096" s="278" t="s">
        <v>352</v>
      </c>
    </row>
    <row r="1097" spans="1:14" s="2" customFormat="1" ht="9.75" customHeight="1">
      <c r="A1097" s="19"/>
      <c r="B1097" s="82" t="s">
        <v>452</v>
      </c>
      <c r="C1097" s="82"/>
      <c r="D1097" s="20" t="s">
        <v>116</v>
      </c>
      <c r="E1097" s="19"/>
      <c r="F1097" s="271">
        <v>106</v>
      </c>
      <c r="G1097" s="272">
        <v>19</v>
      </c>
      <c r="H1097" s="272" t="s">
        <v>343</v>
      </c>
      <c r="I1097" s="272">
        <v>87</v>
      </c>
      <c r="J1097" s="272">
        <v>393</v>
      </c>
      <c r="K1097" s="272">
        <v>393427</v>
      </c>
      <c r="L1097" s="272">
        <v>46343</v>
      </c>
      <c r="M1097" s="272">
        <v>59833</v>
      </c>
      <c r="N1097" s="272">
        <v>6885</v>
      </c>
    </row>
    <row r="1098" spans="1:14" ht="9.75" customHeight="1">
      <c r="A1098" s="5"/>
      <c r="B1098" s="21"/>
      <c r="C1098" s="6">
        <v>55</v>
      </c>
      <c r="D1098" s="21" t="s">
        <v>117</v>
      </c>
      <c r="E1098" s="5"/>
      <c r="F1098" s="277">
        <v>1</v>
      </c>
      <c r="G1098" s="278" t="s">
        <v>343</v>
      </c>
      <c r="H1098" s="278" t="s">
        <v>343</v>
      </c>
      <c r="I1098" s="278">
        <v>1</v>
      </c>
      <c r="J1098" s="278">
        <v>2</v>
      </c>
      <c r="K1098" s="278" t="s">
        <v>417</v>
      </c>
      <c r="L1098" s="278" t="s">
        <v>486</v>
      </c>
      <c r="M1098" s="278" t="s">
        <v>419</v>
      </c>
      <c r="N1098" s="278" t="s">
        <v>418</v>
      </c>
    </row>
    <row r="1099" spans="1:14" ht="9.75" customHeight="1">
      <c r="A1099" s="5"/>
      <c r="B1099" s="21"/>
      <c r="C1099" s="6">
        <v>56</v>
      </c>
      <c r="D1099" s="21" t="s">
        <v>483</v>
      </c>
      <c r="E1099" s="5"/>
      <c r="F1099" s="277">
        <v>14</v>
      </c>
      <c r="G1099" s="278">
        <v>3</v>
      </c>
      <c r="H1099" s="278" t="s">
        <v>343</v>
      </c>
      <c r="I1099" s="278">
        <v>11</v>
      </c>
      <c r="J1099" s="278">
        <v>41</v>
      </c>
      <c r="K1099" s="278">
        <v>25644</v>
      </c>
      <c r="L1099" s="278">
        <v>42</v>
      </c>
      <c r="M1099" s="278">
        <v>7291</v>
      </c>
      <c r="N1099" s="278">
        <v>927</v>
      </c>
    </row>
    <row r="1100" spans="1:14" ht="9.75" customHeight="1">
      <c r="A1100" s="5"/>
      <c r="B1100" s="21"/>
      <c r="C1100" s="6">
        <v>57</v>
      </c>
      <c r="D1100" s="21" t="s">
        <v>131</v>
      </c>
      <c r="E1100" s="5"/>
      <c r="F1100" s="277">
        <v>38</v>
      </c>
      <c r="G1100" s="278">
        <v>3</v>
      </c>
      <c r="H1100" s="278" t="s">
        <v>343</v>
      </c>
      <c r="I1100" s="278">
        <v>35</v>
      </c>
      <c r="J1100" s="278">
        <v>121</v>
      </c>
      <c r="K1100" s="278">
        <v>107706</v>
      </c>
      <c r="L1100" s="278">
        <v>5835</v>
      </c>
      <c r="M1100" s="278">
        <v>4678</v>
      </c>
      <c r="N1100" s="278">
        <v>2051</v>
      </c>
    </row>
    <row r="1101" spans="1:14" ht="9.75" customHeight="1">
      <c r="A1101" s="5"/>
      <c r="B1101" s="21"/>
      <c r="C1101" s="6">
        <v>58</v>
      </c>
      <c r="D1101" s="21" t="s">
        <v>484</v>
      </c>
      <c r="E1101" s="5"/>
      <c r="F1101" s="277">
        <v>11</v>
      </c>
      <c r="G1101" s="278">
        <v>5</v>
      </c>
      <c r="H1101" s="278" t="s">
        <v>343</v>
      </c>
      <c r="I1101" s="278">
        <v>6</v>
      </c>
      <c r="J1101" s="278">
        <v>50</v>
      </c>
      <c r="K1101" s="278">
        <v>88583</v>
      </c>
      <c r="L1101" s="278">
        <v>36772</v>
      </c>
      <c r="M1101" s="278">
        <v>15175</v>
      </c>
      <c r="N1101" s="278">
        <v>390</v>
      </c>
    </row>
    <row r="1102" spans="1:14" ht="9.75" customHeight="1">
      <c r="A1102" s="5"/>
      <c r="B1102" s="21"/>
      <c r="C1102" s="6">
        <v>59</v>
      </c>
      <c r="D1102" s="280" t="s">
        <v>455</v>
      </c>
      <c r="E1102" s="5"/>
      <c r="F1102" s="277">
        <v>7</v>
      </c>
      <c r="G1102" s="278" t="s">
        <v>343</v>
      </c>
      <c r="H1102" s="278" t="s">
        <v>343</v>
      </c>
      <c r="I1102" s="278">
        <v>7</v>
      </c>
      <c r="J1102" s="278">
        <v>25</v>
      </c>
      <c r="K1102" s="278" t="s">
        <v>486</v>
      </c>
      <c r="L1102" s="278" t="s">
        <v>486</v>
      </c>
      <c r="M1102" s="278" t="s">
        <v>486</v>
      </c>
      <c r="N1102" s="278" t="s">
        <v>486</v>
      </c>
    </row>
    <row r="1103" spans="1:14" ht="9.75" customHeight="1">
      <c r="A1103" s="5"/>
      <c r="B1103" s="21"/>
      <c r="C1103" s="6">
        <v>60</v>
      </c>
      <c r="D1103" s="21" t="s">
        <v>174</v>
      </c>
      <c r="E1103" s="5"/>
      <c r="F1103" s="277">
        <v>35</v>
      </c>
      <c r="G1103" s="278">
        <v>8</v>
      </c>
      <c r="H1103" s="278" t="s">
        <v>343</v>
      </c>
      <c r="I1103" s="278">
        <v>27</v>
      </c>
      <c r="J1103" s="278">
        <v>154</v>
      </c>
      <c r="K1103" s="278">
        <v>152051</v>
      </c>
      <c r="L1103" s="278">
        <v>1553</v>
      </c>
      <c r="M1103" s="278">
        <v>25860</v>
      </c>
      <c r="N1103" s="278">
        <v>3063</v>
      </c>
    </row>
    <row r="1104" ht="6" customHeight="1" thickBot="1">
      <c r="F1104" s="152"/>
    </row>
    <row r="1105" spans="1:14" ht="12">
      <c r="A1105" s="25"/>
      <c r="B1105" s="117"/>
      <c r="C1105" s="117"/>
      <c r="D1105" s="117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</row>
    <row r="1106" ht="17.25">
      <c r="C1106" s="4" t="s">
        <v>469</v>
      </c>
    </row>
    <row r="1107" spans="3:4" ht="17.25">
      <c r="C1107" s="4" t="s">
        <v>489</v>
      </c>
      <c r="D1107" s="4"/>
    </row>
    <row r="1108" spans="3:12" ht="12.75" thickBot="1">
      <c r="C1108" s="264"/>
      <c r="L1108" s="16"/>
    </row>
    <row r="1109" spans="1:14" ht="12" customHeight="1" thickTop="1">
      <c r="A1109" s="122" t="s">
        <v>3</v>
      </c>
      <c r="B1109" s="122"/>
      <c r="C1109" s="122"/>
      <c r="D1109" s="122"/>
      <c r="E1109" s="122"/>
      <c r="F1109" s="144" t="s">
        <v>4</v>
      </c>
      <c r="G1109" s="191"/>
      <c r="H1109" s="191"/>
      <c r="I1109" s="192"/>
      <c r="J1109" s="265" t="s">
        <v>400</v>
      </c>
      <c r="K1109" s="265" t="s">
        <v>472</v>
      </c>
      <c r="L1109" s="265" t="s">
        <v>473</v>
      </c>
      <c r="M1109" s="123" t="s">
        <v>474</v>
      </c>
      <c r="N1109" s="266" t="s">
        <v>252</v>
      </c>
    </row>
    <row r="1110" spans="1:14" ht="23.25" customHeight="1">
      <c r="A1110" s="128"/>
      <c r="B1110" s="128"/>
      <c r="C1110" s="128"/>
      <c r="D1110" s="128"/>
      <c r="E1110" s="128"/>
      <c r="F1110" s="267" t="s">
        <v>9</v>
      </c>
      <c r="G1110" s="221" t="s">
        <v>475</v>
      </c>
      <c r="H1110" s="268" t="s">
        <v>476</v>
      </c>
      <c r="I1110" s="221" t="s">
        <v>477</v>
      </c>
      <c r="J1110" s="269"/>
      <c r="K1110" s="269"/>
      <c r="L1110" s="269"/>
      <c r="M1110" s="129"/>
      <c r="N1110" s="270"/>
    </row>
    <row r="1111" spans="6:14" ht="12">
      <c r="F1111" s="150"/>
      <c r="J1111" s="6" t="s">
        <v>17</v>
      </c>
      <c r="K1111" s="6" t="s">
        <v>253</v>
      </c>
      <c r="L1111" s="6" t="s">
        <v>253</v>
      </c>
      <c r="M1111" s="6" t="s">
        <v>253</v>
      </c>
      <c r="N1111" s="6" t="s">
        <v>406</v>
      </c>
    </row>
    <row r="1112" spans="1:14" s="2" customFormat="1" ht="9.75" customHeight="1">
      <c r="A1112" s="86" t="s">
        <v>543</v>
      </c>
      <c r="B1112" s="86"/>
      <c r="C1112" s="86"/>
      <c r="D1112" s="86"/>
      <c r="E1112" s="86"/>
      <c r="F1112" s="271"/>
      <c r="G1112" s="272"/>
      <c r="H1112" s="272"/>
      <c r="I1112" s="272"/>
      <c r="J1112" s="272"/>
      <c r="K1112" s="272"/>
      <c r="L1112" s="272"/>
      <c r="M1112" s="272"/>
      <c r="N1112" s="272"/>
    </row>
    <row r="1113" spans="1:14" s="2" customFormat="1" ht="5.25" customHeight="1">
      <c r="A1113" s="19"/>
      <c r="B1113" s="19"/>
      <c r="C1113" s="19"/>
      <c r="D1113" s="19"/>
      <c r="E1113" s="19"/>
      <c r="F1113" s="271"/>
      <c r="G1113" s="272"/>
      <c r="H1113" s="272"/>
      <c r="I1113" s="272"/>
      <c r="J1113" s="272"/>
      <c r="K1113" s="272"/>
      <c r="L1113" s="272"/>
      <c r="M1113" s="272"/>
      <c r="N1113" s="272"/>
    </row>
    <row r="1114" spans="1:14" s="2" customFormat="1" ht="9.75" customHeight="1">
      <c r="A1114" s="19"/>
      <c r="B1114" s="82" t="s">
        <v>9</v>
      </c>
      <c r="C1114" s="82"/>
      <c r="D1114" s="82"/>
      <c r="E1114" s="19"/>
      <c r="F1114" s="271">
        <v>214</v>
      </c>
      <c r="G1114" s="272">
        <v>38</v>
      </c>
      <c r="H1114" s="272">
        <v>9</v>
      </c>
      <c r="I1114" s="272">
        <v>167</v>
      </c>
      <c r="J1114" s="272">
        <v>859</v>
      </c>
      <c r="K1114" s="272">
        <v>1098001</v>
      </c>
      <c r="L1114" s="272">
        <v>63201</v>
      </c>
      <c r="M1114" s="272">
        <v>85592</v>
      </c>
      <c r="N1114" s="272">
        <v>11932</v>
      </c>
    </row>
    <row r="1115" spans="1:14" s="2" customFormat="1" ht="9.75" customHeight="1">
      <c r="A1115" s="19"/>
      <c r="B1115" s="82" t="s">
        <v>451</v>
      </c>
      <c r="C1115" s="82"/>
      <c r="D1115" s="20" t="s">
        <v>19</v>
      </c>
      <c r="E1115" s="19"/>
      <c r="F1115" s="271">
        <v>18</v>
      </c>
      <c r="G1115" s="272">
        <v>7</v>
      </c>
      <c r="H1115" s="272" t="s">
        <v>343</v>
      </c>
      <c r="I1115" s="272">
        <v>11</v>
      </c>
      <c r="J1115" s="272">
        <v>74</v>
      </c>
      <c r="K1115" s="272">
        <v>229668</v>
      </c>
      <c r="L1115" s="272">
        <v>5818</v>
      </c>
      <c r="M1115" s="272">
        <v>28650</v>
      </c>
      <c r="N1115" s="272" t="s">
        <v>352</v>
      </c>
    </row>
    <row r="1116" spans="1:14" ht="9.75" customHeight="1">
      <c r="A1116" s="5"/>
      <c r="B1116" s="21"/>
      <c r="C1116" s="6">
        <v>49</v>
      </c>
      <c r="D1116" s="21" t="s">
        <v>20</v>
      </c>
      <c r="E1116" s="5"/>
      <c r="F1116" s="277" t="s">
        <v>316</v>
      </c>
      <c r="G1116" s="278" t="s">
        <v>343</v>
      </c>
      <c r="H1116" s="278" t="s">
        <v>343</v>
      </c>
      <c r="I1116" s="278" t="s">
        <v>343</v>
      </c>
      <c r="J1116" s="278" t="s">
        <v>256</v>
      </c>
      <c r="K1116" s="278" t="s">
        <v>420</v>
      </c>
      <c r="L1116" s="278" t="s">
        <v>352</v>
      </c>
      <c r="M1116" s="278" t="s">
        <v>421</v>
      </c>
      <c r="N1116" s="278" t="s">
        <v>352</v>
      </c>
    </row>
    <row r="1117" spans="1:14" ht="9.75" customHeight="1">
      <c r="A1117" s="5"/>
      <c r="B1117" s="21"/>
      <c r="C1117" s="6">
        <v>50</v>
      </c>
      <c r="D1117" s="21" t="s">
        <v>480</v>
      </c>
      <c r="E1117" s="5"/>
      <c r="F1117" s="277" t="s">
        <v>316</v>
      </c>
      <c r="G1117" s="278" t="s">
        <v>343</v>
      </c>
      <c r="H1117" s="278" t="s">
        <v>343</v>
      </c>
      <c r="I1117" s="278" t="s">
        <v>343</v>
      </c>
      <c r="J1117" s="278" t="s">
        <v>256</v>
      </c>
      <c r="K1117" s="278" t="s">
        <v>420</v>
      </c>
      <c r="L1117" s="278" t="s">
        <v>352</v>
      </c>
      <c r="M1117" s="278" t="s">
        <v>421</v>
      </c>
      <c r="N1117" s="278" t="s">
        <v>352</v>
      </c>
    </row>
    <row r="1118" spans="1:14" ht="9.75" customHeight="1">
      <c r="A1118" s="5"/>
      <c r="B1118" s="21"/>
      <c r="C1118" s="6">
        <v>51</v>
      </c>
      <c r="D1118" s="21" t="s">
        <v>38</v>
      </c>
      <c r="E1118" s="5"/>
      <c r="F1118" s="277">
        <v>6</v>
      </c>
      <c r="G1118" s="278">
        <v>2</v>
      </c>
      <c r="H1118" s="278" t="s">
        <v>343</v>
      </c>
      <c r="I1118" s="278">
        <v>4</v>
      </c>
      <c r="J1118" s="278">
        <v>19</v>
      </c>
      <c r="K1118" s="278">
        <v>21740</v>
      </c>
      <c r="L1118" s="278" t="s">
        <v>352</v>
      </c>
      <c r="M1118" s="278">
        <v>1023</v>
      </c>
      <c r="N1118" s="278" t="s">
        <v>352</v>
      </c>
    </row>
    <row r="1119" spans="1:14" ht="9.75" customHeight="1">
      <c r="A1119" s="5"/>
      <c r="B1119" s="21"/>
      <c r="C1119" s="6">
        <v>52</v>
      </c>
      <c r="D1119" s="28" t="s">
        <v>481</v>
      </c>
      <c r="E1119" s="5"/>
      <c r="F1119" s="277">
        <v>3</v>
      </c>
      <c r="G1119" s="278">
        <v>2</v>
      </c>
      <c r="H1119" s="278" t="s">
        <v>343</v>
      </c>
      <c r="I1119" s="278">
        <v>1</v>
      </c>
      <c r="J1119" s="278">
        <v>15</v>
      </c>
      <c r="K1119" s="278" t="s">
        <v>486</v>
      </c>
      <c r="L1119" s="278" t="s">
        <v>486</v>
      </c>
      <c r="M1119" s="278" t="s">
        <v>486</v>
      </c>
      <c r="N1119" s="278" t="s">
        <v>352</v>
      </c>
    </row>
    <row r="1120" spans="1:14" ht="9.75" customHeight="1">
      <c r="A1120" s="5"/>
      <c r="B1120" s="21"/>
      <c r="C1120" s="6">
        <v>53</v>
      </c>
      <c r="D1120" s="21" t="s">
        <v>77</v>
      </c>
      <c r="E1120" s="5"/>
      <c r="F1120" s="277">
        <v>2</v>
      </c>
      <c r="G1120" s="278">
        <v>1</v>
      </c>
      <c r="H1120" s="278" t="s">
        <v>343</v>
      </c>
      <c r="I1120" s="278">
        <v>1</v>
      </c>
      <c r="J1120" s="278">
        <v>8</v>
      </c>
      <c r="K1120" s="278" t="s">
        <v>417</v>
      </c>
      <c r="L1120" s="278" t="s">
        <v>486</v>
      </c>
      <c r="M1120" s="278" t="s">
        <v>419</v>
      </c>
      <c r="N1120" s="278" t="s">
        <v>352</v>
      </c>
    </row>
    <row r="1121" spans="1:14" ht="9.75" customHeight="1">
      <c r="A1121" s="5"/>
      <c r="B1121" s="21"/>
      <c r="C1121" s="6">
        <v>54</v>
      </c>
      <c r="D1121" s="21" t="s">
        <v>95</v>
      </c>
      <c r="E1121" s="5"/>
      <c r="F1121" s="277">
        <v>7</v>
      </c>
      <c r="G1121" s="278">
        <v>2</v>
      </c>
      <c r="H1121" s="278" t="s">
        <v>343</v>
      </c>
      <c r="I1121" s="278">
        <v>5</v>
      </c>
      <c r="J1121" s="278">
        <v>32</v>
      </c>
      <c r="K1121" s="278">
        <v>118313</v>
      </c>
      <c r="L1121" s="278">
        <v>5806</v>
      </c>
      <c r="M1121" s="278">
        <v>23581</v>
      </c>
      <c r="N1121" s="278" t="s">
        <v>352</v>
      </c>
    </row>
    <row r="1122" spans="1:14" s="2" customFormat="1" ht="9.75" customHeight="1">
      <c r="A1122" s="19"/>
      <c r="B1122" s="82" t="s">
        <v>452</v>
      </c>
      <c r="C1122" s="82"/>
      <c r="D1122" s="20" t="s">
        <v>116</v>
      </c>
      <c r="E1122" s="19"/>
      <c r="F1122" s="271">
        <v>196</v>
      </c>
      <c r="G1122" s="272">
        <v>31</v>
      </c>
      <c r="H1122" s="272">
        <v>9</v>
      </c>
      <c r="I1122" s="272">
        <v>156</v>
      </c>
      <c r="J1122" s="272">
        <v>785</v>
      </c>
      <c r="K1122" s="272">
        <v>868333</v>
      </c>
      <c r="L1122" s="272">
        <v>57383</v>
      </c>
      <c r="M1122" s="272">
        <v>56942</v>
      </c>
      <c r="N1122" s="272">
        <v>11932</v>
      </c>
    </row>
    <row r="1123" spans="1:14" ht="9.75" customHeight="1">
      <c r="A1123" s="5"/>
      <c r="B1123" s="21"/>
      <c r="C1123" s="6">
        <v>55</v>
      </c>
      <c r="D1123" s="21" t="s">
        <v>117</v>
      </c>
      <c r="E1123" s="5"/>
      <c r="F1123" s="277" t="s">
        <v>316</v>
      </c>
      <c r="G1123" s="278" t="s">
        <v>343</v>
      </c>
      <c r="H1123" s="278" t="s">
        <v>343</v>
      </c>
      <c r="I1123" s="278" t="s">
        <v>343</v>
      </c>
      <c r="J1123" s="278" t="s">
        <v>256</v>
      </c>
      <c r="K1123" s="278" t="s">
        <v>420</v>
      </c>
      <c r="L1123" s="278" t="s">
        <v>352</v>
      </c>
      <c r="M1123" s="278" t="s">
        <v>421</v>
      </c>
      <c r="N1123" s="278" t="s">
        <v>352</v>
      </c>
    </row>
    <row r="1124" spans="1:14" ht="9.75" customHeight="1">
      <c r="A1124" s="5"/>
      <c r="B1124" s="21"/>
      <c r="C1124" s="6">
        <v>56</v>
      </c>
      <c r="D1124" s="21" t="s">
        <v>483</v>
      </c>
      <c r="E1124" s="5"/>
      <c r="F1124" s="277">
        <v>9</v>
      </c>
      <c r="G1124" s="278">
        <v>1</v>
      </c>
      <c r="H1124" s="278" t="s">
        <v>343</v>
      </c>
      <c r="I1124" s="278">
        <v>8</v>
      </c>
      <c r="J1124" s="278">
        <v>15</v>
      </c>
      <c r="K1124" s="278">
        <v>8865</v>
      </c>
      <c r="L1124" s="278">
        <v>16</v>
      </c>
      <c r="M1124" s="278">
        <v>2688</v>
      </c>
      <c r="N1124" s="278">
        <v>603</v>
      </c>
    </row>
    <row r="1125" spans="1:14" ht="9.75" customHeight="1">
      <c r="A1125" s="5"/>
      <c r="B1125" s="21"/>
      <c r="C1125" s="6">
        <v>57</v>
      </c>
      <c r="D1125" s="21" t="s">
        <v>131</v>
      </c>
      <c r="E1125" s="5"/>
      <c r="F1125" s="277">
        <v>85</v>
      </c>
      <c r="G1125" s="278">
        <v>9</v>
      </c>
      <c r="H1125" s="278">
        <v>4</v>
      </c>
      <c r="I1125" s="278">
        <v>72</v>
      </c>
      <c r="J1125" s="278">
        <v>351</v>
      </c>
      <c r="K1125" s="278">
        <v>382562</v>
      </c>
      <c r="L1125" s="278">
        <v>3496</v>
      </c>
      <c r="M1125" s="278">
        <v>16615</v>
      </c>
      <c r="N1125" s="278">
        <v>6248</v>
      </c>
    </row>
    <row r="1126" spans="1:14" ht="9.75" customHeight="1">
      <c r="A1126" s="5"/>
      <c r="B1126" s="21"/>
      <c r="C1126" s="6">
        <v>58</v>
      </c>
      <c r="D1126" s="21" t="s">
        <v>484</v>
      </c>
      <c r="E1126" s="5"/>
      <c r="F1126" s="277">
        <v>17</v>
      </c>
      <c r="G1126" s="278">
        <v>5</v>
      </c>
      <c r="H1126" s="278" t="s">
        <v>343</v>
      </c>
      <c r="I1126" s="278">
        <v>12</v>
      </c>
      <c r="J1126" s="278">
        <v>76</v>
      </c>
      <c r="K1126" s="278">
        <v>96722</v>
      </c>
      <c r="L1126" s="278">
        <v>42338</v>
      </c>
      <c r="M1126" s="278">
        <v>7689</v>
      </c>
      <c r="N1126" s="278">
        <v>150</v>
      </c>
    </row>
    <row r="1127" spans="1:14" ht="9.75" customHeight="1">
      <c r="A1127" s="5"/>
      <c r="B1127" s="21"/>
      <c r="C1127" s="6">
        <v>59</v>
      </c>
      <c r="D1127" s="280" t="s">
        <v>455</v>
      </c>
      <c r="E1127" s="5"/>
      <c r="F1127" s="277">
        <v>22</v>
      </c>
      <c r="G1127" s="278">
        <v>2</v>
      </c>
      <c r="H1127" s="278">
        <v>1</v>
      </c>
      <c r="I1127" s="278">
        <v>19</v>
      </c>
      <c r="J1127" s="278">
        <v>42</v>
      </c>
      <c r="K1127" s="278">
        <v>57494</v>
      </c>
      <c r="L1127" s="278">
        <v>1898</v>
      </c>
      <c r="M1127" s="278">
        <v>7532</v>
      </c>
      <c r="N1127" s="278">
        <v>1728</v>
      </c>
    </row>
    <row r="1128" spans="1:14" ht="9.75" customHeight="1">
      <c r="A1128" s="5"/>
      <c r="B1128" s="21"/>
      <c r="C1128" s="6">
        <v>60</v>
      </c>
      <c r="D1128" s="21" t="s">
        <v>174</v>
      </c>
      <c r="E1128" s="5"/>
      <c r="F1128" s="277">
        <v>63</v>
      </c>
      <c r="G1128" s="278">
        <v>14</v>
      </c>
      <c r="H1128" s="278">
        <v>4</v>
      </c>
      <c r="I1128" s="278">
        <v>45</v>
      </c>
      <c r="J1128" s="278">
        <v>301</v>
      </c>
      <c r="K1128" s="278">
        <v>322690</v>
      </c>
      <c r="L1128" s="278">
        <v>9635</v>
      </c>
      <c r="M1128" s="278">
        <v>22418</v>
      </c>
      <c r="N1128" s="278">
        <v>3203</v>
      </c>
    </row>
    <row r="1129" spans="1:14" ht="5.25" customHeight="1">
      <c r="A1129" s="5"/>
      <c r="B1129" s="5"/>
      <c r="C1129" s="5"/>
      <c r="D1129" s="5"/>
      <c r="E1129" s="5"/>
      <c r="F1129" s="277"/>
      <c r="G1129" s="278"/>
      <c r="H1129" s="278"/>
      <c r="I1129" s="278"/>
      <c r="J1129" s="278"/>
      <c r="K1129" s="278"/>
      <c r="L1129" s="278"/>
      <c r="M1129" s="278"/>
      <c r="N1129" s="278"/>
    </row>
    <row r="1130" spans="1:14" s="2" customFormat="1" ht="9.75" customHeight="1">
      <c r="A1130" s="86" t="s">
        <v>544</v>
      </c>
      <c r="B1130" s="86"/>
      <c r="C1130" s="86"/>
      <c r="D1130" s="86"/>
      <c r="E1130" s="86"/>
      <c r="F1130" s="271"/>
      <c r="G1130" s="272"/>
      <c r="H1130" s="272"/>
      <c r="I1130" s="272"/>
      <c r="J1130" s="272"/>
      <c r="K1130" s="272"/>
      <c r="L1130" s="272"/>
      <c r="M1130" s="272"/>
      <c r="N1130" s="272"/>
    </row>
    <row r="1131" spans="1:14" s="2" customFormat="1" ht="5.25" customHeight="1">
      <c r="A1131" s="19"/>
      <c r="B1131" s="19"/>
      <c r="C1131" s="19"/>
      <c r="D1131" s="19"/>
      <c r="E1131" s="19"/>
      <c r="F1131" s="271"/>
      <c r="G1131" s="272"/>
      <c r="H1131" s="272"/>
      <c r="I1131" s="272"/>
      <c r="J1131" s="272"/>
      <c r="K1131" s="272"/>
      <c r="L1131" s="272"/>
      <c r="M1131" s="272"/>
      <c r="N1131" s="272"/>
    </row>
    <row r="1132" spans="1:14" s="2" customFormat="1" ht="9.75" customHeight="1">
      <c r="A1132" s="19"/>
      <c r="B1132" s="82" t="s">
        <v>9</v>
      </c>
      <c r="C1132" s="82"/>
      <c r="D1132" s="82"/>
      <c r="E1132" s="19"/>
      <c r="F1132" s="271">
        <v>41</v>
      </c>
      <c r="G1132" s="272">
        <v>5</v>
      </c>
      <c r="H1132" s="272">
        <v>1</v>
      </c>
      <c r="I1132" s="272">
        <v>35</v>
      </c>
      <c r="J1132" s="272">
        <v>173</v>
      </c>
      <c r="K1132" s="272">
        <v>116718</v>
      </c>
      <c r="L1132" s="272">
        <v>23401</v>
      </c>
      <c r="M1132" s="272">
        <v>9518</v>
      </c>
      <c r="N1132" s="272">
        <v>1602</v>
      </c>
    </row>
    <row r="1133" spans="1:14" s="2" customFormat="1" ht="9.75" customHeight="1">
      <c r="A1133" s="19"/>
      <c r="B1133" s="82" t="s">
        <v>451</v>
      </c>
      <c r="C1133" s="82"/>
      <c r="D1133" s="20" t="s">
        <v>19</v>
      </c>
      <c r="E1133" s="19"/>
      <c r="F1133" s="271">
        <v>1</v>
      </c>
      <c r="G1133" s="272" t="s">
        <v>343</v>
      </c>
      <c r="H1133" s="272" t="s">
        <v>343</v>
      </c>
      <c r="I1133" s="272">
        <v>1</v>
      </c>
      <c r="J1133" s="272">
        <v>3</v>
      </c>
      <c r="K1133" s="272" t="s">
        <v>417</v>
      </c>
      <c r="L1133" s="272" t="s">
        <v>486</v>
      </c>
      <c r="M1133" s="272" t="s">
        <v>419</v>
      </c>
      <c r="N1133" s="272" t="s">
        <v>352</v>
      </c>
    </row>
    <row r="1134" spans="2:14" ht="9.75" customHeight="1">
      <c r="B1134" s="21"/>
      <c r="C1134" s="6">
        <v>49</v>
      </c>
      <c r="D1134" s="21" t="s">
        <v>20</v>
      </c>
      <c r="F1134" s="277" t="s">
        <v>316</v>
      </c>
      <c r="G1134" s="278" t="s">
        <v>343</v>
      </c>
      <c r="H1134" s="278" t="s">
        <v>343</v>
      </c>
      <c r="I1134" s="278" t="s">
        <v>343</v>
      </c>
      <c r="J1134" s="278" t="s">
        <v>256</v>
      </c>
      <c r="K1134" s="278" t="s">
        <v>420</v>
      </c>
      <c r="L1134" s="278" t="s">
        <v>352</v>
      </c>
      <c r="M1134" s="278" t="s">
        <v>421</v>
      </c>
      <c r="N1134" s="278" t="s">
        <v>352</v>
      </c>
    </row>
    <row r="1135" spans="2:14" ht="9.75" customHeight="1">
      <c r="B1135" s="21"/>
      <c r="C1135" s="6">
        <v>50</v>
      </c>
      <c r="D1135" s="21" t="s">
        <v>480</v>
      </c>
      <c r="F1135" s="277" t="s">
        <v>316</v>
      </c>
      <c r="G1135" s="278" t="s">
        <v>343</v>
      </c>
      <c r="H1135" s="278" t="s">
        <v>343</v>
      </c>
      <c r="I1135" s="278" t="s">
        <v>343</v>
      </c>
      <c r="J1135" s="278" t="s">
        <v>256</v>
      </c>
      <c r="K1135" s="278" t="s">
        <v>420</v>
      </c>
      <c r="L1135" s="278" t="s">
        <v>352</v>
      </c>
      <c r="M1135" s="278" t="s">
        <v>421</v>
      </c>
      <c r="N1135" s="278" t="s">
        <v>352</v>
      </c>
    </row>
    <row r="1136" spans="2:14" ht="9.75" customHeight="1">
      <c r="B1136" s="21"/>
      <c r="C1136" s="6">
        <v>51</v>
      </c>
      <c r="D1136" s="21" t="s">
        <v>38</v>
      </c>
      <c r="F1136" s="277">
        <v>1</v>
      </c>
      <c r="G1136" s="278" t="s">
        <v>343</v>
      </c>
      <c r="H1136" s="278" t="s">
        <v>343</v>
      </c>
      <c r="I1136" s="278">
        <v>1</v>
      </c>
      <c r="J1136" s="278">
        <v>3</v>
      </c>
      <c r="K1136" s="278" t="s">
        <v>417</v>
      </c>
      <c r="L1136" s="278" t="s">
        <v>486</v>
      </c>
      <c r="M1136" s="278" t="s">
        <v>419</v>
      </c>
      <c r="N1136" s="278" t="s">
        <v>352</v>
      </c>
    </row>
    <row r="1137" spans="2:14" ht="9.75" customHeight="1">
      <c r="B1137" s="21"/>
      <c r="C1137" s="6">
        <v>52</v>
      </c>
      <c r="D1137" s="28" t="s">
        <v>481</v>
      </c>
      <c r="F1137" s="277" t="s">
        <v>316</v>
      </c>
      <c r="G1137" s="278" t="s">
        <v>343</v>
      </c>
      <c r="H1137" s="278" t="s">
        <v>343</v>
      </c>
      <c r="I1137" s="278" t="s">
        <v>343</v>
      </c>
      <c r="J1137" s="278" t="s">
        <v>256</v>
      </c>
      <c r="K1137" s="278" t="s">
        <v>420</v>
      </c>
      <c r="L1137" s="278" t="s">
        <v>352</v>
      </c>
      <c r="M1137" s="278" t="s">
        <v>421</v>
      </c>
      <c r="N1137" s="278" t="s">
        <v>352</v>
      </c>
    </row>
    <row r="1138" spans="2:14" ht="9.75" customHeight="1">
      <c r="B1138" s="21"/>
      <c r="C1138" s="6">
        <v>53</v>
      </c>
      <c r="D1138" s="21" t="s">
        <v>77</v>
      </c>
      <c r="F1138" s="277" t="s">
        <v>316</v>
      </c>
      <c r="G1138" s="278" t="s">
        <v>343</v>
      </c>
      <c r="H1138" s="278" t="s">
        <v>343</v>
      </c>
      <c r="I1138" s="278" t="s">
        <v>343</v>
      </c>
      <c r="J1138" s="278" t="s">
        <v>256</v>
      </c>
      <c r="K1138" s="278" t="s">
        <v>420</v>
      </c>
      <c r="L1138" s="278" t="s">
        <v>352</v>
      </c>
      <c r="M1138" s="278" t="s">
        <v>421</v>
      </c>
      <c r="N1138" s="278" t="s">
        <v>352</v>
      </c>
    </row>
    <row r="1139" spans="2:14" ht="9.75" customHeight="1">
      <c r="B1139" s="21"/>
      <c r="C1139" s="6">
        <v>54</v>
      </c>
      <c r="D1139" s="21" t="s">
        <v>95</v>
      </c>
      <c r="F1139" s="277" t="s">
        <v>316</v>
      </c>
      <c r="G1139" s="278" t="s">
        <v>343</v>
      </c>
      <c r="H1139" s="278" t="s">
        <v>343</v>
      </c>
      <c r="I1139" s="278" t="s">
        <v>343</v>
      </c>
      <c r="J1139" s="278" t="s">
        <v>256</v>
      </c>
      <c r="K1139" s="278" t="s">
        <v>420</v>
      </c>
      <c r="L1139" s="278" t="s">
        <v>352</v>
      </c>
      <c r="M1139" s="278" t="s">
        <v>421</v>
      </c>
      <c r="N1139" s="278" t="s">
        <v>352</v>
      </c>
    </row>
    <row r="1140" spans="2:14" s="2" customFormat="1" ht="9.75" customHeight="1">
      <c r="B1140" s="82" t="s">
        <v>452</v>
      </c>
      <c r="C1140" s="82"/>
      <c r="D1140" s="20" t="s">
        <v>116</v>
      </c>
      <c r="F1140" s="271">
        <v>40</v>
      </c>
      <c r="G1140" s="272">
        <v>5</v>
      </c>
      <c r="H1140" s="272">
        <v>1</v>
      </c>
      <c r="I1140" s="272">
        <v>34</v>
      </c>
      <c r="J1140" s="272">
        <v>170</v>
      </c>
      <c r="K1140" s="272" t="s">
        <v>486</v>
      </c>
      <c r="L1140" s="272" t="s">
        <v>486</v>
      </c>
      <c r="M1140" s="272" t="s">
        <v>486</v>
      </c>
      <c r="N1140" s="272">
        <v>1602</v>
      </c>
    </row>
    <row r="1141" spans="2:14" ht="9.75" customHeight="1">
      <c r="B1141" s="21"/>
      <c r="C1141" s="6">
        <v>55</v>
      </c>
      <c r="D1141" s="21" t="s">
        <v>117</v>
      </c>
      <c r="F1141" s="277" t="s">
        <v>316</v>
      </c>
      <c r="G1141" s="278" t="s">
        <v>343</v>
      </c>
      <c r="H1141" s="278" t="s">
        <v>343</v>
      </c>
      <c r="I1141" s="278" t="s">
        <v>343</v>
      </c>
      <c r="J1141" s="278" t="s">
        <v>256</v>
      </c>
      <c r="K1141" s="278" t="s">
        <v>420</v>
      </c>
      <c r="L1141" s="278" t="s">
        <v>352</v>
      </c>
      <c r="M1141" s="278" t="s">
        <v>421</v>
      </c>
      <c r="N1141" s="278" t="s">
        <v>352</v>
      </c>
    </row>
    <row r="1142" spans="2:14" ht="9.75" customHeight="1">
      <c r="B1142" s="21"/>
      <c r="C1142" s="6">
        <v>56</v>
      </c>
      <c r="D1142" s="21" t="s">
        <v>483</v>
      </c>
      <c r="F1142" s="277">
        <v>2</v>
      </c>
      <c r="G1142" s="278" t="s">
        <v>343</v>
      </c>
      <c r="H1142" s="278" t="s">
        <v>343</v>
      </c>
      <c r="I1142" s="278">
        <v>2</v>
      </c>
      <c r="J1142" s="278">
        <v>3</v>
      </c>
      <c r="K1142" s="278" t="s">
        <v>417</v>
      </c>
      <c r="L1142" s="278" t="s">
        <v>418</v>
      </c>
      <c r="M1142" s="278" t="s">
        <v>419</v>
      </c>
      <c r="N1142" s="278" t="s">
        <v>418</v>
      </c>
    </row>
    <row r="1143" spans="2:14" ht="9.75" customHeight="1">
      <c r="B1143" s="21"/>
      <c r="C1143" s="6">
        <v>57</v>
      </c>
      <c r="D1143" s="21" t="s">
        <v>131</v>
      </c>
      <c r="F1143" s="277">
        <v>16</v>
      </c>
      <c r="G1143" s="278">
        <v>2</v>
      </c>
      <c r="H1143" s="278">
        <v>1</v>
      </c>
      <c r="I1143" s="278">
        <v>13</v>
      </c>
      <c r="J1143" s="278">
        <v>59</v>
      </c>
      <c r="K1143" s="278">
        <v>49933</v>
      </c>
      <c r="L1143" s="278">
        <v>2973</v>
      </c>
      <c r="M1143" s="278">
        <v>2540</v>
      </c>
      <c r="N1143" s="278">
        <v>808</v>
      </c>
    </row>
    <row r="1144" spans="2:14" ht="9.75" customHeight="1">
      <c r="B1144" s="21"/>
      <c r="C1144" s="6">
        <v>58</v>
      </c>
      <c r="D1144" s="21" t="s">
        <v>484</v>
      </c>
      <c r="F1144" s="277">
        <v>6</v>
      </c>
      <c r="G1144" s="278">
        <v>3</v>
      </c>
      <c r="H1144" s="278" t="s">
        <v>343</v>
      </c>
      <c r="I1144" s="278">
        <v>3</v>
      </c>
      <c r="J1144" s="278">
        <v>29</v>
      </c>
      <c r="K1144" s="278" t="s">
        <v>486</v>
      </c>
      <c r="L1144" s="278" t="s">
        <v>486</v>
      </c>
      <c r="M1144" s="278" t="s">
        <v>486</v>
      </c>
      <c r="N1144" s="278" t="s">
        <v>486</v>
      </c>
    </row>
    <row r="1145" spans="2:14" ht="9.75" customHeight="1">
      <c r="B1145" s="21"/>
      <c r="C1145" s="6">
        <v>59</v>
      </c>
      <c r="D1145" s="280" t="s">
        <v>455</v>
      </c>
      <c r="F1145" s="277">
        <v>6</v>
      </c>
      <c r="G1145" s="278" t="s">
        <v>343</v>
      </c>
      <c r="H1145" s="278" t="s">
        <v>343</v>
      </c>
      <c r="I1145" s="278">
        <v>6</v>
      </c>
      <c r="J1145" s="278">
        <v>11</v>
      </c>
      <c r="K1145" s="278">
        <v>5261</v>
      </c>
      <c r="L1145" s="278">
        <v>155</v>
      </c>
      <c r="M1145" s="278">
        <v>1630</v>
      </c>
      <c r="N1145" s="278">
        <v>536</v>
      </c>
    </row>
    <row r="1146" spans="2:14" ht="9.75" customHeight="1">
      <c r="B1146" s="21"/>
      <c r="C1146" s="6">
        <v>60</v>
      </c>
      <c r="D1146" s="21" t="s">
        <v>174</v>
      </c>
      <c r="F1146" s="277">
        <v>10</v>
      </c>
      <c r="G1146" s="278" t="s">
        <v>343</v>
      </c>
      <c r="H1146" s="278" t="s">
        <v>343</v>
      </c>
      <c r="I1146" s="278">
        <v>10</v>
      </c>
      <c r="J1146" s="278">
        <v>68</v>
      </c>
      <c r="K1146" s="278">
        <v>24217</v>
      </c>
      <c r="L1146" s="278">
        <v>2020</v>
      </c>
      <c r="M1146" s="278">
        <v>1313</v>
      </c>
      <c r="N1146" s="278">
        <v>192</v>
      </c>
    </row>
    <row r="1147" spans="1:14" ht="5.25" customHeight="1">
      <c r="A1147" s="5"/>
      <c r="B1147" s="5"/>
      <c r="C1147" s="5"/>
      <c r="D1147" s="5"/>
      <c r="E1147" s="5"/>
      <c r="F1147" s="277"/>
      <c r="G1147" s="278"/>
      <c r="H1147" s="278"/>
      <c r="I1147" s="278"/>
      <c r="J1147" s="278"/>
      <c r="K1147" s="278"/>
      <c r="L1147" s="278"/>
      <c r="M1147" s="278"/>
      <c r="N1147" s="278"/>
    </row>
    <row r="1148" spans="1:14" s="2" customFormat="1" ht="9.75" customHeight="1">
      <c r="A1148" s="86" t="s">
        <v>545</v>
      </c>
      <c r="B1148" s="86"/>
      <c r="C1148" s="86"/>
      <c r="D1148" s="86"/>
      <c r="E1148" s="86"/>
      <c r="F1148" s="273"/>
      <c r="G1148" s="274"/>
      <c r="H1148" s="274"/>
      <c r="I1148" s="274"/>
      <c r="J1148" s="274"/>
      <c r="K1148" s="274"/>
      <c r="L1148" s="274"/>
      <c r="M1148" s="274"/>
      <c r="N1148" s="274"/>
    </row>
    <row r="1149" spans="1:14" s="2" customFormat="1" ht="5.25" customHeight="1">
      <c r="A1149" s="19"/>
      <c r="B1149" s="19"/>
      <c r="C1149" s="19"/>
      <c r="D1149" s="19"/>
      <c r="E1149" s="19"/>
      <c r="F1149" s="273"/>
      <c r="G1149" s="274"/>
      <c r="H1149" s="274"/>
      <c r="I1149" s="274"/>
      <c r="J1149" s="274"/>
      <c r="K1149" s="274"/>
      <c r="L1149" s="274"/>
      <c r="M1149" s="274"/>
      <c r="N1149" s="274"/>
    </row>
    <row r="1150" spans="1:14" s="2" customFormat="1" ht="9.75" customHeight="1">
      <c r="A1150" s="19"/>
      <c r="B1150" s="82" t="s">
        <v>9</v>
      </c>
      <c r="C1150" s="82"/>
      <c r="D1150" s="82"/>
      <c r="E1150" s="19"/>
      <c r="F1150" s="271">
        <v>26</v>
      </c>
      <c r="G1150" s="272">
        <v>3</v>
      </c>
      <c r="H1150" s="272">
        <v>2</v>
      </c>
      <c r="I1150" s="272">
        <v>21</v>
      </c>
      <c r="J1150" s="272">
        <v>56</v>
      </c>
      <c r="K1150" s="272">
        <v>61690</v>
      </c>
      <c r="L1150" s="272">
        <v>710</v>
      </c>
      <c r="M1150" s="272">
        <v>4634</v>
      </c>
      <c r="N1150" s="272">
        <v>769</v>
      </c>
    </row>
    <row r="1151" spans="1:14" s="2" customFormat="1" ht="9.75" customHeight="1">
      <c r="A1151" s="19"/>
      <c r="B1151" s="82" t="s">
        <v>451</v>
      </c>
      <c r="C1151" s="82"/>
      <c r="D1151" s="20" t="s">
        <v>19</v>
      </c>
      <c r="E1151" s="19"/>
      <c r="F1151" s="271">
        <v>1</v>
      </c>
      <c r="G1151" s="272">
        <v>1</v>
      </c>
      <c r="H1151" s="272" t="s">
        <v>343</v>
      </c>
      <c r="I1151" s="272" t="s">
        <v>343</v>
      </c>
      <c r="J1151" s="272">
        <v>5</v>
      </c>
      <c r="K1151" s="272" t="s">
        <v>417</v>
      </c>
      <c r="L1151" s="272" t="s">
        <v>486</v>
      </c>
      <c r="M1151" s="272" t="s">
        <v>419</v>
      </c>
      <c r="N1151" s="272" t="s">
        <v>352</v>
      </c>
    </row>
    <row r="1152" spans="1:14" ht="9.75" customHeight="1">
      <c r="A1152" s="5"/>
      <c r="B1152" s="21"/>
      <c r="C1152" s="6">
        <v>49</v>
      </c>
      <c r="D1152" s="21" t="s">
        <v>20</v>
      </c>
      <c r="E1152" s="5"/>
      <c r="F1152" s="277" t="s">
        <v>316</v>
      </c>
      <c r="G1152" s="278" t="s">
        <v>343</v>
      </c>
      <c r="H1152" s="278" t="s">
        <v>343</v>
      </c>
      <c r="I1152" s="278" t="s">
        <v>343</v>
      </c>
      <c r="J1152" s="278" t="s">
        <v>256</v>
      </c>
      <c r="K1152" s="278" t="s">
        <v>420</v>
      </c>
      <c r="L1152" s="278" t="s">
        <v>352</v>
      </c>
      <c r="M1152" s="278" t="s">
        <v>421</v>
      </c>
      <c r="N1152" s="278" t="s">
        <v>352</v>
      </c>
    </row>
    <row r="1153" spans="1:14" ht="9.75" customHeight="1">
      <c r="A1153" s="5"/>
      <c r="B1153" s="21"/>
      <c r="C1153" s="6">
        <v>50</v>
      </c>
      <c r="D1153" s="21" t="s">
        <v>480</v>
      </c>
      <c r="E1153" s="5"/>
      <c r="F1153" s="277" t="s">
        <v>316</v>
      </c>
      <c r="G1153" s="278" t="s">
        <v>343</v>
      </c>
      <c r="H1153" s="278" t="s">
        <v>343</v>
      </c>
      <c r="I1153" s="278" t="s">
        <v>343</v>
      </c>
      <c r="J1153" s="278" t="s">
        <v>256</v>
      </c>
      <c r="K1153" s="278" t="s">
        <v>420</v>
      </c>
      <c r="L1153" s="278" t="s">
        <v>352</v>
      </c>
      <c r="M1153" s="278" t="s">
        <v>421</v>
      </c>
      <c r="N1153" s="278" t="s">
        <v>352</v>
      </c>
    </row>
    <row r="1154" spans="1:14" ht="9.75" customHeight="1">
      <c r="A1154" s="5"/>
      <c r="B1154" s="21"/>
      <c r="C1154" s="6">
        <v>51</v>
      </c>
      <c r="D1154" s="21" t="s">
        <v>38</v>
      </c>
      <c r="E1154" s="5"/>
      <c r="F1154" s="277">
        <v>1</v>
      </c>
      <c r="G1154" s="278">
        <v>1</v>
      </c>
      <c r="H1154" s="278" t="s">
        <v>343</v>
      </c>
      <c r="I1154" s="278" t="s">
        <v>343</v>
      </c>
      <c r="J1154" s="278">
        <v>5</v>
      </c>
      <c r="K1154" s="279" t="s">
        <v>417</v>
      </c>
      <c r="L1154" s="278" t="s">
        <v>486</v>
      </c>
      <c r="M1154" s="278" t="s">
        <v>419</v>
      </c>
      <c r="N1154" s="278" t="s">
        <v>352</v>
      </c>
    </row>
    <row r="1155" spans="1:14" ht="9.75" customHeight="1">
      <c r="A1155" s="5"/>
      <c r="B1155" s="21"/>
      <c r="C1155" s="6">
        <v>52</v>
      </c>
      <c r="D1155" s="28" t="s">
        <v>481</v>
      </c>
      <c r="E1155" s="5"/>
      <c r="F1155" s="277" t="s">
        <v>316</v>
      </c>
      <c r="G1155" s="278" t="s">
        <v>343</v>
      </c>
      <c r="H1155" s="278" t="s">
        <v>343</v>
      </c>
      <c r="I1155" s="278" t="s">
        <v>343</v>
      </c>
      <c r="J1155" s="278" t="s">
        <v>256</v>
      </c>
      <c r="K1155" s="279" t="s">
        <v>420</v>
      </c>
      <c r="L1155" s="278" t="s">
        <v>352</v>
      </c>
      <c r="M1155" s="278" t="s">
        <v>421</v>
      </c>
      <c r="N1155" s="278" t="s">
        <v>352</v>
      </c>
    </row>
    <row r="1156" spans="1:14" ht="9.75" customHeight="1">
      <c r="A1156" s="5"/>
      <c r="B1156" s="21"/>
      <c r="C1156" s="6">
        <v>53</v>
      </c>
      <c r="D1156" s="21" t="s">
        <v>77</v>
      </c>
      <c r="E1156" s="5"/>
      <c r="F1156" s="277" t="s">
        <v>316</v>
      </c>
      <c r="G1156" s="278" t="s">
        <v>343</v>
      </c>
      <c r="H1156" s="278" t="s">
        <v>343</v>
      </c>
      <c r="I1156" s="278" t="s">
        <v>343</v>
      </c>
      <c r="J1156" s="278" t="s">
        <v>256</v>
      </c>
      <c r="K1156" s="278" t="s">
        <v>420</v>
      </c>
      <c r="L1156" s="278" t="s">
        <v>352</v>
      </c>
      <c r="M1156" s="278" t="s">
        <v>421</v>
      </c>
      <c r="N1156" s="278" t="s">
        <v>352</v>
      </c>
    </row>
    <row r="1157" spans="1:14" ht="9.75" customHeight="1">
      <c r="A1157" s="5"/>
      <c r="B1157" s="21"/>
      <c r="C1157" s="6">
        <v>54</v>
      </c>
      <c r="D1157" s="21" t="s">
        <v>95</v>
      </c>
      <c r="E1157" s="5"/>
      <c r="F1157" s="277" t="s">
        <v>316</v>
      </c>
      <c r="G1157" s="278" t="s">
        <v>343</v>
      </c>
      <c r="H1157" s="278" t="s">
        <v>343</v>
      </c>
      <c r="I1157" s="278" t="s">
        <v>343</v>
      </c>
      <c r="J1157" s="278" t="s">
        <v>256</v>
      </c>
      <c r="K1157" s="278" t="s">
        <v>420</v>
      </c>
      <c r="L1157" s="278" t="s">
        <v>352</v>
      </c>
      <c r="M1157" s="278" t="s">
        <v>421</v>
      </c>
      <c r="N1157" s="278" t="s">
        <v>352</v>
      </c>
    </row>
    <row r="1158" spans="1:14" s="2" customFormat="1" ht="9.75" customHeight="1">
      <c r="A1158" s="19"/>
      <c r="B1158" s="82" t="s">
        <v>452</v>
      </c>
      <c r="C1158" s="82"/>
      <c r="D1158" s="20" t="s">
        <v>116</v>
      </c>
      <c r="E1158" s="19"/>
      <c r="F1158" s="271">
        <v>25</v>
      </c>
      <c r="G1158" s="272">
        <v>2</v>
      </c>
      <c r="H1158" s="272">
        <v>2</v>
      </c>
      <c r="I1158" s="272">
        <v>21</v>
      </c>
      <c r="J1158" s="272">
        <v>51</v>
      </c>
      <c r="K1158" s="272" t="s">
        <v>486</v>
      </c>
      <c r="L1158" s="272" t="s">
        <v>486</v>
      </c>
      <c r="M1158" s="272" t="s">
        <v>486</v>
      </c>
      <c r="N1158" s="272">
        <v>769</v>
      </c>
    </row>
    <row r="1159" spans="1:14" ht="9.75" customHeight="1">
      <c r="A1159" s="5"/>
      <c r="B1159" s="21"/>
      <c r="C1159" s="6">
        <v>55</v>
      </c>
      <c r="D1159" s="21" t="s">
        <v>117</v>
      </c>
      <c r="E1159" s="5"/>
      <c r="F1159" s="277" t="s">
        <v>316</v>
      </c>
      <c r="G1159" s="278" t="s">
        <v>343</v>
      </c>
      <c r="H1159" s="278" t="s">
        <v>343</v>
      </c>
      <c r="I1159" s="278" t="s">
        <v>343</v>
      </c>
      <c r="J1159" s="278" t="s">
        <v>256</v>
      </c>
      <c r="K1159" s="278" t="s">
        <v>420</v>
      </c>
      <c r="L1159" s="278" t="s">
        <v>352</v>
      </c>
      <c r="M1159" s="278" t="s">
        <v>421</v>
      </c>
      <c r="N1159" s="278" t="s">
        <v>352</v>
      </c>
    </row>
    <row r="1160" spans="1:14" ht="9.75" customHeight="1">
      <c r="A1160" s="5"/>
      <c r="B1160" s="21"/>
      <c r="C1160" s="6">
        <v>56</v>
      </c>
      <c r="D1160" s="21" t="s">
        <v>483</v>
      </c>
      <c r="E1160" s="5"/>
      <c r="F1160" s="277" t="s">
        <v>316</v>
      </c>
      <c r="G1160" s="278" t="s">
        <v>343</v>
      </c>
      <c r="H1160" s="278" t="s">
        <v>343</v>
      </c>
      <c r="I1160" s="278" t="s">
        <v>343</v>
      </c>
      <c r="J1160" s="278" t="s">
        <v>256</v>
      </c>
      <c r="K1160" s="278" t="s">
        <v>420</v>
      </c>
      <c r="L1160" s="278" t="s">
        <v>352</v>
      </c>
      <c r="M1160" s="278" t="s">
        <v>421</v>
      </c>
      <c r="N1160" s="278" t="s">
        <v>352</v>
      </c>
    </row>
    <row r="1161" spans="1:14" ht="9.75" customHeight="1">
      <c r="A1161" s="5"/>
      <c r="B1161" s="21"/>
      <c r="C1161" s="6">
        <v>57</v>
      </c>
      <c r="D1161" s="21" t="s">
        <v>131</v>
      </c>
      <c r="E1161" s="5"/>
      <c r="F1161" s="277">
        <v>15</v>
      </c>
      <c r="G1161" s="278" t="s">
        <v>343</v>
      </c>
      <c r="H1161" s="278">
        <v>1</v>
      </c>
      <c r="I1161" s="278">
        <v>14</v>
      </c>
      <c r="J1161" s="278">
        <v>32</v>
      </c>
      <c r="K1161" s="278">
        <v>31172</v>
      </c>
      <c r="L1161" s="278">
        <v>250</v>
      </c>
      <c r="M1161" s="278">
        <v>2374</v>
      </c>
      <c r="N1161" s="278">
        <v>539</v>
      </c>
    </row>
    <row r="1162" spans="1:14" ht="9.75" customHeight="1">
      <c r="A1162" s="5"/>
      <c r="B1162" s="21"/>
      <c r="C1162" s="6">
        <v>58</v>
      </c>
      <c r="D1162" s="21" t="s">
        <v>484</v>
      </c>
      <c r="E1162" s="5"/>
      <c r="F1162" s="277" t="s">
        <v>316</v>
      </c>
      <c r="G1162" s="278" t="s">
        <v>343</v>
      </c>
      <c r="H1162" s="278" t="s">
        <v>343</v>
      </c>
      <c r="I1162" s="278" t="s">
        <v>343</v>
      </c>
      <c r="J1162" s="278" t="s">
        <v>256</v>
      </c>
      <c r="K1162" s="278" t="s">
        <v>420</v>
      </c>
      <c r="L1162" s="278" t="s">
        <v>352</v>
      </c>
      <c r="M1162" s="278" t="s">
        <v>421</v>
      </c>
      <c r="N1162" s="278" t="s">
        <v>352</v>
      </c>
    </row>
    <row r="1163" spans="1:14" ht="9.75" customHeight="1">
      <c r="A1163" s="5"/>
      <c r="B1163" s="21"/>
      <c r="C1163" s="6">
        <v>59</v>
      </c>
      <c r="D1163" s="280" t="s">
        <v>455</v>
      </c>
      <c r="E1163" s="5"/>
      <c r="F1163" s="277">
        <v>3</v>
      </c>
      <c r="G1163" s="278" t="s">
        <v>343</v>
      </c>
      <c r="H1163" s="278">
        <v>1</v>
      </c>
      <c r="I1163" s="278">
        <v>2</v>
      </c>
      <c r="J1163" s="278">
        <v>4</v>
      </c>
      <c r="K1163" s="278" t="s">
        <v>486</v>
      </c>
      <c r="L1163" s="278" t="s">
        <v>486</v>
      </c>
      <c r="M1163" s="278" t="s">
        <v>486</v>
      </c>
      <c r="N1163" s="278">
        <v>92</v>
      </c>
    </row>
    <row r="1164" spans="1:14" ht="9.75" customHeight="1">
      <c r="A1164" s="5"/>
      <c r="B1164" s="21"/>
      <c r="C1164" s="6">
        <v>60</v>
      </c>
      <c r="D1164" s="21" t="s">
        <v>174</v>
      </c>
      <c r="E1164" s="5"/>
      <c r="F1164" s="277">
        <v>7</v>
      </c>
      <c r="G1164" s="278">
        <v>2</v>
      </c>
      <c r="H1164" s="278" t="s">
        <v>343</v>
      </c>
      <c r="I1164" s="278">
        <v>5</v>
      </c>
      <c r="J1164" s="278">
        <v>15</v>
      </c>
      <c r="K1164" s="278">
        <v>24368</v>
      </c>
      <c r="L1164" s="278">
        <v>320</v>
      </c>
      <c r="M1164" s="278">
        <v>1730</v>
      </c>
      <c r="N1164" s="278">
        <v>138</v>
      </c>
    </row>
    <row r="1165" spans="1:14" ht="5.25" customHeight="1">
      <c r="A1165" s="5"/>
      <c r="B1165" s="5"/>
      <c r="C1165" s="5"/>
      <c r="D1165" s="5"/>
      <c r="E1165" s="5"/>
      <c r="F1165" s="277"/>
      <c r="G1165" s="278"/>
      <c r="H1165" s="278"/>
      <c r="I1165" s="278"/>
      <c r="J1165" s="278"/>
      <c r="K1165" s="278"/>
      <c r="L1165" s="278"/>
      <c r="M1165" s="278"/>
      <c r="N1165" s="278"/>
    </row>
    <row r="1166" spans="1:14" s="2" customFormat="1" ht="9.75" customHeight="1">
      <c r="A1166" s="86" t="s">
        <v>546</v>
      </c>
      <c r="B1166" s="86"/>
      <c r="C1166" s="86"/>
      <c r="D1166" s="86"/>
      <c r="E1166" s="86"/>
      <c r="F1166" s="271"/>
      <c r="G1166" s="272"/>
      <c r="H1166" s="272"/>
      <c r="I1166" s="272"/>
      <c r="J1166" s="272"/>
      <c r="K1166" s="272"/>
      <c r="L1166" s="272"/>
      <c r="M1166" s="272"/>
      <c r="N1166" s="272"/>
    </row>
    <row r="1167" spans="1:14" s="2" customFormat="1" ht="5.25" customHeight="1">
      <c r="A1167" s="19"/>
      <c r="B1167" s="19"/>
      <c r="C1167" s="19"/>
      <c r="D1167" s="19"/>
      <c r="E1167" s="19"/>
      <c r="F1167" s="271"/>
      <c r="G1167" s="272"/>
      <c r="H1167" s="272"/>
      <c r="I1167" s="272"/>
      <c r="J1167" s="272"/>
      <c r="K1167" s="272"/>
      <c r="L1167" s="272"/>
      <c r="M1167" s="272"/>
      <c r="N1167" s="272"/>
    </row>
    <row r="1168" spans="1:14" s="2" customFormat="1" ht="9.75" customHeight="1">
      <c r="A1168" s="19"/>
      <c r="B1168" s="82" t="s">
        <v>9</v>
      </c>
      <c r="C1168" s="82"/>
      <c r="D1168" s="82"/>
      <c r="E1168" s="19"/>
      <c r="F1168" s="271">
        <v>53</v>
      </c>
      <c r="G1168" s="272">
        <v>14</v>
      </c>
      <c r="H1168" s="272">
        <v>2</v>
      </c>
      <c r="I1168" s="272">
        <v>37</v>
      </c>
      <c r="J1168" s="272">
        <v>320</v>
      </c>
      <c r="K1168" s="272">
        <v>583355</v>
      </c>
      <c r="L1168" s="272">
        <v>25871</v>
      </c>
      <c r="M1168" s="272">
        <v>29998</v>
      </c>
      <c r="N1168" s="272">
        <v>5052</v>
      </c>
    </row>
    <row r="1169" spans="1:14" s="2" customFormat="1" ht="9.75" customHeight="1">
      <c r="A1169" s="19"/>
      <c r="B1169" s="82" t="s">
        <v>451</v>
      </c>
      <c r="C1169" s="82"/>
      <c r="D1169" s="20" t="s">
        <v>19</v>
      </c>
      <c r="E1169" s="19"/>
      <c r="F1169" s="271">
        <v>6</v>
      </c>
      <c r="G1169" s="272">
        <v>2</v>
      </c>
      <c r="H1169" s="272" t="s">
        <v>343</v>
      </c>
      <c r="I1169" s="272">
        <v>4</v>
      </c>
      <c r="J1169" s="272">
        <v>27</v>
      </c>
      <c r="K1169" s="272">
        <v>152502</v>
      </c>
      <c r="L1169" s="272">
        <v>2302</v>
      </c>
      <c r="M1169" s="272">
        <v>6105</v>
      </c>
      <c r="N1169" s="272" t="s">
        <v>352</v>
      </c>
    </row>
    <row r="1170" spans="1:14" ht="9.75" customHeight="1">
      <c r="A1170" s="5"/>
      <c r="B1170" s="21"/>
      <c r="C1170" s="6">
        <v>49</v>
      </c>
      <c r="D1170" s="21" t="s">
        <v>20</v>
      </c>
      <c r="E1170" s="5"/>
      <c r="F1170" s="277" t="s">
        <v>316</v>
      </c>
      <c r="G1170" s="278" t="s">
        <v>343</v>
      </c>
      <c r="H1170" s="278" t="s">
        <v>343</v>
      </c>
      <c r="I1170" s="278" t="s">
        <v>343</v>
      </c>
      <c r="J1170" s="278" t="s">
        <v>256</v>
      </c>
      <c r="K1170" s="278" t="s">
        <v>420</v>
      </c>
      <c r="L1170" s="278" t="s">
        <v>352</v>
      </c>
      <c r="M1170" s="278" t="s">
        <v>421</v>
      </c>
      <c r="N1170" s="278" t="s">
        <v>352</v>
      </c>
    </row>
    <row r="1171" spans="1:14" ht="9.75" customHeight="1">
      <c r="A1171" s="5"/>
      <c r="B1171" s="21"/>
      <c r="C1171" s="6">
        <v>50</v>
      </c>
      <c r="D1171" s="21" t="s">
        <v>480</v>
      </c>
      <c r="E1171" s="5"/>
      <c r="F1171" s="277" t="s">
        <v>316</v>
      </c>
      <c r="G1171" s="278" t="s">
        <v>343</v>
      </c>
      <c r="H1171" s="278" t="s">
        <v>343</v>
      </c>
      <c r="I1171" s="278" t="s">
        <v>343</v>
      </c>
      <c r="J1171" s="278" t="s">
        <v>256</v>
      </c>
      <c r="K1171" s="278" t="s">
        <v>420</v>
      </c>
      <c r="L1171" s="278" t="s">
        <v>352</v>
      </c>
      <c r="M1171" s="278" t="s">
        <v>421</v>
      </c>
      <c r="N1171" s="278" t="s">
        <v>352</v>
      </c>
    </row>
    <row r="1172" spans="1:14" ht="9.75" customHeight="1">
      <c r="A1172" s="5"/>
      <c r="B1172" s="21"/>
      <c r="C1172" s="6">
        <v>51</v>
      </c>
      <c r="D1172" s="21" t="s">
        <v>38</v>
      </c>
      <c r="E1172" s="5"/>
      <c r="F1172" s="277" t="s">
        <v>316</v>
      </c>
      <c r="G1172" s="278" t="s">
        <v>343</v>
      </c>
      <c r="H1172" s="278" t="s">
        <v>343</v>
      </c>
      <c r="I1172" s="278" t="s">
        <v>343</v>
      </c>
      <c r="J1172" s="278" t="s">
        <v>256</v>
      </c>
      <c r="K1172" s="278" t="s">
        <v>420</v>
      </c>
      <c r="L1172" s="278" t="s">
        <v>352</v>
      </c>
      <c r="M1172" s="278" t="s">
        <v>421</v>
      </c>
      <c r="N1172" s="278" t="s">
        <v>352</v>
      </c>
    </row>
    <row r="1173" spans="1:14" ht="9.75" customHeight="1">
      <c r="A1173" s="5"/>
      <c r="B1173" s="21"/>
      <c r="C1173" s="6">
        <v>52</v>
      </c>
      <c r="D1173" s="28" t="s">
        <v>481</v>
      </c>
      <c r="E1173" s="5"/>
      <c r="F1173" s="277">
        <v>1</v>
      </c>
      <c r="G1173" s="278" t="s">
        <v>343</v>
      </c>
      <c r="H1173" s="278" t="s">
        <v>343</v>
      </c>
      <c r="I1173" s="278">
        <v>1</v>
      </c>
      <c r="J1173" s="278">
        <v>2</v>
      </c>
      <c r="K1173" s="278" t="s">
        <v>417</v>
      </c>
      <c r="L1173" s="278" t="s">
        <v>486</v>
      </c>
      <c r="M1173" s="278" t="s">
        <v>419</v>
      </c>
      <c r="N1173" s="278" t="s">
        <v>352</v>
      </c>
    </row>
    <row r="1174" spans="1:14" ht="9.75" customHeight="1">
      <c r="A1174" s="5"/>
      <c r="B1174" s="21"/>
      <c r="C1174" s="6">
        <v>53</v>
      </c>
      <c r="D1174" s="21" t="s">
        <v>77</v>
      </c>
      <c r="E1174" s="5"/>
      <c r="F1174" s="277">
        <v>2</v>
      </c>
      <c r="G1174" s="278">
        <v>1</v>
      </c>
      <c r="H1174" s="278" t="s">
        <v>343</v>
      </c>
      <c r="I1174" s="278">
        <v>1</v>
      </c>
      <c r="J1174" s="278">
        <v>8</v>
      </c>
      <c r="K1174" s="278" t="s">
        <v>417</v>
      </c>
      <c r="L1174" s="278" t="s">
        <v>486</v>
      </c>
      <c r="M1174" s="278" t="s">
        <v>419</v>
      </c>
      <c r="N1174" s="278" t="s">
        <v>352</v>
      </c>
    </row>
    <row r="1175" spans="1:14" ht="9.75" customHeight="1">
      <c r="A1175" s="5"/>
      <c r="B1175" s="21"/>
      <c r="C1175" s="6">
        <v>54</v>
      </c>
      <c r="D1175" s="21" t="s">
        <v>95</v>
      </c>
      <c r="E1175" s="5"/>
      <c r="F1175" s="277">
        <v>3</v>
      </c>
      <c r="G1175" s="278">
        <v>1</v>
      </c>
      <c r="H1175" s="278" t="s">
        <v>343</v>
      </c>
      <c r="I1175" s="278">
        <v>2</v>
      </c>
      <c r="J1175" s="278">
        <v>17</v>
      </c>
      <c r="K1175" s="278" t="s">
        <v>486</v>
      </c>
      <c r="L1175" s="278" t="s">
        <v>486</v>
      </c>
      <c r="M1175" s="278" t="s">
        <v>486</v>
      </c>
      <c r="N1175" s="278" t="s">
        <v>352</v>
      </c>
    </row>
    <row r="1176" spans="1:14" s="2" customFormat="1" ht="9.75" customHeight="1">
      <c r="A1176" s="19"/>
      <c r="B1176" s="82" t="s">
        <v>452</v>
      </c>
      <c r="C1176" s="82"/>
      <c r="D1176" s="20" t="s">
        <v>116</v>
      </c>
      <c r="E1176" s="19"/>
      <c r="F1176" s="271">
        <v>47</v>
      </c>
      <c r="G1176" s="272">
        <v>12</v>
      </c>
      <c r="H1176" s="272">
        <v>2</v>
      </c>
      <c r="I1176" s="272">
        <v>33</v>
      </c>
      <c r="J1176" s="272">
        <v>293</v>
      </c>
      <c r="K1176" s="272">
        <v>430853</v>
      </c>
      <c r="L1176" s="272">
        <v>23569</v>
      </c>
      <c r="M1176" s="272">
        <v>23893</v>
      </c>
      <c r="N1176" s="272">
        <v>5052</v>
      </c>
    </row>
    <row r="1177" spans="1:14" ht="9.75" customHeight="1">
      <c r="A1177" s="5"/>
      <c r="B1177" s="21"/>
      <c r="C1177" s="6">
        <v>55</v>
      </c>
      <c r="D1177" s="21" t="s">
        <v>117</v>
      </c>
      <c r="E1177" s="5"/>
      <c r="F1177" s="277" t="s">
        <v>316</v>
      </c>
      <c r="G1177" s="278" t="s">
        <v>343</v>
      </c>
      <c r="H1177" s="278" t="s">
        <v>343</v>
      </c>
      <c r="I1177" s="278" t="s">
        <v>343</v>
      </c>
      <c r="J1177" s="278" t="s">
        <v>256</v>
      </c>
      <c r="K1177" s="278" t="s">
        <v>420</v>
      </c>
      <c r="L1177" s="278" t="s">
        <v>352</v>
      </c>
      <c r="M1177" s="278" t="s">
        <v>421</v>
      </c>
      <c r="N1177" s="278" t="s">
        <v>352</v>
      </c>
    </row>
    <row r="1178" spans="1:14" ht="9.75" customHeight="1">
      <c r="A1178" s="5"/>
      <c r="B1178" s="21"/>
      <c r="C1178" s="6">
        <v>56</v>
      </c>
      <c r="D1178" s="21" t="s">
        <v>483</v>
      </c>
      <c r="E1178" s="5"/>
      <c r="F1178" s="277" t="s">
        <v>316</v>
      </c>
      <c r="G1178" s="278" t="s">
        <v>343</v>
      </c>
      <c r="H1178" s="278" t="s">
        <v>343</v>
      </c>
      <c r="I1178" s="278" t="s">
        <v>343</v>
      </c>
      <c r="J1178" s="278" t="s">
        <v>256</v>
      </c>
      <c r="K1178" s="278" t="s">
        <v>420</v>
      </c>
      <c r="L1178" s="278" t="s">
        <v>352</v>
      </c>
      <c r="M1178" s="278" t="s">
        <v>421</v>
      </c>
      <c r="N1178" s="278" t="s">
        <v>352</v>
      </c>
    </row>
    <row r="1179" spans="1:14" ht="9.75" customHeight="1">
      <c r="A1179" s="5"/>
      <c r="B1179" s="21"/>
      <c r="C1179" s="6">
        <v>57</v>
      </c>
      <c r="D1179" s="21" t="s">
        <v>131</v>
      </c>
      <c r="E1179" s="5"/>
      <c r="F1179" s="277">
        <v>15</v>
      </c>
      <c r="G1179" s="278">
        <v>4</v>
      </c>
      <c r="H1179" s="278">
        <v>1</v>
      </c>
      <c r="I1179" s="278">
        <v>10</v>
      </c>
      <c r="J1179" s="278">
        <v>146</v>
      </c>
      <c r="K1179" s="278">
        <v>218451</v>
      </c>
      <c r="L1179" s="278">
        <v>273</v>
      </c>
      <c r="M1179" s="278">
        <v>4812</v>
      </c>
      <c r="N1179" s="278">
        <v>2723</v>
      </c>
    </row>
    <row r="1180" spans="1:14" ht="9.75" customHeight="1">
      <c r="A1180" s="5"/>
      <c r="B1180" s="21"/>
      <c r="C1180" s="6">
        <v>58</v>
      </c>
      <c r="D1180" s="21" t="s">
        <v>484</v>
      </c>
      <c r="E1180" s="5"/>
      <c r="F1180" s="277">
        <v>5</v>
      </c>
      <c r="G1180" s="278">
        <v>1</v>
      </c>
      <c r="H1180" s="278" t="s">
        <v>343</v>
      </c>
      <c r="I1180" s="278">
        <v>4</v>
      </c>
      <c r="J1180" s="278">
        <v>29</v>
      </c>
      <c r="K1180" s="278">
        <v>46687</v>
      </c>
      <c r="L1180" s="278">
        <v>19301</v>
      </c>
      <c r="M1180" s="278">
        <v>3530</v>
      </c>
      <c r="N1180" s="278" t="s">
        <v>352</v>
      </c>
    </row>
    <row r="1181" spans="1:14" ht="9.75" customHeight="1">
      <c r="A1181" s="5"/>
      <c r="B1181" s="21"/>
      <c r="C1181" s="6">
        <v>59</v>
      </c>
      <c r="D1181" s="280" t="s">
        <v>455</v>
      </c>
      <c r="E1181" s="5"/>
      <c r="F1181" s="277">
        <v>5</v>
      </c>
      <c r="G1181" s="278" t="s">
        <v>343</v>
      </c>
      <c r="H1181" s="278" t="s">
        <v>343</v>
      </c>
      <c r="I1181" s="278">
        <v>5</v>
      </c>
      <c r="J1181" s="278">
        <v>12</v>
      </c>
      <c r="K1181" s="278">
        <v>16388</v>
      </c>
      <c r="L1181" s="278">
        <v>350</v>
      </c>
      <c r="M1181" s="278">
        <v>1763</v>
      </c>
      <c r="N1181" s="278">
        <v>213</v>
      </c>
    </row>
    <row r="1182" spans="1:14" ht="9.75" customHeight="1">
      <c r="A1182" s="5"/>
      <c r="B1182" s="21"/>
      <c r="C1182" s="6">
        <v>60</v>
      </c>
      <c r="D1182" s="21" t="s">
        <v>174</v>
      </c>
      <c r="E1182" s="5"/>
      <c r="F1182" s="277">
        <v>22</v>
      </c>
      <c r="G1182" s="278">
        <v>7</v>
      </c>
      <c r="H1182" s="278">
        <v>1</v>
      </c>
      <c r="I1182" s="278">
        <v>14</v>
      </c>
      <c r="J1182" s="278">
        <v>106</v>
      </c>
      <c r="K1182" s="278">
        <v>149327</v>
      </c>
      <c r="L1182" s="278">
        <v>3645</v>
      </c>
      <c r="M1182" s="278">
        <v>13788</v>
      </c>
      <c r="N1182" s="278">
        <v>2116</v>
      </c>
    </row>
    <row r="1183" ht="6" customHeight="1" thickBot="1">
      <c r="F1183" s="152"/>
    </row>
    <row r="1184" spans="1:14" ht="12">
      <c r="A1184" s="25"/>
      <c r="B1184" s="117"/>
      <c r="C1184" s="117"/>
      <c r="D1184" s="117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</row>
    <row r="1185" ht="17.25">
      <c r="C1185" s="4" t="s">
        <v>469</v>
      </c>
    </row>
    <row r="1186" spans="3:4" ht="17.25">
      <c r="C1186" s="4" t="s">
        <v>489</v>
      </c>
      <c r="D1186" s="4"/>
    </row>
    <row r="1187" spans="3:12" ht="12.75" thickBot="1">
      <c r="C1187" s="264"/>
      <c r="L1187" s="16"/>
    </row>
    <row r="1188" spans="1:14" ht="12" customHeight="1" thickTop="1">
      <c r="A1188" s="122" t="s">
        <v>3</v>
      </c>
      <c r="B1188" s="122"/>
      <c r="C1188" s="122"/>
      <c r="D1188" s="122"/>
      <c r="E1188" s="122"/>
      <c r="F1188" s="144" t="s">
        <v>4</v>
      </c>
      <c r="G1188" s="191"/>
      <c r="H1188" s="191"/>
      <c r="I1188" s="192"/>
      <c r="J1188" s="265" t="s">
        <v>400</v>
      </c>
      <c r="K1188" s="265" t="s">
        <v>472</v>
      </c>
      <c r="L1188" s="265" t="s">
        <v>473</v>
      </c>
      <c r="M1188" s="123" t="s">
        <v>474</v>
      </c>
      <c r="N1188" s="266" t="s">
        <v>252</v>
      </c>
    </row>
    <row r="1189" spans="1:14" ht="23.25" customHeight="1">
      <c r="A1189" s="128"/>
      <c r="B1189" s="128"/>
      <c r="C1189" s="128"/>
      <c r="D1189" s="128"/>
      <c r="E1189" s="128"/>
      <c r="F1189" s="267" t="s">
        <v>9</v>
      </c>
      <c r="G1189" s="221" t="s">
        <v>475</v>
      </c>
      <c r="H1189" s="268" t="s">
        <v>476</v>
      </c>
      <c r="I1189" s="221" t="s">
        <v>477</v>
      </c>
      <c r="J1189" s="269"/>
      <c r="K1189" s="269"/>
      <c r="L1189" s="269"/>
      <c r="M1189" s="129"/>
      <c r="N1189" s="270"/>
    </row>
    <row r="1190" spans="6:14" ht="12">
      <c r="F1190" s="150"/>
      <c r="J1190" s="6" t="s">
        <v>17</v>
      </c>
      <c r="K1190" s="6" t="s">
        <v>253</v>
      </c>
      <c r="L1190" s="6" t="s">
        <v>253</v>
      </c>
      <c r="M1190" s="6" t="s">
        <v>253</v>
      </c>
      <c r="N1190" s="6" t="s">
        <v>406</v>
      </c>
    </row>
    <row r="1191" spans="1:14" s="2" customFormat="1" ht="9.75" customHeight="1">
      <c r="A1191" s="86" t="s">
        <v>547</v>
      </c>
      <c r="B1191" s="86"/>
      <c r="C1191" s="86"/>
      <c r="D1191" s="86"/>
      <c r="E1191" s="86"/>
      <c r="F1191" s="271"/>
      <c r="G1191" s="272"/>
      <c r="H1191" s="272"/>
      <c r="I1191" s="272"/>
      <c r="J1191" s="272"/>
      <c r="K1191" s="272"/>
      <c r="L1191" s="272"/>
      <c r="M1191" s="272"/>
      <c r="N1191" s="272"/>
    </row>
    <row r="1192" spans="1:14" s="2" customFormat="1" ht="5.25" customHeight="1">
      <c r="A1192" s="19"/>
      <c r="B1192" s="19"/>
      <c r="C1192" s="19"/>
      <c r="D1192" s="19"/>
      <c r="E1192" s="19"/>
      <c r="F1192" s="271"/>
      <c r="G1192" s="272"/>
      <c r="H1192" s="272"/>
      <c r="I1192" s="272"/>
      <c r="J1192" s="272"/>
      <c r="K1192" s="272"/>
      <c r="L1192" s="272"/>
      <c r="M1192" s="272"/>
      <c r="N1192" s="272"/>
    </row>
    <row r="1193" spans="1:14" s="2" customFormat="1" ht="9.75" customHeight="1">
      <c r="A1193" s="19"/>
      <c r="B1193" s="82" t="s">
        <v>9</v>
      </c>
      <c r="C1193" s="82"/>
      <c r="D1193" s="82"/>
      <c r="E1193" s="19"/>
      <c r="F1193" s="271">
        <v>56</v>
      </c>
      <c r="G1193" s="272">
        <v>12</v>
      </c>
      <c r="H1193" s="272" t="s">
        <v>343</v>
      </c>
      <c r="I1193" s="272">
        <v>44</v>
      </c>
      <c r="J1193" s="272">
        <v>195</v>
      </c>
      <c r="K1193" s="272">
        <v>204547</v>
      </c>
      <c r="L1193" s="272">
        <v>7733</v>
      </c>
      <c r="M1193" s="272">
        <v>33011</v>
      </c>
      <c r="N1193" s="272">
        <v>3233</v>
      </c>
    </row>
    <row r="1194" spans="1:14" s="2" customFormat="1" ht="9.75" customHeight="1">
      <c r="A1194" s="19"/>
      <c r="B1194" s="82" t="s">
        <v>451</v>
      </c>
      <c r="C1194" s="82"/>
      <c r="D1194" s="20" t="s">
        <v>19</v>
      </c>
      <c r="E1194" s="19"/>
      <c r="F1194" s="271">
        <v>8</v>
      </c>
      <c r="G1194" s="272">
        <v>3</v>
      </c>
      <c r="H1194" s="272" t="s">
        <v>343</v>
      </c>
      <c r="I1194" s="272">
        <v>5</v>
      </c>
      <c r="J1194" s="272">
        <v>32</v>
      </c>
      <c r="K1194" s="272">
        <v>56986</v>
      </c>
      <c r="L1194" s="272">
        <v>3516</v>
      </c>
      <c r="M1194" s="272">
        <v>21540</v>
      </c>
      <c r="N1194" s="272" t="s">
        <v>352</v>
      </c>
    </row>
    <row r="1195" spans="1:14" ht="9.75" customHeight="1">
      <c r="A1195" s="5"/>
      <c r="B1195" s="21"/>
      <c r="C1195" s="6">
        <v>49</v>
      </c>
      <c r="D1195" s="21" t="s">
        <v>20</v>
      </c>
      <c r="E1195" s="5"/>
      <c r="F1195" s="277" t="s">
        <v>316</v>
      </c>
      <c r="G1195" s="278" t="s">
        <v>343</v>
      </c>
      <c r="H1195" s="278" t="s">
        <v>343</v>
      </c>
      <c r="I1195" s="278" t="s">
        <v>343</v>
      </c>
      <c r="J1195" s="278" t="s">
        <v>256</v>
      </c>
      <c r="K1195" s="278" t="s">
        <v>420</v>
      </c>
      <c r="L1195" s="278" t="s">
        <v>352</v>
      </c>
      <c r="M1195" s="278" t="s">
        <v>421</v>
      </c>
      <c r="N1195" s="278" t="s">
        <v>352</v>
      </c>
    </row>
    <row r="1196" spans="1:14" ht="9.75" customHeight="1">
      <c r="A1196" s="5"/>
      <c r="B1196" s="21"/>
      <c r="C1196" s="6">
        <v>50</v>
      </c>
      <c r="D1196" s="21" t="s">
        <v>480</v>
      </c>
      <c r="E1196" s="5"/>
      <c r="F1196" s="277" t="s">
        <v>316</v>
      </c>
      <c r="G1196" s="278" t="s">
        <v>343</v>
      </c>
      <c r="H1196" s="278" t="s">
        <v>343</v>
      </c>
      <c r="I1196" s="278" t="s">
        <v>343</v>
      </c>
      <c r="J1196" s="278" t="s">
        <v>256</v>
      </c>
      <c r="K1196" s="278" t="s">
        <v>420</v>
      </c>
      <c r="L1196" s="278" t="s">
        <v>352</v>
      </c>
      <c r="M1196" s="278" t="s">
        <v>421</v>
      </c>
      <c r="N1196" s="278" t="s">
        <v>352</v>
      </c>
    </row>
    <row r="1197" spans="1:14" ht="9.75" customHeight="1">
      <c r="A1197" s="5"/>
      <c r="B1197" s="21"/>
      <c r="C1197" s="6">
        <v>51</v>
      </c>
      <c r="D1197" s="21" t="s">
        <v>38</v>
      </c>
      <c r="E1197" s="5"/>
      <c r="F1197" s="277">
        <v>2</v>
      </c>
      <c r="G1197" s="278" t="s">
        <v>343</v>
      </c>
      <c r="H1197" s="278" t="s">
        <v>343</v>
      </c>
      <c r="I1197" s="278">
        <v>2</v>
      </c>
      <c r="J1197" s="278">
        <v>4</v>
      </c>
      <c r="K1197" s="278" t="s">
        <v>417</v>
      </c>
      <c r="L1197" s="278" t="s">
        <v>486</v>
      </c>
      <c r="M1197" s="278" t="s">
        <v>419</v>
      </c>
      <c r="N1197" s="278" t="s">
        <v>352</v>
      </c>
    </row>
    <row r="1198" spans="1:14" ht="9.75" customHeight="1">
      <c r="A1198" s="5"/>
      <c r="B1198" s="21"/>
      <c r="C1198" s="6">
        <v>52</v>
      </c>
      <c r="D1198" s="28" t="s">
        <v>481</v>
      </c>
      <c r="E1198" s="5"/>
      <c r="F1198" s="277">
        <v>2</v>
      </c>
      <c r="G1198" s="278">
        <v>2</v>
      </c>
      <c r="H1198" s="278" t="s">
        <v>343</v>
      </c>
      <c r="I1198" s="278" t="s">
        <v>343</v>
      </c>
      <c r="J1198" s="278">
        <v>13</v>
      </c>
      <c r="K1198" s="278" t="s">
        <v>417</v>
      </c>
      <c r="L1198" s="278" t="s">
        <v>418</v>
      </c>
      <c r="M1198" s="278" t="s">
        <v>419</v>
      </c>
      <c r="N1198" s="278" t="s">
        <v>352</v>
      </c>
    </row>
    <row r="1199" spans="1:14" ht="9.75" customHeight="1">
      <c r="A1199" s="5"/>
      <c r="B1199" s="21"/>
      <c r="C1199" s="6">
        <v>53</v>
      </c>
      <c r="D1199" s="21" t="s">
        <v>77</v>
      </c>
      <c r="E1199" s="5"/>
      <c r="F1199" s="277" t="s">
        <v>316</v>
      </c>
      <c r="G1199" s="278" t="s">
        <v>343</v>
      </c>
      <c r="H1199" s="278" t="s">
        <v>343</v>
      </c>
      <c r="I1199" s="278" t="s">
        <v>343</v>
      </c>
      <c r="J1199" s="278" t="s">
        <v>256</v>
      </c>
      <c r="K1199" s="278" t="s">
        <v>420</v>
      </c>
      <c r="L1199" s="278" t="s">
        <v>352</v>
      </c>
      <c r="M1199" s="278" t="s">
        <v>421</v>
      </c>
      <c r="N1199" s="278" t="s">
        <v>352</v>
      </c>
    </row>
    <row r="1200" spans="1:14" ht="9.75" customHeight="1">
      <c r="A1200" s="5"/>
      <c r="B1200" s="21"/>
      <c r="C1200" s="6">
        <v>54</v>
      </c>
      <c r="D1200" s="21" t="s">
        <v>95</v>
      </c>
      <c r="E1200" s="5"/>
      <c r="F1200" s="277">
        <v>4</v>
      </c>
      <c r="G1200" s="278">
        <v>1</v>
      </c>
      <c r="H1200" s="278" t="s">
        <v>343</v>
      </c>
      <c r="I1200" s="278">
        <v>3</v>
      </c>
      <c r="J1200" s="278">
        <v>15</v>
      </c>
      <c r="K1200" s="278">
        <v>38313</v>
      </c>
      <c r="L1200" s="278">
        <v>3504</v>
      </c>
      <c r="M1200" s="278">
        <v>20581</v>
      </c>
      <c r="N1200" s="278" t="s">
        <v>352</v>
      </c>
    </row>
    <row r="1201" spans="1:14" s="2" customFormat="1" ht="9.75" customHeight="1">
      <c r="A1201" s="19"/>
      <c r="B1201" s="82" t="s">
        <v>452</v>
      </c>
      <c r="C1201" s="82"/>
      <c r="D1201" s="20" t="s">
        <v>116</v>
      </c>
      <c r="E1201" s="19"/>
      <c r="F1201" s="271">
        <v>48</v>
      </c>
      <c r="G1201" s="272">
        <v>9</v>
      </c>
      <c r="H1201" s="272" t="s">
        <v>343</v>
      </c>
      <c r="I1201" s="272">
        <v>39</v>
      </c>
      <c r="J1201" s="272">
        <v>163</v>
      </c>
      <c r="K1201" s="272">
        <v>147561</v>
      </c>
      <c r="L1201" s="272">
        <v>4217</v>
      </c>
      <c r="M1201" s="272">
        <v>11471</v>
      </c>
      <c r="N1201" s="272">
        <v>3233</v>
      </c>
    </row>
    <row r="1202" spans="1:14" ht="9.75" customHeight="1">
      <c r="A1202" s="5"/>
      <c r="B1202" s="21"/>
      <c r="C1202" s="6">
        <v>55</v>
      </c>
      <c r="D1202" s="21" t="s">
        <v>117</v>
      </c>
      <c r="E1202" s="5"/>
      <c r="F1202" s="277" t="s">
        <v>316</v>
      </c>
      <c r="G1202" s="278" t="s">
        <v>343</v>
      </c>
      <c r="H1202" s="278" t="s">
        <v>343</v>
      </c>
      <c r="I1202" s="278" t="s">
        <v>343</v>
      </c>
      <c r="J1202" s="278" t="s">
        <v>256</v>
      </c>
      <c r="K1202" s="278" t="s">
        <v>420</v>
      </c>
      <c r="L1202" s="278" t="s">
        <v>352</v>
      </c>
      <c r="M1202" s="278" t="s">
        <v>421</v>
      </c>
      <c r="N1202" s="278" t="s">
        <v>352</v>
      </c>
    </row>
    <row r="1203" spans="1:14" ht="9.75" customHeight="1">
      <c r="A1203" s="5"/>
      <c r="B1203" s="21"/>
      <c r="C1203" s="6">
        <v>56</v>
      </c>
      <c r="D1203" s="21" t="s">
        <v>483</v>
      </c>
      <c r="E1203" s="5"/>
      <c r="F1203" s="277">
        <v>5</v>
      </c>
      <c r="G1203" s="278">
        <v>1</v>
      </c>
      <c r="H1203" s="278" t="s">
        <v>343</v>
      </c>
      <c r="I1203" s="278">
        <v>4</v>
      </c>
      <c r="J1203" s="278">
        <v>8</v>
      </c>
      <c r="K1203" s="278">
        <v>3756</v>
      </c>
      <c r="L1203" s="278" t="s">
        <v>352</v>
      </c>
      <c r="M1203" s="278">
        <v>1408</v>
      </c>
      <c r="N1203" s="278">
        <v>311</v>
      </c>
    </row>
    <row r="1204" spans="1:14" ht="9.75" customHeight="1">
      <c r="A1204" s="5"/>
      <c r="B1204" s="21"/>
      <c r="C1204" s="6">
        <v>57</v>
      </c>
      <c r="D1204" s="21" t="s">
        <v>131</v>
      </c>
      <c r="E1204" s="5"/>
      <c r="F1204" s="277">
        <v>21</v>
      </c>
      <c r="G1204" s="278">
        <v>2</v>
      </c>
      <c r="H1204" s="278" t="s">
        <v>343</v>
      </c>
      <c r="I1204" s="278">
        <v>19</v>
      </c>
      <c r="J1204" s="278">
        <v>72</v>
      </c>
      <c r="K1204" s="278">
        <v>51350</v>
      </c>
      <c r="L1204" s="278" t="s">
        <v>352</v>
      </c>
      <c r="M1204" s="278">
        <v>3343</v>
      </c>
      <c r="N1204" s="278">
        <v>1500</v>
      </c>
    </row>
    <row r="1205" spans="1:14" ht="9.75" customHeight="1">
      <c r="A1205" s="5"/>
      <c r="B1205" s="21"/>
      <c r="C1205" s="6">
        <v>58</v>
      </c>
      <c r="D1205" s="21" t="s">
        <v>484</v>
      </c>
      <c r="E1205" s="5"/>
      <c r="F1205" s="277">
        <v>4</v>
      </c>
      <c r="G1205" s="278">
        <v>1</v>
      </c>
      <c r="H1205" s="278" t="s">
        <v>343</v>
      </c>
      <c r="I1205" s="278">
        <v>3</v>
      </c>
      <c r="J1205" s="278">
        <v>11</v>
      </c>
      <c r="K1205" s="278">
        <v>6851</v>
      </c>
      <c r="L1205" s="278">
        <v>300</v>
      </c>
      <c r="M1205" s="278">
        <v>304</v>
      </c>
      <c r="N1205" s="278">
        <v>99</v>
      </c>
    </row>
    <row r="1206" spans="1:14" ht="9.75" customHeight="1">
      <c r="A1206" s="5"/>
      <c r="B1206" s="21"/>
      <c r="C1206" s="6">
        <v>59</v>
      </c>
      <c r="D1206" s="280" t="s">
        <v>455</v>
      </c>
      <c r="E1206" s="5"/>
      <c r="F1206" s="277">
        <v>6</v>
      </c>
      <c r="G1206" s="278">
        <v>2</v>
      </c>
      <c r="H1206" s="278" t="s">
        <v>343</v>
      </c>
      <c r="I1206" s="278">
        <v>4</v>
      </c>
      <c r="J1206" s="278">
        <v>13</v>
      </c>
      <c r="K1206" s="278">
        <v>22716</v>
      </c>
      <c r="L1206" s="278">
        <v>1253</v>
      </c>
      <c r="M1206" s="278">
        <v>3324</v>
      </c>
      <c r="N1206" s="278">
        <v>875</v>
      </c>
    </row>
    <row r="1207" spans="1:14" ht="9.75" customHeight="1">
      <c r="A1207" s="5"/>
      <c r="B1207" s="21"/>
      <c r="C1207" s="6">
        <v>60</v>
      </c>
      <c r="D1207" s="21" t="s">
        <v>174</v>
      </c>
      <c r="E1207" s="5"/>
      <c r="F1207" s="277">
        <v>12</v>
      </c>
      <c r="G1207" s="278">
        <v>3</v>
      </c>
      <c r="H1207" s="278" t="s">
        <v>343</v>
      </c>
      <c r="I1207" s="278">
        <v>9</v>
      </c>
      <c r="J1207" s="278">
        <v>59</v>
      </c>
      <c r="K1207" s="278">
        <v>62888</v>
      </c>
      <c r="L1207" s="278">
        <v>2664</v>
      </c>
      <c r="M1207" s="278">
        <v>3092</v>
      </c>
      <c r="N1207" s="278">
        <v>448</v>
      </c>
    </row>
    <row r="1208" spans="1:14" ht="5.25" customHeight="1">
      <c r="A1208" s="5"/>
      <c r="B1208" s="5"/>
      <c r="C1208" s="5"/>
      <c r="D1208" s="5"/>
      <c r="E1208" s="5"/>
      <c r="F1208" s="277"/>
      <c r="G1208" s="278"/>
      <c r="H1208" s="278"/>
      <c r="I1208" s="278"/>
      <c r="J1208" s="278"/>
      <c r="K1208" s="278"/>
      <c r="L1208" s="278"/>
      <c r="M1208" s="278"/>
      <c r="N1208" s="278"/>
    </row>
    <row r="1209" spans="1:14" s="2" customFormat="1" ht="9.75" customHeight="1">
      <c r="A1209" s="86" t="s">
        <v>548</v>
      </c>
      <c r="B1209" s="86"/>
      <c r="C1209" s="86"/>
      <c r="D1209" s="86"/>
      <c r="E1209" s="86"/>
      <c r="F1209" s="271"/>
      <c r="G1209" s="272"/>
      <c r="H1209" s="272"/>
      <c r="I1209" s="272"/>
      <c r="J1209" s="272"/>
      <c r="K1209" s="272"/>
      <c r="L1209" s="272"/>
      <c r="M1209" s="272"/>
      <c r="N1209" s="272"/>
    </row>
    <row r="1210" spans="1:14" s="2" customFormat="1" ht="5.25" customHeight="1">
      <c r="A1210" s="19"/>
      <c r="B1210" s="19"/>
      <c r="C1210" s="19"/>
      <c r="D1210" s="19"/>
      <c r="E1210" s="19"/>
      <c r="F1210" s="271"/>
      <c r="G1210" s="272"/>
      <c r="H1210" s="272"/>
      <c r="I1210" s="272"/>
      <c r="J1210" s="272"/>
      <c r="K1210" s="272"/>
      <c r="L1210" s="272"/>
      <c r="M1210" s="272"/>
      <c r="N1210" s="272"/>
    </row>
    <row r="1211" spans="1:14" s="2" customFormat="1" ht="9.75" customHeight="1">
      <c r="A1211" s="19"/>
      <c r="B1211" s="82" t="s">
        <v>9</v>
      </c>
      <c r="C1211" s="82"/>
      <c r="D1211" s="82"/>
      <c r="E1211" s="19"/>
      <c r="F1211" s="271">
        <v>38</v>
      </c>
      <c r="G1211" s="272">
        <v>4</v>
      </c>
      <c r="H1211" s="272">
        <v>4</v>
      </c>
      <c r="I1211" s="272">
        <v>30</v>
      </c>
      <c r="J1211" s="272">
        <v>115</v>
      </c>
      <c r="K1211" s="272">
        <v>131691</v>
      </c>
      <c r="L1211" s="272">
        <v>5486</v>
      </c>
      <c r="M1211" s="272">
        <v>8431</v>
      </c>
      <c r="N1211" s="272">
        <v>1276</v>
      </c>
    </row>
    <row r="1212" spans="1:14" s="2" customFormat="1" ht="9.75" customHeight="1">
      <c r="A1212" s="19"/>
      <c r="B1212" s="82" t="s">
        <v>451</v>
      </c>
      <c r="C1212" s="82"/>
      <c r="D1212" s="20" t="s">
        <v>19</v>
      </c>
      <c r="E1212" s="19"/>
      <c r="F1212" s="271">
        <v>2</v>
      </c>
      <c r="G1212" s="272">
        <v>1</v>
      </c>
      <c r="H1212" s="272" t="s">
        <v>343</v>
      </c>
      <c r="I1212" s="272">
        <v>1</v>
      </c>
      <c r="J1212" s="272">
        <v>7</v>
      </c>
      <c r="K1212" s="272" t="s">
        <v>417</v>
      </c>
      <c r="L1212" s="272" t="s">
        <v>486</v>
      </c>
      <c r="M1212" s="272" t="s">
        <v>419</v>
      </c>
      <c r="N1212" s="272" t="s">
        <v>352</v>
      </c>
    </row>
    <row r="1213" spans="1:14" ht="9.75" customHeight="1">
      <c r="A1213" s="5"/>
      <c r="B1213" s="21"/>
      <c r="C1213" s="6">
        <v>49</v>
      </c>
      <c r="D1213" s="21" t="s">
        <v>20</v>
      </c>
      <c r="E1213" s="5"/>
      <c r="F1213" s="277" t="s">
        <v>316</v>
      </c>
      <c r="G1213" s="278" t="s">
        <v>343</v>
      </c>
      <c r="H1213" s="278" t="s">
        <v>343</v>
      </c>
      <c r="I1213" s="278" t="s">
        <v>343</v>
      </c>
      <c r="J1213" s="278" t="s">
        <v>256</v>
      </c>
      <c r="K1213" s="278" t="s">
        <v>420</v>
      </c>
      <c r="L1213" s="278" t="s">
        <v>352</v>
      </c>
      <c r="M1213" s="278" t="s">
        <v>421</v>
      </c>
      <c r="N1213" s="278" t="s">
        <v>352</v>
      </c>
    </row>
    <row r="1214" spans="1:14" ht="9.75" customHeight="1">
      <c r="A1214" s="5"/>
      <c r="B1214" s="21"/>
      <c r="C1214" s="6">
        <v>50</v>
      </c>
      <c r="D1214" s="21" t="s">
        <v>480</v>
      </c>
      <c r="E1214" s="5"/>
      <c r="F1214" s="277" t="s">
        <v>316</v>
      </c>
      <c r="G1214" s="278" t="s">
        <v>343</v>
      </c>
      <c r="H1214" s="278" t="s">
        <v>343</v>
      </c>
      <c r="I1214" s="278" t="s">
        <v>343</v>
      </c>
      <c r="J1214" s="278" t="s">
        <v>256</v>
      </c>
      <c r="K1214" s="278" t="s">
        <v>420</v>
      </c>
      <c r="L1214" s="278" t="s">
        <v>352</v>
      </c>
      <c r="M1214" s="278" t="s">
        <v>421</v>
      </c>
      <c r="N1214" s="278" t="s">
        <v>352</v>
      </c>
    </row>
    <row r="1215" spans="1:14" ht="9.75" customHeight="1">
      <c r="A1215" s="5"/>
      <c r="B1215" s="21"/>
      <c r="C1215" s="6">
        <v>51</v>
      </c>
      <c r="D1215" s="21" t="s">
        <v>38</v>
      </c>
      <c r="E1215" s="5"/>
      <c r="F1215" s="277">
        <v>2</v>
      </c>
      <c r="G1215" s="278">
        <v>1</v>
      </c>
      <c r="H1215" s="278" t="s">
        <v>343</v>
      </c>
      <c r="I1215" s="278">
        <v>1</v>
      </c>
      <c r="J1215" s="278">
        <v>7</v>
      </c>
      <c r="K1215" s="278" t="s">
        <v>417</v>
      </c>
      <c r="L1215" s="278" t="s">
        <v>486</v>
      </c>
      <c r="M1215" s="278" t="s">
        <v>419</v>
      </c>
      <c r="N1215" s="278" t="s">
        <v>352</v>
      </c>
    </row>
    <row r="1216" spans="1:14" ht="9.75" customHeight="1">
      <c r="A1216" s="5"/>
      <c r="B1216" s="21"/>
      <c r="C1216" s="6">
        <v>52</v>
      </c>
      <c r="D1216" s="28" t="s">
        <v>481</v>
      </c>
      <c r="E1216" s="5"/>
      <c r="F1216" s="277" t="s">
        <v>316</v>
      </c>
      <c r="G1216" s="278" t="s">
        <v>343</v>
      </c>
      <c r="H1216" s="278" t="s">
        <v>343</v>
      </c>
      <c r="I1216" s="278" t="s">
        <v>343</v>
      </c>
      <c r="J1216" s="278" t="s">
        <v>256</v>
      </c>
      <c r="K1216" s="278" t="s">
        <v>420</v>
      </c>
      <c r="L1216" s="278" t="s">
        <v>352</v>
      </c>
      <c r="M1216" s="278" t="s">
        <v>421</v>
      </c>
      <c r="N1216" s="278" t="s">
        <v>352</v>
      </c>
    </row>
    <row r="1217" spans="1:14" ht="9.75" customHeight="1">
      <c r="A1217" s="5"/>
      <c r="B1217" s="21"/>
      <c r="C1217" s="6">
        <v>53</v>
      </c>
      <c r="D1217" s="21" t="s">
        <v>77</v>
      </c>
      <c r="E1217" s="5"/>
      <c r="F1217" s="277" t="s">
        <v>316</v>
      </c>
      <c r="G1217" s="278" t="s">
        <v>343</v>
      </c>
      <c r="H1217" s="278" t="s">
        <v>343</v>
      </c>
      <c r="I1217" s="278" t="s">
        <v>343</v>
      </c>
      <c r="J1217" s="278" t="s">
        <v>256</v>
      </c>
      <c r="K1217" s="278" t="s">
        <v>420</v>
      </c>
      <c r="L1217" s="278" t="s">
        <v>352</v>
      </c>
      <c r="M1217" s="278" t="s">
        <v>421</v>
      </c>
      <c r="N1217" s="278" t="s">
        <v>352</v>
      </c>
    </row>
    <row r="1218" spans="1:14" ht="9.75" customHeight="1">
      <c r="A1218" s="5"/>
      <c r="B1218" s="21"/>
      <c r="C1218" s="6">
        <v>54</v>
      </c>
      <c r="D1218" s="21" t="s">
        <v>95</v>
      </c>
      <c r="E1218" s="5"/>
      <c r="F1218" s="277" t="s">
        <v>316</v>
      </c>
      <c r="G1218" s="278" t="s">
        <v>343</v>
      </c>
      <c r="H1218" s="278" t="s">
        <v>343</v>
      </c>
      <c r="I1218" s="278" t="s">
        <v>343</v>
      </c>
      <c r="J1218" s="278" t="s">
        <v>256</v>
      </c>
      <c r="K1218" s="278" t="s">
        <v>420</v>
      </c>
      <c r="L1218" s="278" t="s">
        <v>352</v>
      </c>
      <c r="M1218" s="278" t="s">
        <v>421</v>
      </c>
      <c r="N1218" s="278" t="s">
        <v>352</v>
      </c>
    </row>
    <row r="1219" spans="1:14" s="2" customFormat="1" ht="9.75" customHeight="1">
      <c r="A1219" s="19"/>
      <c r="B1219" s="82" t="s">
        <v>452</v>
      </c>
      <c r="C1219" s="82"/>
      <c r="D1219" s="20" t="s">
        <v>116</v>
      </c>
      <c r="E1219" s="19"/>
      <c r="F1219" s="271">
        <v>36</v>
      </c>
      <c r="G1219" s="272">
        <v>3</v>
      </c>
      <c r="H1219" s="272">
        <v>4</v>
      </c>
      <c r="I1219" s="272">
        <v>29</v>
      </c>
      <c r="J1219" s="272">
        <v>108</v>
      </c>
      <c r="K1219" s="272" t="s">
        <v>486</v>
      </c>
      <c r="L1219" s="272" t="s">
        <v>486</v>
      </c>
      <c r="M1219" s="272" t="s">
        <v>486</v>
      </c>
      <c r="N1219" s="272">
        <v>1276</v>
      </c>
    </row>
    <row r="1220" spans="1:14" ht="9.75" customHeight="1">
      <c r="A1220" s="5"/>
      <c r="B1220" s="21"/>
      <c r="C1220" s="6">
        <v>55</v>
      </c>
      <c r="D1220" s="21" t="s">
        <v>117</v>
      </c>
      <c r="E1220" s="5"/>
      <c r="F1220" s="277" t="s">
        <v>316</v>
      </c>
      <c r="G1220" s="278" t="s">
        <v>343</v>
      </c>
      <c r="H1220" s="278" t="s">
        <v>343</v>
      </c>
      <c r="I1220" s="278" t="s">
        <v>343</v>
      </c>
      <c r="J1220" s="278" t="s">
        <v>256</v>
      </c>
      <c r="K1220" s="278" t="s">
        <v>420</v>
      </c>
      <c r="L1220" s="278" t="s">
        <v>352</v>
      </c>
      <c r="M1220" s="278" t="s">
        <v>421</v>
      </c>
      <c r="N1220" s="278" t="s">
        <v>352</v>
      </c>
    </row>
    <row r="1221" spans="1:14" ht="9.75" customHeight="1">
      <c r="A1221" s="5"/>
      <c r="B1221" s="21"/>
      <c r="C1221" s="6">
        <v>56</v>
      </c>
      <c r="D1221" s="21" t="s">
        <v>483</v>
      </c>
      <c r="E1221" s="5"/>
      <c r="F1221" s="277">
        <v>2</v>
      </c>
      <c r="G1221" s="278" t="s">
        <v>343</v>
      </c>
      <c r="H1221" s="278" t="s">
        <v>343</v>
      </c>
      <c r="I1221" s="278">
        <v>2</v>
      </c>
      <c r="J1221" s="278">
        <v>4</v>
      </c>
      <c r="K1221" s="278" t="s">
        <v>417</v>
      </c>
      <c r="L1221" s="278" t="s">
        <v>486</v>
      </c>
      <c r="M1221" s="278" t="s">
        <v>419</v>
      </c>
      <c r="N1221" s="278" t="s">
        <v>418</v>
      </c>
    </row>
    <row r="1222" spans="1:14" ht="9.75" customHeight="1">
      <c r="A1222" s="5"/>
      <c r="B1222" s="21"/>
      <c r="C1222" s="6">
        <v>57</v>
      </c>
      <c r="D1222" s="21" t="s">
        <v>131</v>
      </c>
      <c r="E1222" s="5"/>
      <c r="F1222" s="277">
        <v>18</v>
      </c>
      <c r="G1222" s="278">
        <v>1</v>
      </c>
      <c r="H1222" s="278">
        <v>1</v>
      </c>
      <c r="I1222" s="278">
        <v>16</v>
      </c>
      <c r="J1222" s="278">
        <v>42</v>
      </c>
      <c r="K1222" s="278">
        <v>31656</v>
      </c>
      <c r="L1222" s="278" t="s">
        <v>352</v>
      </c>
      <c r="M1222" s="278">
        <v>3546</v>
      </c>
      <c r="N1222" s="278">
        <v>678</v>
      </c>
    </row>
    <row r="1223" spans="1:14" ht="9.75" customHeight="1">
      <c r="A1223" s="5"/>
      <c r="B1223" s="21"/>
      <c r="C1223" s="6">
        <v>58</v>
      </c>
      <c r="D1223" s="21" t="s">
        <v>484</v>
      </c>
      <c r="E1223" s="5"/>
      <c r="F1223" s="277">
        <v>2</v>
      </c>
      <c r="G1223" s="278" t="s">
        <v>343</v>
      </c>
      <c r="H1223" s="278" t="s">
        <v>343</v>
      </c>
      <c r="I1223" s="278">
        <v>2</v>
      </c>
      <c r="J1223" s="278">
        <v>7</v>
      </c>
      <c r="K1223" s="278" t="s">
        <v>417</v>
      </c>
      <c r="L1223" s="278" t="s">
        <v>418</v>
      </c>
      <c r="M1223" s="278" t="s">
        <v>419</v>
      </c>
      <c r="N1223" s="278" t="s">
        <v>486</v>
      </c>
    </row>
    <row r="1224" spans="1:14" ht="9.75" customHeight="1">
      <c r="A1224" s="5"/>
      <c r="B1224" s="21"/>
      <c r="C1224" s="6">
        <v>59</v>
      </c>
      <c r="D1224" s="280" t="s">
        <v>455</v>
      </c>
      <c r="E1224" s="5"/>
      <c r="F1224" s="277">
        <v>2</v>
      </c>
      <c r="G1224" s="278" t="s">
        <v>343</v>
      </c>
      <c r="H1224" s="278" t="s">
        <v>343</v>
      </c>
      <c r="I1224" s="278">
        <v>2</v>
      </c>
      <c r="J1224" s="278">
        <v>2</v>
      </c>
      <c r="K1224" s="278" t="s">
        <v>417</v>
      </c>
      <c r="L1224" s="278" t="s">
        <v>486</v>
      </c>
      <c r="M1224" s="278" t="s">
        <v>419</v>
      </c>
      <c r="N1224" s="278" t="s">
        <v>418</v>
      </c>
    </row>
    <row r="1225" spans="1:14" ht="9.75" customHeight="1">
      <c r="A1225" s="5"/>
      <c r="B1225" s="21"/>
      <c r="C1225" s="6">
        <v>60</v>
      </c>
      <c r="D1225" s="21" t="s">
        <v>174</v>
      </c>
      <c r="E1225" s="5"/>
      <c r="F1225" s="277">
        <v>12</v>
      </c>
      <c r="G1225" s="278">
        <v>2</v>
      </c>
      <c r="H1225" s="278">
        <v>3</v>
      </c>
      <c r="I1225" s="278">
        <v>7</v>
      </c>
      <c r="J1225" s="278">
        <v>53</v>
      </c>
      <c r="K1225" s="278">
        <v>61890</v>
      </c>
      <c r="L1225" s="278">
        <v>986</v>
      </c>
      <c r="M1225" s="278">
        <v>2495</v>
      </c>
      <c r="N1225" s="278">
        <v>309</v>
      </c>
    </row>
    <row r="1226" spans="1:14" ht="5.25" customHeight="1">
      <c r="A1226" s="5"/>
      <c r="B1226" s="5"/>
      <c r="C1226" s="5"/>
      <c r="D1226" s="5"/>
      <c r="E1226" s="5"/>
      <c r="F1226" s="277"/>
      <c r="G1226" s="278"/>
      <c r="H1226" s="278"/>
      <c r="I1226" s="278"/>
      <c r="J1226" s="278"/>
      <c r="K1226" s="278"/>
      <c r="L1226" s="278"/>
      <c r="M1226" s="278"/>
      <c r="N1226" s="278"/>
    </row>
    <row r="1227" spans="1:14" s="2" customFormat="1" ht="9.75" customHeight="1">
      <c r="A1227" s="86" t="s">
        <v>549</v>
      </c>
      <c r="B1227" s="86"/>
      <c r="C1227" s="86"/>
      <c r="D1227" s="86"/>
      <c r="E1227" s="86"/>
      <c r="F1227" s="273"/>
      <c r="G1227" s="274"/>
      <c r="H1227" s="274"/>
      <c r="I1227" s="274"/>
      <c r="J1227" s="274"/>
      <c r="K1227" s="274"/>
      <c r="L1227" s="274"/>
      <c r="M1227" s="274"/>
      <c r="N1227" s="274"/>
    </row>
    <row r="1228" spans="1:14" s="2" customFormat="1" ht="5.25" customHeight="1">
      <c r="A1228" s="19"/>
      <c r="B1228" s="19"/>
      <c r="C1228" s="19"/>
      <c r="D1228" s="19"/>
      <c r="E1228" s="19"/>
      <c r="F1228" s="273"/>
      <c r="G1228" s="274"/>
      <c r="H1228" s="274"/>
      <c r="I1228" s="274"/>
      <c r="J1228" s="274"/>
      <c r="K1228" s="274"/>
      <c r="L1228" s="274"/>
      <c r="M1228" s="274"/>
      <c r="N1228" s="274"/>
    </row>
    <row r="1229" spans="1:14" s="2" customFormat="1" ht="9.75" customHeight="1">
      <c r="A1229" s="19"/>
      <c r="B1229" s="82" t="s">
        <v>9</v>
      </c>
      <c r="C1229" s="82"/>
      <c r="D1229" s="82"/>
      <c r="E1229" s="19"/>
      <c r="F1229" s="271">
        <v>813</v>
      </c>
      <c r="G1229" s="272">
        <v>250</v>
      </c>
      <c r="H1229" s="272">
        <v>26</v>
      </c>
      <c r="I1229" s="272">
        <v>537</v>
      </c>
      <c r="J1229" s="272">
        <v>3800</v>
      </c>
      <c r="K1229" s="272">
        <v>6477549</v>
      </c>
      <c r="L1229" s="272">
        <v>275405</v>
      </c>
      <c r="M1229" s="272">
        <v>588918</v>
      </c>
      <c r="N1229" s="272">
        <v>63816</v>
      </c>
    </row>
    <row r="1230" spans="1:14" s="2" customFormat="1" ht="9.75" customHeight="1">
      <c r="A1230" s="19"/>
      <c r="B1230" s="82" t="s">
        <v>451</v>
      </c>
      <c r="C1230" s="82"/>
      <c r="D1230" s="20" t="s">
        <v>19</v>
      </c>
      <c r="E1230" s="19"/>
      <c r="F1230" s="271">
        <v>93</v>
      </c>
      <c r="G1230" s="272">
        <v>52</v>
      </c>
      <c r="H1230" s="272">
        <v>3</v>
      </c>
      <c r="I1230" s="272">
        <v>38</v>
      </c>
      <c r="J1230" s="272">
        <v>561</v>
      </c>
      <c r="K1230" s="272">
        <v>1987106</v>
      </c>
      <c r="L1230" s="272">
        <v>44665</v>
      </c>
      <c r="M1230" s="272">
        <v>119290</v>
      </c>
      <c r="N1230" s="272" t="s">
        <v>352</v>
      </c>
    </row>
    <row r="1231" spans="1:14" ht="9.75" customHeight="1">
      <c r="A1231" s="5"/>
      <c r="B1231" s="21"/>
      <c r="C1231" s="6">
        <v>49</v>
      </c>
      <c r="D1231" s="21" t="s">
        <v>20</v>
      </c>
      <c r="E1231" s="5"/>
      <c r="F1231" s="277" t="s">
        <v>316</v>
      </c>
      <c r="G1231" s="278" t="s">
        <v>343</v>
      </c>
      <c r="H1231" s="278" t="s">
        <v>343</v>
      </c>
      <c r="I1231" s="278" t="s">
        <v>343</v>
      </c>
      <c r="J1231" s="278" t="s">
        <v>256</v>
      </c>
      <c r="K1231" s="278" t="s">
        <v>420</v>
      </c>
      <c r="L1231" s="278" t="s">
        <v>352</v>
      </c>
      <c r="M1231" s="278" t="s">
        <v>421</v>
      </c>
      <c r="N1231" s="278" t="s">
        <v>352</v>
      </c>
    </row>
    <row r="1232" spans="1:14" ht="9.75" customHeight="1">
      <c r="A1232" s="5"/>
      <c r="B1232" s="21"/>
      <c r="C1232" s="6">
        <v>50</v>
      </c>
      <c r="D1232" s="21" t="s">
        <v>480</v>
      </c>
      <c r="E1232" s="5"/>
      <c r="F1232" s="277">
        <v>5</v>
      </c>
      <c r="G1232" s="278">
        <v>2</v>
      </c>
      <c r="H1232" s="278" t="s">
        <v>343</v>
      </c>
      <c r="I1232" s="278">
        <v>3</v>
      </c>
      <c r="J1232" s="278">
        <v>18</v>
      </c>
      <c r="K1232" s="278">
        <v>8910</v>
      </c>
      <c r="L1232" s="278" t="s">
        <v>352</v>
      </c>
      <c r="M1232" s="278">
        <v>3790</v>
      </c>
      <c r="N1232" s="278" t="s">
        <v>352</v>
      </c>
    </row>
    <row r="1233" spans="1:14" ht="9.75" customHeight="1">
      <c r="A1233" s="5"/>
      <c r="B1233" s="21"/>
      <c r="C1233" s="6">
        <v>51</v>
      </c>
      <c r="D1233" s="21" t="s">
        <v>38</v>
      </c>
      <c r="E1233" s="5"/>
      <c r="F1233" s="277">
        <v>28</v>
      </c>
      <c r="G1233" s="278">
        <v>11</v>
      </c>
      <c r="H1233" s="278">
        <v>1</v>
      </c>
      <c r="I1233" s="278">
        <v>16</v>
      </c>
      <c r="J1233" s="278">
        <v>228</v>
      </c>
      <c r="K1233" s="279">
        <v>598289</v>
      </c>
      <c r="L1233" s="278">
        <v>1363</v>
      </c>
      <c r="M1233" s="278">
        <v>25961</v>
      </c>
      <c r="N1233" s="278" t="s">
        <v>352</v>
      </c>
    </row>
    <row r="1234" spans="1:14" ht="9.75" customHeight="1">
      <c r="A1234" s="5"/>
      <c r="B1234" s="21"/>
      <c r="C1234" s="6">
        <v>52</v>
      </c>
      <c r="D1234" s="28" t="s">
        <v>481</v>
      </c>
      <c r="E1234" s="5"/>
      <c r="F1234" s="277">
        <v>32</v>
      </c>
      <c r="G1234" s="278">
        <v>17</v>
      </c>
      <c r="H1234" s="278">
        <v>2</v>
      </c>
      <c r="I1234" s="278">
        <v>13</v>
      </c>
      <c r="J1234" s="278">
        <v>146</v>
      </c>
      <c r="K1234" s="279">
        <v>813056</v>
      </c>
      <c r="L1234" s="278">
        <v>4660</v>
      </c>
      <c r="M1234" s="278">
        <v>38479</v>
      </c>
      <c r="N1234" s="278" t="s">
        <v>352</v>
      </c>
    </row>
    <row r="1235" spans="1:14" ht="9.75" customHeight="1">
      <c r="A1235" s="5"/>
      <c r="B1235" s="21"/>
      <c r="C1235" s="6">
        <v>53</v>
      </c>
      <c r="D1235" s="21" t="s">
        <v>77</v>
      </c>
      <c r="E1235" s="5"/>
      <c r="F1235" s="277">
        <v>18</v>
      </c>
      <c r="G1235" s="278">
        <v>16</v>
      </c>
      <c r="H1235" s="278" t="s">
        <v>343</v>
      </c>
      <c r="I1235" s="278">
        <v>2</v>
      </c>
      <c r="J1235" s="278">
        <v>114</v>
      </c>
      <c r="K1235" s="278">
        <v>423338</v>
      </c>
      <c r="L1235" s="278">
        <v>38592</v>
      </c>
      <c r="M1235" s="278">
        <v>41142</v>
      </c>
      <c r="N1235" s="278" t="s">
        <v>352</v>
      </c>
    </row>
    <row r="1236" spans="1:14" ht="9.75" customHeight="1">
      <c r="A1236" s="5"/>
      <c r="B1236" s="21"/>
      <c r="C1236" s="6">
        <v>54</v>
      </c>
      <c r="D1236" s="21" t="s">
        <v>95</v>
      </c>
      <c r="E1236" s="5"/>
      <c r="F1236" s="277">
        <v>10</v>
      </c>
      <c r="G1236" s="278">
        <v>6</v>
      </c>
      <c r="H1236" s="278" t="s">
        <v>343</v>
      </c>
      <c r="I1236" s="278">
        <v>4</v>
      </c>
      <c r="J1236" s="278">
        <v>55</v>
      </c>
      <c r="K1236" s="278">
        <v>143513</v>
      </c>
      <c r="L1236" s="278">
        <v>50</v>
      </c>
      <c r="M1236" s="278">
        <v>9918</v>
      </c>
      <c r="N1236" s="278" t="s">
        <v>352</v>
      </c>
    </row>
    <row r="1237" spans="1:14" s="2" customFormat="1" ht="9.75" customHeight="1">
      <c r="A1237" s="19"/>
      <c r="B1237" s="82" t="s">
        <v>452</v>
      </c>
      <c r="C1237" s="82"/>
      <c r="D1237" s="20" t="s">
        <v>116</v>
      </c>
      <c r="E1237" s="19"/>
      <c r="F1237" s="271">
        <v>720</v>
      </c>
      <c r="G1237" s="272">
        <v>198</v>
      </c>
      <c r="H1237" s="272">
        <v>23</v>
      </c>
      <c r="I1237" s="272">
        <v>499</v>
      </c>
      <c r="J1237" s="272">
        <v>3239</v>
      </c>
      <c r="K1237" s="272">
        <v>4490443</v>
      </c>
      <c r="L1237" s="272">
        <v>230740</v>
      </c>
      <c r="M1237" s="272">
        <v>469628</v>
      </c>
      <c r="N1237" s="272">
        <v>63816</v>
      </c>
    </row>
    <row r="1238" spans="1:14" ht="9.75" customHeight="1">
      <c r="A1238" s="5"/>
      <c r="B1238" s="21"/>
      <c r="C1238" s="6">
        <v>55</v>
      </c>
      <c r="D1238" s="21" t="s">
        <v>117</v>
      </c>
      <c r="E1238" s="5"/>
      <c r="F1238" s="277" t="s">
        <v>316</v>
      </c>
      <c r="G1238" s="278" t="s">
        <v>343</v>
      </c>
      <c r="H1238" s="278" t="s">
        <v>343</v>
      </c>
      <c r="I1238" s="278" t="s">
        <v>343</v>
      </c>
      <c r="J1238" s="278" t="s">
        <v>256</v>
      </c>
      <c r="K1238" s="278" t="s">
        <v>420</v>
      </c>
      <c r="L1238" s="278" t="s">
        <v>352</v>
      </c>
      <c r="M1238" s="278" t="s">
        <v>421</v>
      </c>
      <c r="N1238" s="278" t="s">
        <v>352</v>
      </c>
    </row>
    <row r="1239" spans="1:14" ht="9.75" customHeight="1">
      <c r="A1239" s="5"/>
      <c r="B1239" s="21"/>
      <c r="C1239" s="6">
        <v>56</v>
      </c>
      <c r="D1239" s="21" t="s">
        <v>483</v>
      </c>
      <c r="E1239" s="5"/>
      <c r="F1239" s="277">
        <v>87</v>
      </c>
      <c r="G1239" s="278">
        <v>19</v>
      </c>
      <c r="H1239" s="278" t="s">
        <v>343</v>
      </c>
      <c r="I1239" s="278">
        <v>68</v>
      </c>
      <c r="J1239" s="278">
        <v>238</v>
      </c>
      <c r="K1239" s="278">
        <v>250793</v>
      </c>
      <c r="L1239" s="278">
        <v>8563</v>
      </c>
      <c r="M1239" s="278">
        <v>64862</v>
      </c>
      <c r="N1239" s="278">
        <v>6599</v>
      </c>
    </row>
    <row r="1240" spans="1:14" ht="9.75" customHeight="1">
      <c r="A1240" s="5"/>
      <c r="B1240" s="21"/>
      <c r="C1240" s="6">
        <v>57</v>
      </c>
      <c r="D1240" s="21" t="s">
        <v>131</v>
      </c>
      <c r="E1240" s="5"/>
      <c r="F1240" s="277">
        <v>269</v>
      </c>
      <c r="G1240" s="278">
        <v>48</v>
      </c>
      <c r="H1240" s="278">
        <v>11</v>
      </c>
      <c r="I1240" s="278">
        <v>210</v>
      </c>
      <c r="J1240" s="278">
        <v>1196</v>
      </c>
      <c r="K1240" s="278">
        <v>1645362</v>
      </c>
      <c r="L1240" s="278">
        <v>11355</v>
      </c>
      <c r="M1240" s="278">
        <v>69441</v>
      </c>
      <c r="N1240" s="278">
        <v>19531</v>
      </c>
    </row>
    <row r="1241" spans="1:14" ht="9.75" customHeight="1">
      <c r="A1241" s="5"/>
      <c r="B1241" s="21"/>
      <c r="C1241" s="6">
        <v>58</v>
      </c>
      <c r="D1241" s="21" t="s">
        <v>484</v>
      </c>
      <c r="E1241" s="5"/>
      <c r="F1241" s="277">
        <v>47</v>
      </c>
      <c r="G1241" s="278">
        <v>24</v>
      </c>
      <c r="H1241" s="278">
        <v>1</v>
      </c>
      <c r="I1241" s="278">
        <v>22</v>
      </c>
      <c r="J1241" s="278">
        <v>262</v>
      </c>
      <c r="K1241" s="278">
        <v>659712</v>
      </c>
      <c r="L1241" s="278">
        <v>175376</v>
      </c>
      <c r="M1241" s="278">
        <v>43966</v>
      </c>
      <c r="N1241" s="278">
        <v>1876</v>
      </c>
    </row>
    <row r="1242" spans="1:14" ht="9.75" customHeight="1">
      <c r="A1242" s="5"/>
      <c r="B1242" s="21"/>
      <c r="C1242" s="6">
        <v>59</v>
      </c>
      <c r="D1242" s="280" t="s">
        <v>455</v>
      </c>
      <c r="E1242" s="5"/>
      <c r="F1242" s="277">
        <v>72</v>
      </c>
      <c r="G1242" s="278">
        <v>23</v>
      </c>
      <c r="H1242" s="278" t="s">
        <v>343</v>
      </c>
      <c r="I1242" s="278">
        <v>49</v>
      </c>
      <c r="J1242" s="278">
        <v>305</v>
      </c>
      <c r="K1242" s="278">
        <v>393499</v>
      </c>
      <c r="L1242" s="278">
        <v>10585</v>
      </c>
      <c r="M1242" s="278">
        <v>84030</v>
      </c>
      <c r="N1242" s="278">
        <v>13719</v>
      </c>
    </row>
    <row r="1243" spans="1:14" ht="9.75" customHeight="1">
      <c r="A1243" s="5"/>
      <c r="B1243" s="21"/>
      <c r="C1243" s="6">
        <v>60</v>
      </c>
      <c r="D1243" s="21" t="s">
        <v>174</v>
      </c>
      <c r="E1243" s="5"/>
      <c r="F1243" s="277">
        <v>245</v>
      </c>
      <c r="G1243" s="278">
        <v>84</v>
      </c>
      <c r="H1243" s="278">
        <v>11</v>
      </c>
      <c r="I1243" s="278">
        <v>150</v>
      </c>
      <c r="J1243" s="278">
        <v>1238</v>
      </c>
      <c r="K1243" s="278">
        <v>1541077</v>
      </c>
      <c r="L1243" s="278">
        <v>24861</v>
      </c>
      <c r="M1243" s="278">
        <v>207329</v>
      </c>
      <c r="N1243" s="278">
        <v>22091</v>
      </c>
    </row>
    <row r="1244" spans="1:14" ht="5.25" customHeight="1">
      <c r="A1244" s="5"/>
      <c r="B1244" s="5"/>
      <c r="C1244" s="5"/>
      <c r="D1244" s="5"/>
      <c r="E1244" s="5"/>
      <c r="F1244" s="277"/>
      <c r="G1244" s="278"/>
      <c r="H1244" s="278"/>
      <c r="I1244" s="278"/>
      <c r="J1244" s="278"/>
      <c r="K1244" s="278"/>
      <c r="L1244" s="278"/>
      <c r="M1244" s="278"/>
      <c r="N1244" s="278"/>
    </row>
    <row r="1245" spans="1:14" s="2" customFormat="1" ht="9.75" customHeight="1">
      <c r="A1245" s="86" t="s">
        <v>550</v>
      </c>
      <c r="B1245" s="86"/>
      <c r="C1245" s="86"/>
      <c r="D1245" s="86"/>
      <c r="E1245" s="86"/>
      <c r="F1245" s="271"/>
      <c r="G1245" s="272"/>
      <c r="H1245" s="272"/>
      <c r="I1245" s="272"/>
      <c r="J1245" s="272"/>
      <c r="K1245" s="272"/>
      <c r="L1245" s="272"/>
      <c r="M1245" s="272"/>
      <c r="N1245" s="272"/>
    </row>
    <row r="1246" spans="1:14" s="2" customFormat="1" ht="5.25" customHeight="1">
      <c r="A1246" s="19"/>
      <c r="B1246" s="19"/>
      <c r="C1246" s="19"/>
      <c r="D1246" s="19"/>
      <c r="E1246" s="19"/>
      <c r="F1246" s="271"/>
      <c r="G1246" s="272"/>
      <c r="H1246" s="272"/>
      <c r="I1246" s="272"/>
      <c r="J1246" s="272"/>
      <c r="K1246" s="272"/>
      <c r="L1246" s="272"/>
      <c r="M1246" s="272"/>
      <c r="N1246" s="272"/>
    </row>
    <row r="1247" spans="1:14" s="2" customFormat="1" ht="9.75" customHeight="1">
      <c r="A1247" s="19"/>
      <c r="B1247" s="82" t="s">
        <v>9</v>
      </c>
      <c r="C1247" s="82"/>
      <c r="D1247" s="82"/>
      <c r="E1247" s="19"/>
      <c r="F1247" s="271">
        <v>371</v>
      </c>
      <c r="G1247" s="272">
        <v>115</v>
      </c>
      <c r="H1247" s="272">
        <v>11</v>
      </c>
      <c r="I1247" s="272">
        <v>245</v>
      </c>
      <c r="J1247" s="272">
        <v>1563</v>
      </c>
      <c r="K1247" s="272">
        <v>3169458</v>
      </c>
      <c r="L1247" s="272">
        <v>109266</v>
      </c>
      <c r="M1247" s="272">
        <v>270495</v>
      </c>
      <c r="N1247" s="272">
        <v>24236</v>
      </c>
    </row>
    <row r="1248" spans="1:14" s="2" customFormat="1" ht="9.75" customHeight="1">
      <c r="A1248" s="19"/>
      <c r="B1248" s="82" t="s">
        <v>451</v>
      </c>
      <c r="C1248" s="82"/>
      <c r="D1248" s="20" t="s">
        <v>19</v>
      </c>
      <c r="E1248" s="19"/>
      <c r="F1248" s="271">
        <v>51</v>
      </c>
      <c r="G1248" s="272">
        <v>29</v>
      </c>
      <c r="H1248" s="272">
        <v>3</v>
      </c>
      <c r="I1248" s="272">
        <v>19</v>
      </c>
      <c r="J1248" s="272">
        <v>308</v>
      </c>
      <c r="K1248" s="272">
        <v>1354441</v>
      </c>
      <c r="L1248" s="272">
        <v>10774</v>
      </c>
      <c r="M1248" s="272">
        <v>75653</v>
      </c>
      <c r="N1248" s="272" t="s">
        <v>352</v>
      </c>
    </row>
    <row r="1249" spans="1:14" ht="9.75" customHeight="1">
      <c r="A1249" s="5"/>
      <c r="B1249" s="21"/>
      <c r="C1249" s="6">
        <v>49</v>
      </c>
      <c r="D1249" s="21" t="s">
        <v>20</v>
      </c>
      <c r="E1249" s="5"/>
      <c r="F1249" s="277" t="s">
        <v>316</v>
      </c>
      <c r="G1249" s="278" t="s">
        <v>343</v>
      </c>
      <c r="H1249" s="278" t="s">
        <v>343</v>
      </c>
      <c r="I1249" s="278" t="s">
        <v>343</v>
      </c>
      <c r="J1249" s="278" t="s">
        <v>256</v>
      </c>
      <c r="K1249" s="278" t="s">
        <v>420</v>
      </c>
      <c r="L1249" s="278" t="s">
        <v>352</v>
      </c>
      <c r="M1249" s="278" t="s">
        <v>421</v>
      </c>
      <c r="N1249" s="278" t="s">
        <v>352</v>
      </c>
    </row>
    <row r="1250" spans="1:14" ht="9.75" customHeight="1">
      <c r="A1250" s="5"/>
      <c r="B1250" s="21"/>
      <c r="C1250" s="6">
        <v>50</v>
      </c>
      <c r="D1250" s="21" t="s">
        <v>480</v>
      </c>
      <c r="E1250" s="5"/>
      <c r="F1250" s="277">
        <v>5</v>
      </c>
      <c r="G1250" s="278">
        <v>2</v>
      </c>
      <c r="H1250" s="278" t="s">
        <v>343</v>
      </c>
      <c r="I1250" s="278">
        <v>3</v>
      </c>
      <c r="J1250" s="278">
        <v>18</v>
      </c>
      <c r="K1250" s="278">
        <v>8910</v>
      </c>
      <c r="L1250" s="278" t="s">
        <v>352</v>
      </c>
      <c r="M1250" s="278">
        <v>3790</v>
      </c>
      <c r="N1250" s="278" t="s">
        <v>352</v>
      </c>
    </row>
    <row r="1251" spans="1:14" ht="9.75" customHeight="1">
      <c r="A1251" s="5"/>
      <c r="B1251" s="21"/>
      <c r="C1251" s="6">
        <v>51</v>
      </c>
      <c r="D1251" s="21" t="s">
        <v>38</v>
      </c>
      <c r="E1251" s="5"/>
      <c r="F1251" s="277">
        <v>16</v>
      </c>
      <c r="G1251" s="278">
        <v>5</v>
      </c>
      <c r="H1251" s="278">
        <v>1</v>
      </c>
      <c r="I1251" s="278">
        <v>10</v>
      </c>
      <c r="J1251" s="278">
        <v>124</v>
      </c>
      <c r="K1251" s="278">
        <v>382838</v>
      </c>
      <c r="L1251" s="278">
        <v>1013</v>
      </c>
      <c r="M1251" s="278">
        <v>19844</v>
      </c>
      <c r="N1251" s="278" t="s">
        <v>352</v>
      </c>
    </row>
    <row r="1252" spans="1:14" ht="9.75" customHeight="1">
      <c r="A1252" s="5"/>
      <c r="B1252" s="21"/>
      <c r="C1252" s="6">
        <v>52</v>
      </c>
      <c r="D1252" s="28" t="s">
        <v>481</v>
      </c>
      <c r="E1252" s="5"/>
      <c r="F1252" s="277">
        <v>15</v>
      </c>
      <c r="G1252" s="278">
        <v>9</v>
      </c>
      <c r="H1252" s="278">
        <v>2</v>
      </c>
      <c r="I1252" s="278">
        <v>4</v>
      </c>
      <c r="J1252" s="278">
        <v>81</v>
      </c>
      <c r="K1252" s="278">
        <v>635206</v>
      </c>
      <c r="L1252" s="278">
        <v>2480</v>
      </c>
      <c r="M1252" s="278">
        <v>25012</v>
      </c>
      <c r="N1252" s="278" t="s">
        <v>352</v>
      </c>
    </row>
    <row r="1253" spans="1:14" ht="9.75" customHeight="1">
      <c r="A1253" s="5"/>
      <c r="B1253" s="21"/>
      <c r="C1253" s="6">
        <v>53</v>
      </c>
      <c r="D1253" s="21" t="s">
        <v>77</v>
      </c>
      <c r="E1253" s="5"/>
      <c r="F1253" s="277">
        <v>11</v>
      </c>
      <c r="G1253" s="278">
        <v>10</v>
      </c>
      <c r="H1253" s="278" t="s">
        <v>343</v>
      </c>
      <c r="I1253" s="278">
        <v>1</v>
      </c>
      <c r="J1253" s="278">
        <v>61</v>
      </c>
      <c r="K1253" s="278">
        <v>249228</v>
      </c>
      <c r="L1253" s="278">
        <v>7281</v>
      </c>
      <c r="M1253" s="278">
        <v>24329</v>
      </c>
      <c r="N1253" s="278" t="s">
        <v>352</v>
      </c>
    </row>
    <row r="1254" spans="1:14" ht="9.75" customHeight="1">
      <c r="A1254" s="5"/>
      <c r="B1254" s="21"/>
      <c r="C1254" s="6">
        <v>54</v>
      </c>
      <c r="D1254" s="21" t="s">
        <v>95</v>
      </c>
      <c r="E1254" s="5"/>
      <c r="F1254" s="277">
        <v>4</v>
      </c>
      <c r="G1254" s="278">
        <v>3</v>
      </c>
      <c r="H1254" s="278" t="s">
        <v>343</v>
      </c>
      <c r="I1254" s="278">
        <v>1</v>
      </c>
      <c r="J1254" s="278">
        <v>24</v>
      </c>
      <c r="K1254" s="278">
        <v>78259</v>
      </c>
      <c r="L1254" s="278" t="s">
        <v>352</v>
      </c>
      <c r="M1254" s="278">
        <v>2678</v>
      </c>
      <c r="N1254" s="278" t="s">
        <v>352</v>
      </c>
    </row>
    <row r="1255" spans="1:14" s="2" customFormat="1" ht="9.75" customHeight="1">
      <c r="A1255" s="19"/>
      <c r="B1255" s="82" t="s">
        <v>452</v>
      </c>
      <c r="C1255" s="82"/>
      <c r="D1255" s="20" t="s">
        <v>116</v>
      </c>
      <c r="E1255" s="19"/>
      <c r="F1255" s="271">
        <v>320</v>
      </c>
      <c r="G1255" s="272">
        <v>86</v>
      </c>
      <c r="H1255" s="272">
        <v>8</v>
      </c>
      <c r="I1255" s="272">
        <v>226</v>
      </c>
      <c r="J1255" s="272">
        <v>1255</v>
      </c>
      <c r="K1255" s="272">
        <v>1815017</v>
      </c>
      <c r="L1255" s="272">
        <v>98492</v>
      </c>
      <c r="M1255" s="272">
        <v>194842</v>
      </c>
      <c r="N1255" s="272">
        <v>24236</v>
      </c>
    </row>
    <row r="1256" spans="1:14" ht="9.75" customHeight="1">
      <c r="A1256" s="5"/>
      <c r="B1256" s="21"/>
      <c r="C1256" s="6">
        <v>55</v>
      </c>
      <c r="D1256" s="21" t="s">
        <v>117</v>
      </c>
      <c r="E1256" s="5"/>
      <c r="F1256" s="277" t="s">
        <v>316</v>
      </c>
      <c r="G1256" s="278" t="s">
        <v>343</v>
      </c>
      <c r="H1256" s="278" t="s">
        <v>343</v>
      </c>
      <c r="I1256" s="278" t="s">
        <v>343</v>
      </c>
      <c r="J1256" s="278" t="s">
        <v>256</v>
      </c>
      <c r="K1256" s="278" t="s">
        <v>420</v>
      </c>
      <c r="L1256" s="278" t="s">
        <v>352</v>
      </c>
      <c r="M1256" s="278" t="s">
        <v>421</v>
      </c>
      <c r="N1256" s="278" t="s">
        <v>352</v>
      </c>
    </row>
    <row r="1257" spans="1:14" ht="9.75" customHeight="1">
      <c r="A1257" s="5"/>
      <c r="B1257" s="21"/>
      <c r="C1257" s="6">
        <v>56</v>
      </c>
      <c r="D1257" s="21" t="s">
        <v>483</v>
      </c>
      <c r="E1257" s="5"/>
      <c r="F1257" s="277">
        <v>43</v>
      </c>
      <c r="G1257" s="278">
        <v>11</v>
      </c>
      <c r="H1257" s="278" t="s">
        <v>343</v>
      </c>
      <c r="I1257" s="278">
        <v>32</v>
      </c>
      <c r="J1257" s="278">
        <v>103</v>
      </c>
      <c r="K1257" s="278">
        <v>118206</v>
      </c>
      <c r="L1257" s="278">
        <v>631</v>
      </c>
      <c r="M1257" s="278">
        <v>40974</v>
      </c>
      <c r="N1257" s="278">
        <v>3238</v>
      </c>
    </row>
    <row r="1258" spans="1:14" ht="9.75" customHeight="1">
      <c r="A1258" s="5"/>
      <c r="B1258" s="21"/>
      <c r="C1258" s="6">
        <v>57</v>
      </c>
      <c r="D1258" s="21" t="s">
        <v>131</v>
      </c>
      <c r="E1258" s="5"/>
      <c r="F1258" s="277">
        <v>101</v>
      </c>
      <c r="G1258" s="278">
        <v>13</v>
      </c>
      <c r="H1258" s="278">
        <v>4</v>
      </c>
      <c r="I1258" s="278">
        <v>84</v>
      </c>
      <c r="J1258" s="278">
        <v>449</v>
      </c>
      <c r="K1258" s="278">
        <v>630990</v>
      </c>
      <c r="L1258" s="278">
        <v>3018</v>
      </c>
      <c r="M1258" s="278">
        <v>24944</v>
      </c>
      <c r="N1258" s="278">
        <v>6463</v>
      </c>
    </row>
    <row r="1259" spans="1:14" ht="9.75" customHeight="1">
      <c r="A1259" s="5"/>
      <c r="B1259" s="21"/>
      <c r="C1259" s="6">
        <v>58</v>
      </c>
      <c r="D1259" s="21" t="s">
        <v>484</v>
      </c>
      <c r="E1259" s="5"/>
      <c r="F1259" s="277">
        <v>26</v>
      </c>
      <c r="G1259" s="278">
        <v>17</v>
      </c>
      <c r="H1259" s="278" t="s">
        <v>343</v>
      </c>
      <c r="I1259" s="278">
        <v>9</v>
      </c>
      <c r="J1259" s="278">
        <v>154</v>
      </c>
      <c r="K1259" s="278">
        <v>375957</v>
      </c>
      <c r="L1259" s="278">
        <v>87247</v>
      </c>
      <c r="M1259" s="278">
        <v>19006</v>
      </c>
      <c r="N1259" s="278">
        <v>1668</v>
      </c>
    </row>
    <row r="1260" spans="1:14" ht="9.75" customHeight="1">
      <c r="A1260" s="5"/>
      <c r="B1260" s="21"/>
      <c r="C1260" s="6">
        <v>59</v>
      </c>
      <c r="D1260" s="280" t="s">
        <v>455</v>
      </c>
      <c r="E1260" s="5"/>
      <c r="F1260" s="277">
        <v>26</v>
      </c>
      <c r="G1260" s="278">
        <v>10</v>
      </c>
      <c r="H1260" s="278" t="s">
        <v>343</v>
      </c>
      <c r="I1260" s="278">
        <v>16</v>
      </c>
      <c r="J1260" s="278">
        <v>78</v>
      </c>
      <c r="K1260" s="278">
        <v>128828</v>
      </c>
      <c r="L1260" s="278">
        <v>2304</v>
      </c>
      <c r="M1260" s="278">
        <v>26617</v>
      </c>
      <c r="N1260" s="278">
        <v>4464</v>
      </c>
    </row>
    <row r="1261" spans="1:14" ht="9.75" customHeight="1">
      <c r="A1261" s="5"/>
      <c r="B1261" s="21"/>
      <c r="C1261" s="6">
        <v>60</v>
      </c>
      <c r="D1261" s="21" t="s">
        <v>174</v>
      </c>
      <c r="E1261" s="5"/>
      <c r="F1261" s="277">
        <v>124</v>
      </c>
      <c r="G1261" s="278">
        <v>35</v>
      </c>
      <c r="H1261" s="278">
        <v>4</v>
      </c>
      <c r="I1261" s="278">
        <v>85</v>
      </c>
      <c r="J1261" s="278">
        <v>471</v>
      </c>
      <c r="K1261" s="278">
        <v>561036</v>
      </c>
      <c r="L1261" s="278">
        <v>5292</v>
      </c>
      <c r="M1261" s="278">
        <v>83301</v>
      </c>
      <c r="N1261" s="278">
        <v>8403</v>
      </c>
    </row>
    <row r="1262" ht="6" customHeight="1" thickBot="1">
      <c r="F1262" s="152"/>
    </row>
    <row r="1263" spans="1:14" ht="12">
      <c r="A1263" s="25"/>
      <c r="B1263" s="117"/>
      <c r="C1263" s="117"/>
      <c r="D1263" s="117"/>
      <c r="E1263" s="117"/>
      <c r="F1263" s="117"/>
      <c r="G1263" s="117"/>
      <c r="H1263" s="117"/>
      <c r="I1263" s="117"/>
      <c r="J1263" s="117"/>
      <c r="K1263" s="117"/>
      <c r="L1263" s="117"/>
      <c r="M1263" s="117"/>
      <c r="N1263" s="117"/>
    </row>
    <row r="1264" ht="17.25">
      <c r="C1264" s="4" t="s">
        <v>469</v>
      </c>
    </row>
    <row r="1265" spans="3:4" ht="17.25">
      <c r="C1265" s="4" t="s">
        <v>489</v>
      </c>
      <c r="D1265" s="4"/>
    </row>
    <row r="1266" spans="3:12" ht="12.75" thickBot="1">
      <c r="C1266" s="264"/>
      <c r="L1266" s="16"/>
    </row>
    <row r="1267" spans="1:14" ht="12" customHeight="1" thickTop="1">
      <c r="A1267" s="122" t="s">
        <v>3</v>
      </c>
      <c r="B1267" s="122"/>
      <c r="C1267" s="122"/>
      <c r="D1267" s="122"/>
      <c r="E1267" s="122"/>
      <c r="F1267" s="144" t="s">
        <v>4</v>
      </c>
      <c r="G1267" s="191"/>
      <c r="H1267" s="191"/>
      <c r="I1267" s="192"/>
      <c r="J1267" s="265" t="s">
        <v>400</v>
      </c>
      <c r="K1267" s="265" t="s">
        <v>472</v>
      </c>
      <c r="L1267" s="265" t="s">
        <v>473</v>
      </c>
      <c r="M1267" s="123" t="s">
        <v>474</v>
      </c>
      <c r="N1267" s="266" t="s">
        <v>252</v>
      </c>
    </row>
    <row r="1268" spans="1:14" ht="23.25" customHeight="1">
      <c r="A1268" s="128"/>
      <c r="B1268" s="128"/>
      <c r="C1268" s="128"/>
      <c r="D1268" s="128"/>
      <c r="E1268" s="128"/>
      <c r="F1268" s="267" t="s">
        <v>9</v>
      </c>
      <c r="G1268" s="221" t="s">
        <v>475</v>
      </c>
      <c r="H1268" s="268" t="s">
        <v>476</v>
      </c>
      <c r="I1268" s="221" t="s">
        <v>477</v>
      </c>
      <c r="J1268" s="269"/>
      <c r="K1268" s="269"/>
      <c r="L1268" s="269"/>
      <c r="M1268" s="129"/>
      <c r="N1268" s="270"/>
    </row>
    <row r="1269" spans="6:14" ht="12">
      <c r="F1269" s="150"/>
      <c r="J1269" s="6" t="s">
        <v>17</v>
      </c>
      <c r="K1269" s="6" t="s">
        <v>253</v>
      </c>
      <c r="L1269" s="6" t="s">
        <v>253</v>
      </c>
      <c r="M1269" s="6" t="s">
        <v>253</v>
      </c>
      <c r="N1269" s="6" t="s">
        <v>406</v>
      </c>
    </row>
    <row r="1270" spans="1:14" s="2" customFormat="1" ht="9.75" customHeight="1">
      <c r="A1270" s="86" t="s">
        <v>551</v>
      </c>
      <c r="B1270" s="86"/>
      <c r="C1270" s="86"/>
      <c r="D1270" s="86"/>
      <c r="E1270" s="86"/>
      <c r="F1270" s="271"/>
      <c r="G1270" s="272"/>
      <c r="H1270" s="272"/>
      <c r="I1270" s="272"/>
      <c r="J1270" s="272"/>
      <c r="K1270" s="272"/>
      <c r="L1270" s="272"/>
      <c r="M1270" s="272"/>
      <c r="N1270" s="272"/>
    </row>
    <row r="1271" spans="1:14" s="2" customFormat="1" ht="5.25" customHeight="1">
      <c r="A1271" s="19"/>
      <c r="B1271" s="19"/>
      <c r="C1271" s="19"/>
      <c r="D1271" s="19"/>
      <c r="E1271" s="19"/>
      <c r="F1271" s="271"/>
      <c r="G1271" s="272"/>
      <c r="H1271" s="272"/>
      <c r="I1271" s="272"/>
      <c r="J1271" s="272"/>
      <c r="K1271" s="272"/>
      <c r="L1271" s="272"/>
      <c r="M1271" s="272"/>
      <c r="N1271" s="272"/>
    </row>
    <row r="1272" spans="1:14" s="2" customFormat="1" ht="9.75" customHeight="1">
      <c r="A1272" s="19"/>
      <c r="B1272" s="82" t="s">
        <v>9</v>
      </c>
      <c r="C1272" s="82"/>
      <c r="D1272" s="82"/>
      <c r="E1272" s="19"/>
      <c r="F1272" s="271">
        <v>84</v>
      </c>
      <c r="G1272" s="272">
        <v>37</v>
      </c>
      <c r="H1272" s="272">
        <v>1</v>
      </c>
      <c r="I1272" s="272">
        <v>46</v>
      </c>
      <c r="J1272" s="272">
        <v>528</v>
      </c>
      <c r="K1272" s="272">
        <v>833247</v>
      </c>
      <c r="L1272" s="272">
        <v>26780</v>
      </c>
      <c r="M1272" s="272">
        <v>84445</v>
      </c>
      <c r="N1272" s="272">
        <v>13566</v>
      </c>
    </row>
    <row r="1273" spans="1:14" s="2" customFormat="1" ht="9.75" customHeight="1">
      <c r="A1273" s="19"/>
      <c r="B1273" s="82" t="s">
        <v>451</v>
      </c>
      <c r="C1273" s="82"/>
      <c r="D1273" s="20" t="s">
        <v>19</v>
      </c>
      <c r="E1273" s="19"/>
      <c r="F1273" s="271">
        <v>13</v>
      </c>
      <c r="G1273" s="272">
        <v>9</v>
      </c>
      <c r="H1273" s="272" t="s">
        <v>343</v>
      </c>
      <c r="I1273" s="272">
        <v>4</v>
      </c>
      <c r="J1273" s="272">
        <v>90</v>
      </c>
      <c r="K1273" s="272">
        <v>289525</v>
      </c>
      <c r="L1273" s="272">
        <v>8992</v>
      </c>
      <c r="M1273" s="272">
        <v>12714</v>
      </c>
      <c r="N1273" s="272" t="s">
        <v>352</v>
      </c>
    </row>
    <row r="1274" spans="1:14" ht="9.75" customHeight="1">
      <c r="A1274" s="5"/>
      <c r="B1274" s="21"/>
      <c r="C1274" s="6">
        <v>49</v>
      </c>
      <c r="D1274" s="21" t="s">
        <v>20</v>
      </c>
      <c r="E1274" s="5"/>
      <c r="F1274" s="277" t="s">
        <v>316</v>
      </c>
      <c r="G1274" s="278" t="s">
        <v>343</v>
      </c>
      <c r="H1274" s="278" t="s">
        <v>343</v>
      </c>
      <c r="I1274" s="278" t="s">
        <v>343</v>
      </c>
      <c r="J1274" s="278" t="s">
        <v>256</v>
      </c>
      <c r="K1274" s="278" t="s">
        <v>420</v>
      </c>
      <c r="L1274" s="278" t="s">
        <v>352</v>
      </c>
      <c r="M1274" s="278" t="s">
        <v>421</v>
      </c>
      <c r="N1274" s="278" t="s">
        <v>352</v>
      </c>
    </row>
    <row r="1275" spans="1:14" ht="9.75" customHeight="1">
      <c r="A1275" s="5"/>
      <c r="B1275" s="21"/>
      <c r="C1275" s="6">
        <v>50</v>
      </c>
      <c r="D1275" s="21" t="s">
        <v>480</v>
      </c>
      <c r="E1275" s="5"/>
      <c r="F1275" s="277" t="s">
        <v>316</v>
      </c>
      <c r="G1275" s="278" t="s">
        <v>343</v>
      </c>
      <c r="H1275" s="278" t="s">
        <v>343</v>
      </c>
      <c r="I1275" s="278" t="s">
        <v>343</v>
      </c>
      <c r="J1275" s="278" t="s">
        <v>256</v>
      </c>
      <c r="K1275" s="278" t="s">
        <v>420</v>
      </c>
      <c r="L1275" s="278" t="s">
        <v>352</v>
      </c>
      <c r="M1275" s="278" t="s">
        <v>421</v>
      </c>
      <c r="N1275" s="278" t="s">
        <v>352</v>
      </c>
    </row>
    <row r="1276" spans="1:14" ht="9.75" customHeight="1">
      <c r="A1276" s="5"/>
      <c r="B1276" s="21"/>
      <c r="C1276" s="6">
        <v>51</v>
      </c>
      <c r="D1276" s="21" t="s">
        <v>38</v>
      </c>
      <c r="E1276" s="5"/>
      <c r="F1276" s="277">
        <v>3</v>
      </c>
      <c r="G1276" s="278">
        <v>2</v>
      </c>
      <c r="H1276" s="278" t="s">
        <v>343</v>
      </c>
      <c r="I1276" s="278">
        <v>1</v>
      </c>
      <c r="J1276" s="278">
        <v>41</v>
      </c>
      <c r="K1276" s="278">
        <v>117979</v>
      </c>
      <c r="L1276" s="278" t="s">
        <v>352</v>
      </c>
      <c r="M1276" s="278">
        <v>1180</v>
      </c>
      <c r="N1276" s="278" t="s">
        <v>352</v>
      </c>
    </row>
    <row r="1277" spans="1:14" ht="9.75" customHeight="1">
      <c r="A1277" s="5"/>
      <c r="B1277" s="21"/>
      <c r="C1277" s="6">
        <v>52</v>
      </c>
      <c r="D1277" s="28" t="s">
        <v>481</v>
      </c>
      <c r="E1277" s="5"/>
      <c r="F1277" s="277">
        <v>7</v>
      </c>
      <c r="G1277" s="278">
        <v>5</v>
      </c>
      <c r="H1277" s="278" t="s">
        <v>343</v>
      </c>
      <c r="I1277" s="278">
        <v>2</v>
      </c>
      <c r="J1277" s="278">
        <v>36</v>
      </c>
      <c r="K1277" s="278">
        <v>115690</v>
      </c>
      <c r="L1277" s="278">
        <v>668</v>
      </c>
      <c r="M1277" s="278">
        <v>6484</v>
      </c>
      <c r="N1277" s="278" t="s">
        <v>352</v>
      </c>
    </row>
    <row r="1278" spans="1:14" ht="9.75" customHeight="1">
      <c r="A1278" s="5"/>
      <c r="B1278" s="21"/>
      <c r="C1278" s="6">
        <v>53</v>
      </c>
      <c r="D1278" s="21" t="s">
        <v>77</v>
      </c>
      <c r="E1278" s="5"/>
      <c r="F1278" s="277">
        <v>1</v>
      </c>
      <c r="G1278" s="278">
        <v>1</v>
      </c>
      <c r="H1278" s="278" t="s">
        <v>343</v>
      </c>
      <c r="I1278" s="278" t="s">
        <v>343</v>
      </c>
      <c r="J1278" s="278">
        <v>5</v>
      </c>
      <c r="K1278" s="278" t="s">
        <v>417</v>
      </c>
      <c r="L1278" s="278" t="s">
        <v>418</v>
      </c>
      <c r="M1278" s="278" t="s">
        <v>419</v>
      </c>
      <c r="N1278" s="278" t="s">
        <v>352</v>
      </c>
    </row>
    <row r="1279" spans="1:14" ht="9.75" customHeight="1">
      <c r="A1279" s="5"/>
      <c r="B1279" s="21"/>
      <c r="C1279" s="6">
        <v>54</v>
      </c>
      <c r="D1279" s="21" t="s">
        <v>95</v>
      </c>
      <c r="E1279" s="5"/>
      <c r="F1279" s="277">
        <v>2</v>
      </c>
      <c r="G1279" s="278">
        <v>1</v>
      </c>
      <c r="H1279" s="278" t="s">
        <v>343</v>
      </c>
      <c r="I1279" s="278">
        <v>1</v>
      </c>
      <c r="J1279" s="278">
        <v>8</v>
      </c>
      <c r="K1279" s="278" t="s">
        <v>417</v>
      </c>
      <c r="L1279" s="278" t="s">
        <v>418</v>
      </c>
      <c r="M1279" s="278" t="s">
        <v>419</v>
      </c>
      <c r="N1279" s="278" t="s">
        <v>352</v>
      </c>
    </row>
    <row r="1280" spans="1:14" s="2" customFormat="1" ht="9.75" customHeight="1">
      <c r="A1280" s="19"/>
      <c r="B1280" s="82" t="s">
        <v>452</v>
      </c>
      <c r="C1280" s="82"/>
      <c r="D1280" s="20" t="s">
        <v>116</v>
      </c>
      <c r="E1280" s="19"/>
      <c r="F1280" s="271">
        <v>71</v>
      </c>
      <c r="G1280" s="272">
        <v>28</v>
      </c>
      <c r="H1280" s="272">
        <v>1</v>
      </c>
      <c r="I1280" s="272">
        <v>42</v>
      </c>
      <c r="J1280" s="272">
        <v>438</v>
      </c>
      <c r="K1280" s="272">
        <v>543722</v>
      </c>
      <c r="L1280" s="272">
        <v>17788</v>
      </c>
      <c r="M1280" s="272">
        <v>71731</v>
      </c>
      <c r="N1280" s="272">
        <v>13566</v>
      </c>
    </row>
    <row r="1281" spans="1:14" ht="9.75" customHeight="1">
      <c r="A1281" s="5"/>
      <c r="B1281" s="21"/>
      <c r="C1281" s="6">
        <v>55</v>
      </c>
      <c r="D1281" s="21" t="s">
        <v>117</v>
      </c>
      <c r="E1281" s="5"/>
      <c r="F1281" s="277" t="s">
        <v>316</v>
      </c>
      <c r="G1281" s="278" t="s">
        <v>343</v>
      </c>
      <c r="H1281" s="278" t="s">
        <v>343</v>
      </c>
      <c r="I1281" s="278" t="s">
        <v>343</v>
      </c>
      <c r="J1281" s="278" t="s">
        <v>256</v>
      </c>
      <c r="K1281" s="278" t="s">
        <v>420</v>
      </c>
      <c r="L1281" s="278" t="s">
        <v>352</v>
      </c>
      <c r="M1281" s="278" t="s">
        <v>421</v>
      </c>
      <c r="N1281" s="278" t="s">
        <v>352</v>
      </c>
    </row>
    <row r="1282" spans="1:14" ht="9.75" customHeight="1">
      <c r="A1282" s="5"/>
      <c r="B1282" s="21"/>
      <c r="C1282" s="6">
        <v>56</v>
      </c>
      <c r="D1282" s="21" t="s">
        <v>483</v>
      </c>
      <c r="E1282" s="5"/>
      <c r="F1282" s="277">
        <v>8</v>
      </c>
      <c r="G1282" s="278">
        <v>4</v>
      </c>
      <c r="H1282" s="278" t="s">
        <v>343</v>
      </c>
      <c r="I1282" s="278">
        <v>4</v>
      </c>
      <c r="J1282" s="278">
        <v>22</v>
      </c>
      <c r="K1282" s="278">
        <v>51801</v>
      </c>
      <c r="L1282" s="278">
        <v>100</v>
      </c>
      <c r="M1282" s="278">
        <v>8286</v>
      </c>
      <c r="N1282" s="278">
        <v>1610</v>
      </c>
    </row>
    <row r="1283" spans="1:14" ht="9.75" customHeight="1">
      <c r="A1283" s="5"/>
      <c r="B1283" s="21"/>
      <c r="C1283" s="6">
        <v>57</v>
      </c>
      <c r="D1283" s="21" t="s">
        <v>131</v>
      </c>
      <c r="E1283" s="5"/>
      <c r="F1283" s="277">
        <v>21</v>
      </c>
      <c r="G1283" s="278">
        <v>6</v>
      </c>
      <c r="H1283" s="278">
        <v>1</v>
      </c>
      <c r="I1283" s="278">
        <v>14</v>
      </c>
      <c r="J1283" s="278">
        <v>125</v>
      </c>
      <c r="K1283" s="278">
        <v>194189</v>
      </c>
      <c r="L1283" s="278">
        <v>1779</v>
      </c>
      <c r="M1283" s="278">
        <v>7129</v>
      </c>
      <c r="N1283" s="278">
        <v>1664</v>
      </c>
    </row>
    <row r="1284" spans="1:14" ht="9.75" customHeight="1">
      <c r="A1284" s="5"/>
      <c r="B1284" s="21"/>
      <c r="C1284" s="6">
        <v>58</v>
      </c>
      <c r="D1284" s="21" t="s">
        <v>484</v>
      </c>
      <c r="E1284" s="5"/>
      <c r="F1284" s="277">
        <v>7</v>
      </c>
      <c r="G1284" s="278">
        <v>1</v>
      </c>
      <c r="H1284" s="278" t="s">
        <v>343</v>
      </c>
      <c r="I1284" s="278">
        <v>6</v>
      </c>
      <c r="J1284" s="278">
        <v>17</v>
      </c>
      <c r="K1284" s="278">
        <v>42322</v>
      </c>
      <c r="L1284" s="278">
        <v>9666</v>
      </c>
      <c r="M1284" s="278">
        <v>2443</v>
      </c>
      <c r="N1284" s="278">
        <v>108</v>
      </c>
    </row>
    <row r="1285" spans="1:14" ht="9.75" customHeight="1">
      <c r="A1285" s="5"/>
      <c r="B1285" s="21"/>
      <c r="C1285" s="6">
        <v>59</v>
      </c>
      <c r="D1285" s="280" t="s">
        <v>455</v>
      </c>
      <c r="E1285" s="5"/>
      <c r="F1285" s="277">
        <v>9</v>
      </c>
      <c r="G1285" s="278">
        <v>3</v>
      </c>
      <c r="H1285" s="278" t="s">
        <v>343</v>
      </c>
      <c r="I1285" s="278">
        <v>6</v>
      </c>
      <c r="J1285" s="278">
        <v>66</v>
      </c>
      <c r="K1285" s="278">
        <v>88840</v>
      </c>
      <c r="L1285" s="278">
        <v>1982</v>
      </c>
      <c r="M1285" s="278">
        <v>16334</v>
      </c>
      <c r="N1285" s="278">
        <v>5360</v>
      </c>
    </row>
    <row r="1286" spans="1:14" ht="9.75" customHeight="1">
      <c r="A1286" s="5"/>
      <c r="B1286" s="21"/>
      <c r="C1286" s="6">
        <v>60</v>
      </c>
      <c r="D1286" s="21" t="s">
        <v>174</v>
      </c>
      <c r="E1286" s="5"/>
      <c r="F1286" s="277">
        <v>26</v>
      </c>
      <c r="G1286" s="278">
        <v>14</v>
      </c>
      <c r="H1286" s="278" t="s">
        <v>343</v>
      </c>
      <c r="I1286" s="278">
        <v>12</v>
      </c>
      <c r="J1286" s="278">
        <v>208</v>
      </c>
      <c r="K1286" s="278">
        <v>166570</v>
      </c>
      <c r="L1286" s="278">
        <v>4261</v>
      </c>
      <c r="M1286" s="278">
        <v>37539</v>
      </c>
      <c r="N1286" s="278">
        <v>4824</v>
      </c>
    </row>
    <row r="1287" spans="1:14" ht="5.25" customHeight="1">
      <c r="A1287" s="5"/>
      <c r="B1287" s="5"/>
      <c r="C1287" s="5"/>
      <c r="D1287" s="5"/>
      <c r="E1287" s="5"/>
      <c r="F1287" s="277"/>
      <c r="G1287" s="278"/>
      <c r="H1287" s="278"/>
      <c r="I1287" s="278"/>
      <c r="J1287" s="278"/>
      <c r="K1287" s="278"/>
      <c r="L1287" s="278"/>
      <c r="M1287" s="278"/>
      <c r="N1287" s="278"/>
    </row>
    <row r="1288" spans="1:14" s="2" customFormat="1" ht="9.75" customHeight="1">
      <c r="A1288" s="86" t="s">
        <v>552</v>
      </c>
      <c r="B1288" s="86"/>
      <c r="C1288" s="86"/>
      <c r="D1288" s="86"/>
      <c r="E1288" s="86"/>
      <c r="F1288" s="271"/>
      <c r="G1288" s="272"/>
      <c r="H1288" s="272"/>
      <c r="I1288" s="272"/>
      <c r="J1288" s="272"/>
      <c r="K1288" s="272"/>
      <c r="L1288" s="272"/>
      <c r="M1288" s="272"/>
      <c r="N1288" s="272"/>
    </row>
    <row r="1289" spans="1:14" s="2" customFormat="1" ht="5.25" customHeight="1">
      <c r="A1289" s="19"/>
      <c r="B1289" s="19"/>
      <c r="C1289" s="19"/>
      <c r="D1289" s="19"/>
      <c r="E1289" s="19"/>
      <c r="F1289" s="271"/>
      <c r="G1289" s="272"/>
      <c r="H1289" s="272"/>
      <c r="I1289" s="272"/>
      <c r="J1289" s="272"/>
      <c r="K1289" s="272"/>
      <c r="L1289" s="272"/>
      <c r="M1289" s="272"/>
      <c r="N1289" s="272"/>
    </row>
    <row r="1290" spans="1:14" s="2" customFormat="1" ht="9.75" customHeight="1">
      <c r="A1290" s="19"/>
      <c r="B1290" s="82" t="s">
        <v>9</v>
      </c>
      <c r="C1290" s="82"/>
      <c r="D1290" s="82"/>
      <c r="E1290" s="19"/>
      <c r="F1290" s="271">
        <v>190</v>
      </c>
      <c r="G1290" s="272">
        <v>63</v>
      </c>
      <c r="H1290" s="272">
        <v>7</v>
      </c>
      <c r="I1290" s="272">
        <v>120</v>
      </c>
      <c r="J1290" s="272">
        <v>1094</v>
      </c>
      <c r="K1290" s="272">
        <v>1626430</v>
      </c>
      <c r="L1290" s="272">
        <v>103157</v>
      </c>
      <c r="M1290" s="272">
        <v>180717</v>
      </c>
      <c r="N1290" s="272">
        <v>17760</v>
      </c>
    </row>
    <row r="1291" spans="1:14" s="2" customFormat="1" ht="9.75" customHeight="1">
      <c r="A1291" s="19"/>
      <c r="B1291" s="82" t="s">
        <v>451</v>
      </c>
      <c r="C1291" s="82"/>
      <c r="D1291" s="20" t="s">
        <v>19</v>
      </c>
      <c r="E1291" s="19"/>
      <c r="F1291" s="271">
        <v>22</v>
      </c>
      <c r="G1291" s="272">
        <v>10</v>
      </c>
      <c r="H1291" s="272" t="s">
        <v>343</v>
      </c>
      <c r="I1291" s="272">
        <v>12</v>
      </c>
      <c r="J1291" s="272">
        <v>123</v>
      </c>
      <c r="K1291" s="272">
        <v>285985</v>
      </c>
      <c r="L1291" s="272">
        <v>23399</v>
      </c>
      <c r="M1291" s="272">
        <v>26620</v>
      </c>
      <c r="N1291" s="272" t="s">
        <v>352</v>
      </c>
    </row>
    <row r="1292" spans="2:14" ht="9.75" customHeight="1">
      <c r="B1292" s="21"/>
      <c r="C1292" s="6">
        <v>49</v>
      </c>
      <c r="D1292" s="21" t="s">
        <v>20</v>
      </c>
      <c r="F1292" s="277" t="s">
        <v>316</v>
      </c>
      <c r="G1292" s="278" t="s">
        <v>343</v>
      </c>
      <c r="H1292" s="278" t="s">
        <v>343</v>
      </c>
      <c r="I1292" s="278" t="s">
        <v>343</v>
      </c>
      <c r="J1292" s="278" t="s">
        <v>256</v>
      </c>
      <c r="K1292" s="278" t="s">
        <v>420</v>
      </c>
      <c r="L1292" s="278" t="s">
        <v>352</v>
      </c>
      <c r="M1292" s="278" t="s">
        <v>421</v>
      </c>
      <c r="N1292" s="278" t="s">
        <v>352</v>
      </c>
    </row>
    <row r="1293" spans="2:14" ht="9.75" customHeight="1">
      <c r="B1293" s="21"/>
      <c r="C1293" s="6">
        <v>50</v>
      </c>
      <c r="D1293" s="21" t="s">
        <v>480</v>
      </c>
      <c r="F1293" s="277" t="s">
        <v>316</v>
      </c>
      <c r="G1293" s="278" t="s">
        <v>343</v>
      </c>
      <c r="H1293" s="278" t="s">
        <v>343</v>
      </c>
      <c r="I1293" s="278" t="s">
        <v>343</v>
      </c>
      <c r="J1293" s="278" t="s">
        <v>256</v>
      </c>
      <c r="K1293" s="278" t="s">
        <v>420</v>
      </c>
      <c r="L1293" s="278" t="s">
        <v>352</v>
      </c>
      <c r="M1293" s="278" t="s">
        <v>421</v>
      </c>
      <c r="N1293" s="278" t="s">
        <v>352</v>
      </c>
    </row>
    <row r="1294" spans="2:14" ht="9.75" customHeight="1">
      <c r="B1294" s="21"/>
      <c r="C1294" s="6">
        <v>51</v>
      </c>
      <c r="D1294" s="21" t="s">
        <v>38</v>
      </c>
      <c r="F1294" s="277">
        <v>6</v>
      </c>
      <c r="G1294" s="278">
        <v>2</v>
      </c>
      <c r="H1294" s="278" t="s">
        <v>343</v>
      </c>
      <c r="I1294" s="278">
        <v>4</v>
      </c>
      <c r="J1294" s="278">
        <v>38</v>
      </c>
      <c r="K1294" s="278">
        <v>72417</v>
      </c>
      <c r="L1294" s="278">
        <v>350</v>
      </c>
      <c r="M1294" s="278">
        <v>4184</v>
      </c>
      <c r="N1294" s="278" t="s">
        <v>352</v>
      </c>
    </row>
    <row r="1295" spans="2:14" ht="9.75" customHeight="1">
      <c r="B1295" s="21"/>
      <c r="C1295" s="6">
        <v>52</v>
      </c>
      <c r="D1295" s="28" t="s">
        <v>481</v>
      </c>
      <c r="F1295" s="277">
        <v>7</v>
      </c>
      <c r="G1295" s="278">
        <v>2</v>
      </c>
      <c r="H1295" s="278" t="s">
        <v>343</v>
      </c>
      <c r="I1295" s="278">
        <v>5</v>
      </c>
      <c r="J1295" s="278">
        <v>21</v>
      </c>
      <c r="K1295" s="278">
        <v>38060</v>
      </c>
      <c r="L1295" s="278">
        <v>12</v>
      </c>
      <c r="M1295" s="278">
        <v>4233</v>
      </c>
      <c r="N1295" s="278" t="s">
        <v>352</v>
      </c>
    </row>
    <row r="1296" spans="2:14" ht="9.75" customHeight="1">
      <c r="B1296" s="21"/>
      <c r="C1296" s="6">
        <v>53</v>
      </c>
      <c r="D1296" s="21" t="s">
        <v>77</v>
      </c>
      <c r="F1296" s="277">
        <v>6</v>
      </c>
      <c r="G1296" s="278">
        <v>5</v>
      </c>
      <c r="H1296" s="278" t="s">
        <v>343</v>
      </c>
      <c r="I1296" s="278">
        <v>1</v>
      </c>
      <c r="J1296" s="278">
        <v>48</v>
      </c>
      <c r="K1296" s="278" t="s">
        <v>486</v>
      </c>
      <c r="L1296" s="278" t="s">
        <v>486</v>
      </c>
      <c r="M1296" s="278" t="s">
        <v>486</v>
      </c>
      <c r="N1296" s="278" t="s">
        <v>352</v>
      </c>
    </row>
    <row r="1297" spans="2:14" ht="9.75" customHeight="1">
      <c r="B1297" s="21"/>
      <c r="C1297" s="6">
        <v>54</v>
      </c>
      <c r="D1297" s="21" t="s">
        <v>95</v>
      </c>
      <c r="F1297" s="277">
        <v>3</v>
      </c>
      <c r="G1297" s="278">
        <v>1</v>
      </c>
      <c r="H1297" s="278" t="s">
        <v>343</v>
      </c>
      <c r="I1297" s="278">
        <v>2</v>
      </c>
      <c r="J1297" s="278">
        <v>16</v>
      </c>
      <c r="K1297" s="278" t="s">
        <v>486</v>
      </c>
      <c r="L1297" s="278" t="s">
        <v>486</v>
      </c>
      <c r="M1297" s="278" t="s">
        <v>486</v>
      </c>
      <c r="N1297" s="278" t="s">
        <v>352</v>
      </c>
    </row>
    <row r="1298" spans="2:14" s="2" customFormat="1" ht="9.75" customHeight="1">
      <c r="B1298" s="82" t="s">
        <v>452</v>
      </c>
      <c r="C1298" s="82"/>
      <c r="D1298" s="20" t="s">
        <v>116</v>
      </c>
      <c r="F1298" s="271">
        <v>168</v>
      </c>
      <c r="G1298" s="272">
        <v>53</v>
      </c>
      <c r="H1298" s="272">
        <v>7</v>
      </c>
      <c r="I1298" s="272">
        <v>108</v>
      </c>
      <c r="J1298" s="272">
        <v>971</v>
      </c>
      <c r="K1298" s="272">
        <v>1340445</v>
      </c>
      <c r="L1298" s="272">
        <v>79758</v>
      </c>
      <c r="M1298" s="272">
        <v>154097</v>
      </c>
      <c r="N1298" s="272">
        <v>17760</v>
      </c>
    </row>
    <row r="1299" spans="2:14" ht="9.75" customHeight="1">
      <c r="B1299" s="21"/>
      <c r="C1299" s="6">
        <v>55</v>
      </c>
      <c r="D1299" s="21" t="s">
        <v>117</v>
      </c>
      <c r="F1299" s="277" t="s">
        <v>316</v>
      </c>
      <c r="G1299" s="278" t="s">
        <v>343</v>
      </c>
      <c r="H1299" s="278" t="s">
        <v>343</v>
      </c>
      <c r="I1299" s="278" t="s">
        <v>343</v>
      </c>
      <c r="J1299" s="278" t="s">
        <v>256</v>
      </c>
      <c r="K1299" s="278" t="s">
        <v>420</v>
      </c>
      <c r="L1299" s="278" t="s">
        <v>352</v>
      </c>
      <c r="M1299" s="278" t="s">
        <v>421</v>
      </c>
      <c r="N1299" s="278" t="s">
        <v>352</v>
      </c>
    </row>
    <row r="1300" spans="2:14" ht="9.75" customHeight="1">
      <c r="B1300" s="21"/>
      <c r="C1300" s="6">
        <v>56</v>
      </c>
      <c r="D1300" s="21" t="s">
        <v>483</v>
      </c>
      <c r="F1300" s="277">
        <v>20</v>
      </c>
      <c r="G1300" s="278">
        <v>4</v>
      </c>
      <c r="H1300" s="278" t="s">
        <v>343</v>
      </c>
      <c r="I1300" s="278">
        <v>16</v>
      </c>
      <c r="J1300" s="278">
        <v>86</v>
      </c>
      <c r="K1300" s="278">
        <v>62268</v>
      </c>
      <c r="L1300" s="278">
        <v>7753</v>
      </c>
      <c r="M1300" s="278">
        <v>10838</v>
      </c>
      <c r="N1300" s="278">
        <v>1167</v>
      </c>
    </row>
    <row r="1301" spans="2:14" ht="9.75" customHeight="1">
      <c r="B1301" s="21"/>
      <c r="C1301" s="6">
        <v>57</v>
      </c>
      <c r="D1301" s="21" t="s">
        <v>131</v>
      </c>
      <c r="F1301" s="277">
        <v>62</v>
      </c>
      <c r="G1301" s="278">
        <v>11</v>
      </c>
      <c r="H1301" s="278">
        <v>2</v>
      </c>
      <c r="I1301" s="278">
        <v>49</v>
      </c>
      <c r="J1301" s="278">
        <v>341</v>
      </c>
      <c r="K1301" s="278">
        <v>429907</v>
      </c>
      <c r="L1301" s="278">
        <v>5439</v>
      </c>
      <c r="M1301" s="278">
        <v>20637</v>
      </c>
      <c r="N1301" s="278">
        <v>6216</v>
      </c>
    </row>
    <row r="1302" spans="2:14" ht="9.75" customHeight="1">
      <c r="B1302" s="21"/>
      <c r="C1302" s="6">
        <v>58</v>
      </c>
      <c r="D1302" s="21" t="s">
        <v>484</v>
      </c>
      <c r="F1302" s="277">
        <v>7</v>
      </c>
      <c r="G1302" s="278">
        <v>5</v>
      </c>
      <c r="H1302" s="278">
        <v>1</v>
      </c>
      <c r="I1302" s="278">
        <v>1</v>
      </c>
      <c r="J1302" s="278">
        <v>65</v>
      </c>
      <c r="K1302" s="278">
        <v>202465</v>
      </c>
      <c r="L1302" s="278">
        <v>55008</v>
      </c>
      <c r="M1302" s="278">
        <v>18595</v>
      </c>
      <c r="N1302" s="278">
        <v>100</v>
      </c>
    </row>
    <row r="1303" spans="2:14" ht="9.75" customHeight="1">
      <c r="B1303" s="21"/>
      <c r="C1303" s="6">
        <v>59</v>
      </c>
      <c r="D1303" s="280" t="s">
        <v>455</v>
      </c>
      <c r="F1303" s="277">
        <v>23</v>
      </c>
      <c r="G1303" s="278">
        <v>9</v>
      </c>
      <c r="H1303" s="278" t="s">
        <v>343</v>
      </c>
      <c r="I1303" s="278">
        <v>14</v>
      </c>
      <c r="J1303" s="278">
        <v>126</v>
      </c>
      <c r="K1303" s="278">
        <v>141329</v>
      </c>
      <c r="L1303" s="278">
        <v>1980</v>
      </c>
      <c r="M1303" s="278">
        <v>36717</v>
      </c>
      <c r="N1303" s="278">
        <v>3376</v>
      </c>
    </row>
    <row r="1304" spans="2:14" ht="9.75" customHeight="1">
      <c r="B1304" s="21"/>
      <c r="C1304" s="6">
        <v>60</v>
      </c>
      <c r="D1304" s="21" t="s">
        <v>174</v>
      </c>
      <c r="F1304" s="277">
        <v>56</v>
      </c>
      <c r="G1304" s="278">
        <v>24</v>
      </c>
      <c r="H1304" s="278">
        <v>4</v>
      </c>
      <c r="I1304" s="278">
        <v>28</v>
      </c>
      <c r="J1304" s="278">
        <v>353</v>
      </c>
      <c r="K1304" s="278">
        <v>504476</v>
      </c>
      <c r="L1304" s="278">
        <v>9578</v>
      </c>
      <c r="M1304" s="278">
        <v>67310</v>
      </c>
      <c r="N1304" s="278">
        <v>6901</v>
      </c>
    </row>
    <row r="1305" spans="1:14" ht="5.25" customHeight="1">
      <c r="A1305" s="5"/>
      <c r="B1305" s="5"/>
      <c r="C1305" s="5"/>
      <c r="D1305" s="5"/>
      <c r="E1305" s="5"/>
      <c r="F1305" s="277"/>
      <c r="G1305" s="278"/>
      <c r="H1305" s="278"/>
      <c r="I1305" s="278"/>
      <c r="J1305" s="278"/>
      <c r="K1305" s="278"/>
      <c r="L1305" s="278"/>
      <c r="M1305" s="278"/>
      <c r="N1305" s="278"/>
    </row>
    <row r="1306" spans="1:14" s="2" customFormat="1" ht="9.75" customHeight="1">
      <c r="A1306" s="86" t="s">
        <v>553</v>
      </c>
      <c r="B1306" s="86"/>
      <c r="C1306" s="86"/>
      <c r="D1306" s="86"/>
      <c r="E1306" s="86"/>
      <c r="F1306" s="273"/>
      <c r="G1306" s="274"/>
      <c r="H1306" s="274"/>
      <c r="I1306" s="274"/>
      <c r="J1306" s="274"/>
      <c r="K1306" s="274"/>
      <c r="L1306" s="274"/>
      <c r="M1306" s="274"/>
      <c r="N1306" s="274"/>
    </row>
    <row r="1307" spans="1:14" s="2" customFormat="1" ht="5.25" customHeight="1">
      <c r="A1307" s="19"/>
      <c r="B1307" s="19"/>
      <c r="C1307" s="19"/>
      <c r="D1307" s="19"/>
      <c r="E1307" s="19"/>
      <c r="F1307" s="273"/>
      <c r="G1307" s="274"/>
      <c r="H1307" s="274"/>
      <c r="I1307" s="274"/>
      <c r="J1307" s="274"/>
      <c r="K1307" s="274"/>
      <c r="L1307" s="274"/>
      <c r="M1307" s="274"/>
      <c r="N1307" s="274"/>
    </row>
    <row r="1308" spans="1:14" s="2" customFormat="1" ht="9.75" customHeight="1">
      <c r="A1308" s="19"/>
      <c r="B1308" s="82" t="s">
        <v>9</v>
      </c>
      <c r="C1308" s="82"/>
      <c r="D1308" s="82"/>
      <c r="E1308" s="19"/>
      <c r="F1308" s="271">
        <v>44</v>
      </c>
      <c r="G1308" s="272">
        <v>10</v>
      </c>
      <c r="H1308" s="272">
        <v>1</v>
      </c>
      <c r="I1308" s="272">
        <v>33</v>
      </c>
      <c r="J1308" s="272">
        <v>187</v>
      </c>
      <c r="K1308" s="272">
        <v>312809</v>
      </c>
      <c r="L1308" s="272">
        <v>5766</v>
      </c>
      <c r="M1308" s="272">
        <v>17127</v>
      </c>
      <c r="N1308" s="272">
        <v>1926</v>
      </c>
    </row>
    <row r="1309" spans="1:14" s="2" customFormat="1" ht="9.75" customHeight="1">
      <c r="A1309" s="19"/>
      <c r="B1309" s="82" t="s">
        <v>451</v>
      </c>
      <c r="C1309" s="82"/>
      <c r="D1309" s="20" t="s">
        <v>19</v>
      </c>
      <c r="E1309" s="19"/>
      <c r="F1309" s="271">
        <v>3</v>
      </c>
      <c r="G1309" s="272">
        <v>1</v>
      </c>
      <c r="H1309" s="272" t="s">
        <v>343</v>
      </c>
      <c r="I1309" s="272">
        <v>2</v>
      </c>
      <c r="J1309" s="272">
        <v>10</v>
      </c>
      <c r="K1309" s="272" t="s">
        <v>486</v>
      </c>
      <c r="L1309" s="272" t="s">
        <v>486</v>
      </c>
      <c r="M1309" s="272" t="s">
        <v>486</v>
      </c>
      <c r="N1309" s="272" t="s">
        <v>352</v>
      </c>
    </row>
    <row r="1310" spans="1:14" ht="9.75" customHeight="1">
      <c r="A1310" s="5"/>
      <c r="B1310" s="21"/>
      <c r="C1310" s="6">
        <v>49</v>
      </c>
      <c r="D1310" s="21" t="s">
        <v>20</v>
      </c>
      <c r="E1310" s="5"/>
      <c r="F1310" s="277" t="s">
        <v>316</v>
      </c>
      <c r="G1310" s="278" t="s">
        <v>343</v>
      </c>
      <c r="H1310" s="278" t="s">
        <v>343</v>
      </c>
      <c r="I1310" s="278" t="s">
        <v>343</v>
      </c>
      <c r="J1310" s="278" t="s">
        <v>256</v>
      </c>
      <c r="K1310" s="278" t="s">
        <v>420</v>
      </c>
      <c r="L1310" s="278" t="s">
        <v>352</v>
      </c>
      <c r="M1310" s="278" t="s">
        <v>421</v>
      </c>
      <c r="N1310" s="278" t="s">
        <v>352</v>
      </c>
    </row>
    <row r="1311" spans="1:14" ht="9.75" customHeight="1">
      <c r="A1311" s="5"/>
      <c r="B1311" s="21"/>
      <c r="C1311" s="6">
        <v>50</v>
      </c>
      <c r="D1311" s="21" t="s">
        <v>480</v>
      </c>
      <c r="E1311" s="5"/>
      <c r="F1311" s="277" t="s">
        <v>316</v>
      </c>
      <c r="G1311" s="278" t="s">
        <v>343</v>
      </c>
      <c r="H1311" s="278" t="s">
        <v>343</v>
      </c>
      <c r="I1311" s="278" t="s">
        <v>343</v>
      </c>
      <c r="J1311" s="278" t="s">
        <v>256</v>
      </c>
      <c r="K1311" s="278" t="s">
        <v>420</v>
      </c>
      <c r="L1311" s="278" t="s">
        <v>352</v>
      </c>
      <c r="M1311" s="278" t="s">
        <v>421</v>
      </c>
      <c r="N1311" s="278" t="s">
        <v>352</v>
      </c>
    </row>
    <row r="1312" spans="1:14" ht="9.75" customHeight="1">
      <c r="A1312" s="5"/>
      <c r="B1312" s="21"/>
      <c r="C1312" s="6">
        <v>51</v>
      </c>
      <c r="D1312" s="21" t="s">
        <v>38</v>
      </c>
      <c r="E1312" s="5"/>
      <c r="F1312" s="277">
        <v>1</v>
      </c>
      <c r="G1312" s="278" t="s">
        <v>343</v>
      </c>
      <c r="H1312" s="278" t="s">
        <v>343</v>
      </c>
      <c r="I1312" s="278">
        <v>1</v>
      </c>
      <c r="J1312" s="278">
        <v>2</v>
      </c>
      <c r="K1312" s="279" t="s">
        <v>417</v>
      </c>
      <c r="L1312" s="278" t="s">
        <v>486</v>
      </c>
      <c r="M1312" s="278" t="s">
        <v>419</v>
      </c>
      <c r="N1312" s="278" t="s">
        <v>352</v>
      </c>
    </row>
    <row r="1313" spans="1:14" ht="9.75" customHeight="1">
      <c r="A1313" s="5"/>
      <c r="B1313" s="21"/>
      <c r="C1313" s="6">
        <v>52</v>
      </c>
      <c r="D1313" s="28" t="s">
        <v>481</v>
      </c>
      <c r="E1313" s="5"/>
      <c r="F1313" s="277">
        <v>1</v>
      </c>
      <c r="G1313" s="278" t="s">
        <v>343</v>
      </c>
      <c r="H1313" s="278" t="s">
        <v>343</v>
      </c>
      <c r="I1313" s="278">
        <v>1</v>
      </c>
      <c r="J1313" s="278">
        <v>1</v>
      </c>
      <c r="K1313" s="279" t="s">
        <v>417</v>
      </c>
      <c r="L1313" s="278" t="s">
        <v>486</v>
      </c>
      <c r="M1313" s="278" t="s">
        <v>486</v>
      </c>
      <c r="N1313" s="278" t="s">
        <v>352</v>
      </c>
    </row>
    <row r="1314" spans="1:14" ht="9.75" customHeight="1">
      <c r="A1314" s="5"/>
      <c r="B1314" s="21"/>
      <c r="C1314" s="6">
        <v>53</v>
      </c>
      <c r="D1314" s="21" t="s">
        <v>77</v>
      </c>
      <c r="E1314" s="5"/>
      <c r="F1314" s="277" t="s">
        <v>316</v>
      </c>
      <c r="G1314" s="278" t="s">
        <v>343</v>
      </c>
      <c r="H1314" s="278" t="s">
        <v>343</v>
      </c>
      <c r="I1314" s="278" t="s">
        <v>343</v>
      </c>
      <c r="J1314" s="278" t="s">
        <v>256</v>
      </c>
      <c r="K1314" s="278" t="s">
        <v>420</v>
      </c>
      <c r="L1314" s="278" t="s">
        <v>352</v>
      </c>
      <c r="M1314" s="278" t="s">
        <v>421</v>
      </c>
      <c r="N1314" s="278" t="s">
        <v>352</v>
      </c>
    </row>
    <row r="1315" spans="1:14" ht="9.75" customHeight="1">
      <c r="A1315" s="5"/>
      <c r="B1315" s="21"/>
      <c r="C1315" s="6">
        <v>54</v>
      </c>
      <c r="D1315" s="21" t="s">
        <v>95</v>
      </c>
      <c r="E1315" s="5"/>
      <c r="F1315" s="277">
        <v>1</v>
      </c>
      <c r="G1315" s="278">
        <v>1</v>
      </c>
      <c r="H1315" s="278" t="s">
        <v>343</v>
      </c>
      <c r="I1315" s="278" t="s">
        <v>343</v>
      </c>
      <c r="J1315" s="278">
        <v>7</v>
      </c>
      <c r="K1315" s="278" t="s">
        <v>417</v>
      </c>
      <c r="L1315" s="278" t="s">
        <v>486</v>
      </c>
      <c r="M1315" s="278" t="s">
        <v>419</v>
      </c>
      <c r="N1315" s="278" t="s">
        <v>352</v>
      </c>
    </row>
    <row r="1316" spans="1:14" s="2" customFormat="1" ht="9.75" customHeight="1">
      <c r="A1316" s="19"/>
      <c r="B1316" s="82" t="s">
        <v>452</v>
      </c>
      <c r="C1316" s="82"/>
      <c r="D1316" s="20" t="s">
        <v>116</v>
      </c>
      <c r="E1316" s="19"/>
      <c r="F1316" s="271">
        <v>41</v>
      </c>
      <c r="G1316" s="272">
        <v>9</v>
      </c>
      <c r="H1316" s="272">
        <v>1</v>
      </c>
      <c r="I1316" s="272">
        <v>31</v>
      </c>
      <c r="J1316" s="272">
        <v>177</v>
      </c>
      <c r="K1316" s="272" t="s">
        <v>486</v>
      </c>
      <c r="L1316" s="272" t="s">
        <v>486</v>
      </c>
      <c r="M1316" s="272" t="s">
        <v>486</v>
      </c>
      <c r="N1316" s="272">
        <v>1926</v>
      </c>
    </row>
    <row r="1317" spans="1:14" ht="9.75" customHeight="1">
      <c r="A1317" s="5"/>
      <c r="B1317" s="21"/>
      <c r="C1317" s="6">
        <v>55</v>
      </c>
      <c r="D1317" s="21" t="s">
        <v>117</v>
      </c>
      <c r="E1317" s="5"/>
      <c r="F1317" s="277" t="s">
        <v>316</v>
      </c>
      <c r="G1317" s="278" t="s">
        <v>343</v>
      </c>
      <c r="H1317" s="278" t="s">
        <v>343</v>
      </c>
      <c r="I1317" s="278" t="s">
        <v>343</v>
      </c>
      <c r="J1317" s="278" t="s">
        <v>256</v>
      </c>
      <c r="K1317" s="278" t="s">
        <v>420</v>
      </c>
      <c r="L1317" s="278" t="s">
        <v>352</v>
      </c>
      <c r="M1317" s="278" t="s">
        <v>421</v>
      </c>
      <c r="N1317" s="278" t="s">
        <v>352</v>
      </c>
    </row>
    <row r="1318" spans="1:14" ht="9.75" customHeight="1">
      <c r="A1318" s="5"/>
      <c r="B1318" s="21"/>
      <c r="C1318" s="6">
        <v>56</v>
      </c>
      <c r="D1318" s="21" t="s">
        <v>483</v>
      </c>
      <c r="E1318" s="5"/>
      <c r="F1318" s="277">
        <v>6</v>
      </c>
      <c r="G1318" s="278" t="s">
        <v>343</v>
      </c>
      <c r="H1318" s="278" t="s">
        <v>343</v>
      </c>
      <c r="I1318" s="278">
        <v>6</v>
      </c>
      <c r="J1318" s="278">
        <v>13</v>
      </c>
      <c r="K1318" s="278">
        <v>7046</v>
      </c>
      <c r="L1318" s="278" t="s">
        <v>352</v>
      </c>
      <c r="M1318" s="278">
        <v>1386</v>
      </c>
      <c r="N1318" s="278">
        <v>232</v>
      </c>
    </row>
    <row r="1319" spans="1:14" ht="9.75" customHeight="1">
      <c r="A1319" s="5"/>
      <c r="B1319" s="21"/>
      <c r="C1319" s="6">
        <v>57</v>
      </c>
      <c r="D1319" s="21" t="s">
        <v>131</v>
      </c>
      <c r="E1319" s="5"/>
      <c r="F1319" s="277">
        <v>19</v>
      </c>
      <c r="G1319" s="278">
        <v>5</v>
      </c>
      <c r="H1319" s="278">
        <v>1</v>
      </c>
      <c r="I1319" s="278">
        <v>13</v>
      </c>
      <c r="J1319" s="278">
        <v>74</v>
      </c>
      <c r="K1319" s="278">
        <v>143509</v>
      </c>
      <c r="L1319" s="278">
        <v>104</v>
      </c>
      <c r="M1319" s="278">
        <v>6351</v>
      </c>
      <c r="N1319" s="278">
        <v>1289</v>
      </c>
    </row>
    <row r="1320" spans="1:14" ht="9.75" customHeight="1">
      <c r="A1320" s="5"/>
      <c r="B1320" s="21"/>
      <c r="C1320" s="6">
        <v>58</v>
      </c>
      <c r="D1320" s="21" t="s">
        <v>484</v>
      </c>
      <c r="E1320" s="5"/>
      <c r="F1320" s="277">
        <v>1</v>
      </c>
      <c r="G1320" s="278" t="s">
        <v>343</v>
      </c>
      <c r="H1320" s="278" t="s">
        <v>343</v>
      </c>
      <c r="I1320" s="278">
        <v>1</v>
      </c>
      <c r="J1320" s="278">
        <v>3</v>
      </c>
      <c r="K1320" s="278" t="s">
        <v>417</v>
      </c>
      <c r="L1320" s="278" t="s">
        <v>418</v>
      </c>
      <c r="M1320" s="278" t="s">
        <v>419</v>
      </c>
      <c r="N1320" s="278" t="s">
        <v>486</v>
      </c>
    </row>
    <row r="1321" spans="1:14" ht="9.75" customHeight="1">
      <c r="A1321" s="5"/>
      <c r="B1321" s="21"/>
      <c r="C1321" s="6">
        <v>59</v>
      </c>
      <c r="D1321" s="280" t="s">
        <v>455</v>
      </c>
      <c r="E1321" s="5"/>
      <c r="F1321" s="277">
        <v>3</v>
      </c>
      <c r="G1321" s="278" t="s">
        <v>343</v>
      </c>
      <c r="H1321" s="278" t="s">
        <v>343</v>
      </c>
      <c r="I1321" s="278">
        <v>3</v>
      </c>
      <c r="J1321" s="278">
        <v>7</v>
      </c>
      <c r="K1321" s="278" t="s">
        <v>486</v>
      </c>
      <c r="L1321" s="278" t="s">
        <v>486</v>
      </c>
      <c r="M1321" s="278" t="s">
        <v>486</v>
      </c>
      <c r="N1321" s="278" t="s">
        <v>486</v>
      </c>
    </row>
    <row r="1322" spans="1:14" ht="9.75" customHeight="1">
      <c r="A1322" s="5"/>
      <c r="B1322" s="21"/>
      <c r="C1322" s="6">
        <v>60</v>
      </c>
      <c r="D1322" s="21" t="s">
        <v>174</v>
      </c>
      <c r="E1322" s="5"/>
      <c r="F1322" s="277">
        <v>12</v>
      </c>
      <c r="G1322" s="278">
        <v>4</v>
      </c>
      <c r="H1322" s="278" t="s">
        <v>343</v>
      </c>
      <c r="I1322" s="278">
        <v>8</v>
      </c>
      <c r="J1322" s="278">
        <v>80</v>
      </c>
      <c r="K1322" s="278">
        <v>132550</v>
      </c>
      <c r="L1322" s="278">
        <v>4738</v>
      </c>
      <c r="M1322" s="278">
        <v>6552</v>
      </c>
      <c r="N1322" s="278">
        <v>232</v>
      </c>
    </row>
    <row r="1323" spans="1:14" ht="5.25" customHeight="1">
      <c r="A1323" s="5"/>
      <c r="B1323" s="5"/>
      <c r="C1323" s="5"/>
      <c r="D1323" s="5"/>
      <c r="E1323" s="5"/>
      <c r="F1323" s="277"/>
      <c r="G1323" s="278"/>
      <c r="H1323" s="278"/>
      <c r="I1323" s="278"/>
      <c r="J1323" s="278"/>
      <c r="K1323" s="278"/>
      <c r="L1323" s="278"/>
      <c r="M1323" s="278"/>
      <c r="N1323" s="278"/>
    </row>
    <row r="1324" spans="1:14" s="2" customFormat="1" ht="9.75" customHeight="1">
      <c r="A1324" s="86" t="s">
        <v>554</v>
      </c>
      <c r="B1324" s="86"/>
      <c r="C1324" s="86"/>
      <c r="D1324" s="86"/>
      <c r="E1324" s="86"/>
      <c r="F1324" s="271"/>
      <c r="G1324" s="272"/>
      <c r="H1324" s="272"/>
      <c r="I1324" s="272"/>
      <c r="J1324" s="272"/>
      <c r="K1324" s="272"/>
      <c r="L1324" s="272"/>
      <c r="M1324" s="272"/>
      <c r="N1324" s="272"/>
    </row>
    <row r="1325" spans="1:14" s="2" customFormat="1" ht="5.25" customHeight="1">
      <c r="A1325" s="19"/>
      <c r="B1325" s="19"/>
      <c r="C1325" s="19"/>
      <c r="D1325" s="19"/>
      <c r="E1325" s="19"/>
      <c r="F1325" s="271"/>
      <c r="G1325" s="272"/>
      <c r="H1325" s="272"/>
      <c r="I1325" s="272"/>
      <c r="J1325" s="272"/>
      <c r="K1325" s="272"/>
      <c r="L1325" s="272"/>
      <c r="M1325" s="272"/>
      <c r="N1325" s="272"/>
    </row>
    <row r="1326" spans="1:14" s="2" customFormat="1" ht="9.75" customHeight="1">
      <c r="A1326" s="19"/>
      <c r="B1326" s="82" t="s">
        <v>9</v>
      </c>
      <c r="C1326" s="82"/>
      <c r="D1326" s="82"/>
      <c r="E1326" s="19"/>
      <c r="F1326" s="271">
        <v>66</v>
      </c>
      <c r="G1326" s="272">
        <v>13</v>
      </c>
      <c r="H1326" s="272">
        <v>1</v>
      </c>
      <c r="I1326" s="272">
        <v>52</v>
      </c>
      <c r="J1326" s="272">
        <v>256</v>
      </c>
      <c r="K1326" s="272">
        <v>269784</v>
      </c>
      <c r="L1326" s="272">
        <v>13025</v>
      </c>
      <c r="M1326" s="272">
        <v>15697</v>
      </c>
      <c r="N1326" s="272">
        <v>3600</v>
      </c>
    </row>
    <row r="1327" spans="1:14" s="2" customFormat="1" ht="9.75" customHeight="1">
      <c r="A1327" s="19"/>
      <c r="B1327" s="82" t="s">
        <v>451</v>
      </c>
      <c r="C1327" s="82"/>
      <c r="D1327" s="20" t="s">
        <v>19</v>
      </c>
      <c r="E1327" s="19"/>
      <c r="F1327" s="271">
        <v>3</v>
      </c>
      <c r="G1327" s="272">
        <v>2</v>
      </c>
      <c r="H1327" s="272" t="s">
        <v>343</v>
      </c>
      <c r="I1327" s="272">
        <v>1</v>
      </c>
      <c r="J1327" s="272">
        <v>21</v>
      </c>
      <c r="K1327" s="272">
        <v>35482</v>
      </c>
      <c r="L1327" s="272">
        <v>1500</v>
      </c>
      <c r="M1327" s="272">
        <v>3085</v>
      </c>
      <c r="N1327" s="272" t="s">
        <v>352</v>
      </c>
    </row>
    <row r="1328" spans="1:14" ht="9.75" customHeight="1">
      <c r="A1328" s="5"/>
      <c r="B1328" s="21"/>
      <c r="C1328" s="6">
        <v>49</v>
      </c>
      <c r="D1328" s="21" t="s">
        <v>20</v>
      </c>
      <c r="E1328" s="5"/>
      <c r="F1328" s="277" t="s">
        <v>316</v>
      </c>
      <c r="G1328" s="278" t="s">
        <v>343</v>
      </c>
      <c r="H1328" s="278" t="s">
        <v>343</v>
      </c>
      <c r="I1328" s="278" t="s">
        <v>343</v>
      </c>
      <c r="J1328" s="278" t="s">
        <v>256</v>
      </c>
      <c r="K1328" s="278" t="s">
        <v>420</v>
      </c>
      <c r="L1328" s="278" t="s">
        <v>352</v>
      </c>
      <c r="M1328" s="278" t="s">
        <v>421</v>
      </c>
      <c r="N1328" s="278" t="s">
        <v>352</v>
      </c>
    </row>
    <row r="1329" spans="1:14" ht="9.75" customHeight="1">
      <c r="A1329" s="5"/>
      <c r="B1329" s="21"/>
      <c r="C1329" s="6">
        <v>50</v>
      </c>
      <c r="D1329" s="21" t="s">
        <v>480</v>
      </c>
      <c r="E1329" s="5"/>
      <c r="F1329" s="277" t="s">
        <v>316</v>
      </c>
      <c r="G1329" s="278" t="s">
        <v>343</v>
      </c>
      <c r="H1329" s="278" t="s">
        <v>343</v>
      </c>
      <c r="I1329" s="278" t="s">
        <v>343</v>
      </c>
      <c r="J1329" s="278" t="s">
        <v>256</v>
      </c>
      <c r="K1329" s="278" t="s">
        <v>420</v>
      </c>
      <c r="L1329" s="278" t="s">
        <v>352</v>
      </c>
      <c r="M1329" s="278" t="s">
        <v>421</v>
      </c>
      <c r="N1329" s="278" t="s">
        <v>352</v>
      </c>
    </row>
    <row r="1330" spans="1:14" ht="9.75" customHeight="1">
      <c r="A1330" s="5"/>
      <c r="B1330" s="21"/>
      <c r="C1330" s="6">
        <v>51</v>
      </c>
      <c r="D1330" s="21" t="s">
        <v>38</v>
      </c>
      <c r="E1330" s="5"/>
      <c r="F1330" s="277">
        <v>1</v>
      </c>
      <c r="G1330" s="278">
        <v>1</v>
      </c>
      <c r="H1330" s="278" t="s">
        <v>343</v>
      </c>
      <c r="I1330" s="278" t="s">
        <v>343</v>
      </c>
      <c r="J1330" s="278">
        <v>14</v>
      </c>
      <c r="K1330" s="278" t="s">
        <v>417</v>
      </c>
      <c r="L1330" s="278" t="s">
        <v>486</v>
      </c>
      <c r="M1330" s="278" t="s">
        <v>419</v>
      </c>
      <c r="N1330" s="278" t="s">
        <v>352</v>
      </c>
    </row>
    <row r="1331" spans="1:14" ht="9.75" customHeight="1">
      <c r="A1331" s="5"/>
      <c r="B1331" s="21"/>
      <c r="C1331" s="6">
        <v>52</v>
      </c>
      <c r="D1331" s="28" t="s">
        <v>481</v>
      </c>
      <c r="E1331" s="5"/>
      <c r="F1331" s="277">
        <v>2</v>
      </c>
      <c r="G1331" s="278">
        <v>1</v>
      </c>
      <c r="H1331" s="278" t="s">
        <v>343</v>
      </c>
      <c r="I1331" s="278">
        <v>1</v>
      </c>
      <c r="J1331" s="278">
        <v>7</v>
      </c>
      <c r="K1331" s="278" t="s">
        <v>417</v>
      </c>
      <c r="L1331" s="278" t="s">
        <v>418</v>
      </c>
      <c r="M1331" s="278" t="s">
        <v>419</v>
      </c>
      <c r="N1331" s="278" t="s">
        <v>352</v>
      </c>
    </row>
    <row r="1332" spans="1:14" ht="9.75" customHeight="1">
      <c r="A1332" s="5"/>
      <c r="B1332" s="21"/>
      <c r="C1332" s="6">
        <v>53</v>
      </c>
      <c r="D1332" s="21" t="s">
        <v>77</v>
      </c>
      <c r="E1332" s="5"/>
      <c r="F1332" s="277" t="s">
        <v>316</v>
      </c>
      <c r="G1332" s="278" t="s">
        <v>343</v>
      </c>
      <c r="H1332" s="278" t="s">
        <v>343</v>
      </c>
      <c r="I1332" s="278" t="s">
        <v>343</v>
      </c>
      <c r="J1332" s="278" t="s">
        <v>256</v>
      </c>
      <c r="K1332" s="278" t="s">
        <v>420</v>
      </c>
      <c r="L1332" s="278" t="s">
        <v>352</v>
      </c>
      <c r="M1332" s="278" t="s">
        <v>421</v>
      </c>
      <c r="N1332" s="278" t="s">
        <v>352</v>
      </c>
    </row>
    <row r="1333" spans="1:14" ht="9.75" customHeight="1">
      <c r="A1333" s="5"/>
      <c r="B1333" s="21"/>
      <c r="C1333" s="6">
        <v>54</v>
      </c>
      <c r="D1333" s="21" t="s">
        <v>95</v>
      </c>
      <c r="E1333" s="5"/>
      <c r="F1333" s="277" t="s">
        <v>316</v>
      </c>
      <c r="G1333" s="278" t="s">
        <v>343</v>
      </c>
      <c r="H1333" s="278" t="s">
        <v>343</v>
      </c>
      <c r="I1333" s="278" t="s">
        <v>343</v>
      </c>
      <c r="J1333" s="278" t="s">
        <v>256</v>
      </c>
      <c r="K1333" s="278" t="s">
        <v>420</v>
      </c>
      <c r="L1333" s="278" t="s">
        <v>352</v>
      </c>
      <c r="M1333" s="278" t="s">
        <v>421</v>
      </c>
      <c r="N1333" s="278" t="s">
        <v>352</v>
      </c>
    </row>
    <row r="1334" spans="1:14" s="2" customFormat="1" ht="9.75" customHeight="1">
      <c r="A1334" s="19"/>
      <c r="B1334" s="82" t="s">
        <v>452</v>
      </c>
      <c r="C1334" s="82"/>
      <c r="D1334" s="20" t="s">
        <v>116</v>
      </c>
      <c r="E1334" s="19"/>
      <c r="F1334" s="271">
        <v>63</v>
      </c>
      <c r="G1334" s="272">
        <v>11</v>
      </c>
      <c r="H1334" s="272">
        <v>1</v>
      </c>
      <c r="I1334" s="272">
        <v>51</v>
      </c>
      <c r="J1334" s="272">
        <v>235</v>
      </c>
      <c r="K1334" s="272">
        <v>234302</v>
      </c>
      <c r="L1334" s="272">
        <v>11525</v>
      </c>
      <c r="M1334" s="272">
        <v>12612</v>
      </c>
      <c r="N1334" s="272">
        <v>3600</v>
      </c>
    </row>
    <row r="1335" spans="1:14" ht="9.75" customHeight="1">
      <c r="A1335" s="5"/>
      <c r="B1335" s="21"/>
      <c r="C1335" s="6">
        <v>55</v>
      </c>
      <c r="D1335" s="21" t="s">
        <v>117</v>
      </c>
      <c r="E1335" s="5"/>
      <c r="F1335" s="277" t="s">
        <v>316</v>
      </c>
      <c r="G1335" s="278" t="s">
        <v>343</v>
      </c>
      <c r="H1335" s="278" t="s">
        <v>343</v>
      </c>
      <c r="I1335" s="278" t="s">
        <v>343</v>
      </c>
      <c r="J1335" s="278" t="s">
        <v>256</v>
      </c>
      <c r="K1335" s="278" t="s">
        <v>420</v>
      </c>
      <c r="L1335" s="278" t="s">
        <v>352</v>
      </c>
      <c r="M1335" s="278" t="s">
        <v>421</v>
      </c>
      <c r="N1335" s="278" t="s">
        <v>352</v>
      </c>
    </row>
    <row r="1336" spans="1:14" ht="9.75" customHeight="1">
      <c r="A1336" s="5"/>
      <c r="B1336" s="21"/>
      <c r="C1336" s="6">
        <v>56</v>
      </c>
      <c r="D1336" s="21" t="s">
        <v>483</v>
      </c>
      <c r="E1336" s="5"/>
      <c r="F1336" s="277">
        <v>6</v>
      </c>
      <c r="G1336" s="278" t="s">
        <v>343</v>
      </c>
      <c r="H1336" s="278" t="s">
        <v>343</v>
      </c>
      <c r="I1336" s="278">
        <v>6</v>
      </c>
      <c r="J1336" s="278">
        <v>7</v>
      </c>
      <c r="K1336" s="278">
        <v>7064</v>
      </c>
      <c r="L1336" s="278" t="s">
        <v>352</v>
      </c>
      <c r="M1336" s="278">
        <v>1118</v>
      </c>
      <c r="N1336" s="278">
        <v>216</v>
      </c>
    </row>
    <row r="1337" spans="1:14" ht="9.75" customHeight="1">
      <c r="A1337" s="5"/>
      <c r="B1337" s="21"/>
      <c r="C1337" s="6">
        <v>57</v>
      </c>
      <c r="D1337" s="21" t="s">
        <v>131</v>
      </c>
      <c r="E1337" s="5"/>
      <c r="F1337" s="277">
        <v>33</v>
      </c>
      <c r="G1337" s="278">
        <v>7</v>
      </c>
      <c r="H1337" s="278">
        <v>1</v>
      </c>
      <c r="I1337" s="278">
        <v>25</v>
      </c>
      <c r="J1337" s="278">
        <v>116</v>
      </c>
      <c r="K1337" s="278">
        <v>131521</v>
      </c>
      <c r="L1337" s="278" t="s">
        <v>352</v>
      </c>
      <c r="M1337" s="278">
        <v>4690</v>
      </c>
      <c r="N1337" s="278">
        <v>1987</v>
      </c>
    </row>
    <row r="1338" spans="1:14" ht="9.75" customHeight="1">
      <c r="A1338" s="5"/>
      <c r="B1338" s="21"/>
      <c r="C1338" s="6">
        <v>58</v>
      </c>
      <c r="D1338" s="21" t="s">
        <v>484</v>
      </c>
      <c r="E1338" s="5"/>
      <c r="F1338" s="277">
        <v>3</v>
      </c>
      <c r="G1338" s="278" t="s">
        <v>343</v>
      </c>
      <c r="H1338" s="278" t="s">
        <v>343</v>
      </c>
      <c r="I1338" s="278">
        <v>3</v>
      </c>
      <c r="J1338" s="278">
        <v>10</v>
      </c>
      <c r="K1338" s="278">
        <v>13560</v>
      </c>
      <c r="L1338" s="278">
        <v>9520</v>
      </c>
      <c r="M1338" s="278">
        <v>750</v>
      </c>
      <c r="N1338" s="278" t="s">
        <v>352</v>
      </c>
    </row>
    <row r="1339" spans="1:14" ht="9.75" customHeight="1">
      <c r="A1339" s="5"/>
      <c r="B1339" s="21"/>
      <c r="C1339" s="6">
        <v>59</v>
      </c>
      <c r="D1339" s="280" t="s">
        <v>455</v>
      </c>
      <c r="E1339" s="5"/>
      <c r="F1339" s="277">
        <v>8</v>
      </c>
      <c r="G1339" s="278">
        <v>1</v>
      </c>
      <c r="H1339" s="278" t="s">
        <v>343</v>
      </c>
      <c r="I1339" s="278">
        <v>7</v>
      </c>
      <c r="J1339" s="278">
        <v>20</v>
      </c>
      <c r="K1339" s="278">
        <v>16153</v>
      </c>
      <c r="L1339" s="278">
        <v>1975</v>
      </c>
      <c r="M1339" s="278">
        <v>2392</v>
      </c>
      <c r="N1339" s="278">
        <v>259</v>
      </c>
    </row>
    <row r="1340" spans="1:14" ht="9.75" customHeight="1">
      <c r="A1340" s="5"/>
      <c r="B1340" s="21"/>
      <c r="C1340" s="6">
        <v>60</v>
      </c>
      <c r="D1340" s="21" t="s">
        <v>174</v>
      </c>
      <c r="E1340" s="5"/>
      <c r="F1340" s="277">
        <v>13</v>
      </c>
      <c r="G1340" s="278">
        <v>3</v>
      </c>
      <c r="H1340" s="278" t="s">
        <v>343</v>
      </c>
      <c r="I1340" s="278">
        <v>10</v>
      </c>
      <c r="J1340" s="278">
        <v>82</v>
      </c>
      <c r="K1340" s="278">
        <v>66004</v>
      </c>
      <c r="L1340" s="278">
        <v>30</v>
      </c>
      <c r="M1340" s="278">
        <v>3662</v>
      </c>
      <c r="N1340" s="278">
        <v>1138</v>
      </c>
    </row>
    <row r="1341" ht="6" customHeight="1" thickBot="1">
      <c r="F1341" s="152"/>
    </row>
    <row r="1342" spans="1:14" ht="12">
      <c r="A1342" s="25"/>
      <c r="B1342" s="117"/>
      <c r="C1342" s="117"/>
      <c r="D1342" s="117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</row>
    <row r="1343" ht="17.25">
      <c r="C1343" s="4" t="s">
        <v>469</v>
      </c>
    </row>
    <row r="1344" spans="3:4" ht="17.25">
      <c r="C1344" s="4" t="s">
        <v>489</v>
      </c>
      <c r="D1344" s="4"/>
    </row>
    <row r="1345" spans="3:12" ht="12.75" thickBot="1">
      <c r="C1345" s="264"/>
      <c r="L1345" s="16"/>
    </row>
    <row r="1346" spans="1:14" ht="12" customHeight="1" thickTop="1">
      <c r="A1346" s="122" t="s">
        <v>3</v>
      </c>
      <c r="B1346" s="122"/>
      <c r="C1346" s="122"/>
      <c r="D1346" s="122"/>
      <c r="E1346" s="122"/>
      <c r="F1346" s="144" t="s">
        <v>4</v>
      </c>
      <c r="G1346" s="191"/>
      <c r="H1346" s="191"/>
      <c r="I1346" s="192"/>
      <c r="J1346" s="265" t="s">
        <v>400</v>
      </c>
      <c r="K1346" s="265" t="s">
        <v>472</v>
      </c>
      <c r="L1346" s="265" t="s">
        <v>473</v>
      </c>
      <c r="M1346" s="123" t="s">
        <v>474</v>
      </c>
      <c r="N1346" s="266" t="s">
        <v>252</v>
      </c>
    </row>
    <row r="1347" spans="1:14" ht="23.25" customHeight="1">
      <c r="A1347" s="128"/>
      <c r="B1347" s="128"/>
      <c r="C1347" s="128"/>
      <c r="D1347" s="128"/>
      <c r="E1347" s="128"/>
      <c r="F1347" s="267" t="s">
        <v>9</v>
      </c>
      <c r="G1347" s="221" t="s">
        <v>475</v>
      </c>
      <c r="H1347" s="268" t="s">
        <v>476</v>
      </c>
      <c r="I1347" s="221" t="s">
        <v>477</v>
      </c>
      <c r="J1347" s="269"/>
      <c r="K1347" s="269"/>
      <c r="L1347" s="269"/>
      <c r="M1347" s="129"/>
      <c r="N1347" s="270"/>
    </row>
    <row r="1348" spans="6:14" ht="12">
      <c r="F1348" s="150"/>
      <c r="J1348" s="6" t="s">
        <v>17</v>
      </c>
      <c r="K1348" s="6" t="s">
        <v>253</v>
      </c>
      <c r="L1348" s="6" t="s">
        <v>253</v>
      </c>
      <c r="M1348" s="6" t="s">
        <v>253</v>
      </c>
      <c r="N1348" s="6" t="s">
        <v>406</v>
      </c>
    </row>
    <row r="1349" spans="1:14" s="2" customFormat="1" ht="9.75" customHeight="1">
      <c r="A1349" s="86" t="s">
        <v>555</v>
      </c>
      <c r="B1349" s="86"/>
      <c r="C1349" s="86"/>
      <c r="D1349" s="86"/>
      <c r="E1349" s="86"/>
      <c r="F1349" s="271"/>
      <c r="G1349" s="272"/>
      <c r="H1349" s="272"/>
      <c r="I1349" s="272"/>
      <c r="J1349" s="272"/>
      <c r="K1349" s="272"/>
      <c r="L1349" s="272"/>
      <c r="M1349" s="272"/>
      <c r="N1349" s="272"/>
    </row>
    <row r="1350" spans="1:14" s="2" customFormat="1" ht="5.25" customHeight="1">
      <c r="A1350" s="19"/>
      <c r="B1350" s="19"/>
      <c r="C1350" s="19"/>
      <c r="D1350" s="19"/>
      <c r="E1350" s="19"/>
      <c r="F1350" s="271"/>
      <c r="G1350" s="272"/>
      <c r="H1350" s="272"/>
      <c r="I1350" s="272"/>
      <c r="J1350" s="272"/>
      <c r="K1350" s="272"/>
      <c r="L1350" s="272"/>
      <c r="M1350" s="272"/>
      <c r="N1350" s="272"/>
    </row>
    <row r="1351" spans="1:14" s="2" customFormat="1" ht="9.75" customHeight="1">
      <c r="A1351" s="19"/>
      <c r="B1351" s="82" t="s">
        <v>9</v>
      </c>
      <c r="C1351" s="82"/>
      <c r="D1351" s="82"/>
      <c r="E1351" s="19"/>
      <c r="F1351" s="271">
        <v>27</v>
      </c>
      <c r="G1351" s="272">
        <v>6</v>
      </c>
      <c r="H1351" s="272">
        <v>3</v>
      </c>
      <c r="I1351" s="272">
        <v>18</v>
      </c>
      <c r="J1351" s="272">
        <v>78</v>
      </c>
      <c r="K1351" s="272">
        <v>144183</v>
      </c>
      <c r="L1351" s="272">
        <v>1228</v>
      </c>
      <c r="M1351" s="272">
        <v>9411</v>
      </c>
      <c r="N1351" s="272">
        <v>1896</v>
      </c>
    </row>
    <row r="1352" spans="1:14" s="2" customFormat="1" ht="9.75" customHeight="1">
      <c r="A1352" s="19"/>
      <c r="B1352" s="82" t="s">
        <v>451</v>
      </c>
      <c r="C1352" s="82"/>
      <c r="D1352" s="20" t="s">
        <v>19</v>
      </c>
      <c r="E1352" s="19"/>
      <c r="F1352" s="271" t="s">
        <v>316</v>
      </c>
      <c r="G1352" s="272" t="s">
        <v>343</v>
      </c>
      <c r="H1352" s="272" t="s">
        <v>343</v>
      </c>
      <c r="I1352" s="272" t="s">
        <v>343</v>
      </c>
      <c r="J1352" s="272" t="s">
        <v>256</v>
      </c>
      <c r="K1352" s="272" t="s">
        <v>420</v>
      </c>
      <c r="L1352" s="272" t="s">
        <v>352</v>
      </c>
      <c r="M1352" s="272" t="s">
        <v>421</v>
      </c>
      <c r="N1352" s="272" t="s">
        <v>352</v>
      </c>
    </row>
    <row r="1353" spans="1:14" ht="9.75" customHeight="1">
      <c r="A1353" s="5"/>
      <c r="B1353" s="21"/>
      <c r="C1353" s="6">
        <v>49</v>
      </c>
      <c r="D1353" s="21" t="s">
        <v>20</v>
      </c>
      <c r="E1353" s="5"/>
      <c r="F1353" s="277" t="s">
        <v>316</v>
      </c>
      <c r="G1353" s="278" t="s">
        <v>343</v>
      </c>
      <c r="H1353" s="278" t="s">
        <v>343</v>
      </c>
      <c r="I1353" s="278" t="s">
        <v>343</v>
      </c>
      <c r="J1353" s="278" t="s">
        <v>256</v>
      </c>
      <c r="K1353" s="278" t="s">
        <v>420</v>
      </c>
      <c r="L1353" s="278" t="s">
        <v>352</v>
      </c>
      <c r="M1353" s="278" t="s">
        <v>421</v>
      </c>
      <c r="N1353" s="278" t="s">
        <v>352</v>
      </c>
    </row>
    <row r="1354" spans="1:14" ht="9.75" customHeight="1">
      <c r="A1354" s="5"/>
      <c r="B1354" s="21"/>
      <c r="C1354" s="6">
        <v>50</v>
      </c>
      <c r="D1354" s="21" t="s">
        <v>480</v>
      </c>
      <c r="E1354" s="5"/>
      <c r="F1354" s="277" t="s">
        <v>316</v>
      </c>
      <c r="G1354" s="278" t="s">
        <v>343</v>
      </c>
      <c r="H1354" s="278" t="s">
        <v>343</v>
      </c>
      <c r="I1354" s="278" t="s">
        <v>343</v>
      </c>
      <c r="J1354" s="278" t="s">
        <v>256</v>
      </c>
      <c r="K1354" s="278" t="s">
        <v>420</v>
      </c>
      <c r="L1354" s="278" t="s">
        <v>352</v>
      </c>
      <c r="M1354" s="278" t="s">
        <v>421</v>
      </c>
      <c r="N1354" s="278" t="s">
        <v>352</v>
      </c>
    </row>
    <row r="1355" spans="1:14" ht="9.75" customHeight="1">
      <c r="A1355" s="5"/>
      <c r="B1355" s="21"/>
      <c r="C1355" s="6">
        <v>51</v>
      </c>
      <c r="D1355" s="21" t="s">
        <v>38</v>
      </c>
      <c r="E1355" s="5"/>
      <c r="F1355" s="277" t="s">
        <v>316</v>
      </c>
      <c r="G1355" s="278" t="s">
        <v>343</v>
      </c>
      <c r="H1355" s="278" t="s">
        <v>343</v>
      </c>
      <c r="I1355" s="278" t="s">
        <v>343</v>
      </c>
      <c r="J1355" s="278" t="s">
        <v>256</v>
      </c>
      <c r="K1355" s="278" t="s">
        <v>420</v>
      </c>
      <c r="L1355" s="278" t="s">
        <v>352</v>
      </c>
      <c r="M1355" s="278" t="s">
        <v>421</v>
      </c>
      <c r="N1355" s="278" t="s">
        <v>352</v>
      </c>
    </row>
    <row r="1356" spans="1:14" ht="9.75" customHeight="1">
      <c r="A1356" s="5"/>
      <c r="B1356" s="21"/>
      <c r="C1356" s="6">
        <v>52</v>
      </c>
      <c r="D1356" s="28" t="s">
        <v>481</v>
      </c>
      <c r="E1356" s="5"/>
      <c r="F1356" s="277" t="s">
        <v>316</v>
      </c>
      <c r="G1356" s="278" t="s">
        <v>343</v>
      </c>
      <c r="H1356" s="278" t="s">
        <v>343</v>
      </c>
      <c r="I1356" s="278" t="s">
        <v>343</v>
      </c>
      <c r="J1356" s="278" t="s">
        <v>256</v>
      </c>
      <c r="K1356" s="278" t="s">
        <v>420</v>
      </c>
      <c r="L1356" s="278" t="s">
        <v>352</v>
      </c>
      <c r="M1356" s="278" t="s">
        <v>421</v>
      </c>
      <c r="N1356" s="278" t="s">
        <v>352</v>
      </c>
    </row>
    <row r="1357" spans="1:14" ht="9.75" customHeight="1">
      <c r="A1357" s="5"/>
      <c r="B1357" s="21"/>
      <c r="C1357" s="6">
        <v>53</v>
      </c>
      <c r="D1357" s="21" t="s">
        <v>77</v>
      </c>
      <c r="E1357" s="5"/>
      <c r="F1357" s="277" t="s">
        <v>316</v>
      </c>
      <c r="G1357" s="278" t="s">
        <v>343</v>
      </c>
      <c r="H1357" s="278" t="s">
        <v>343</v>
      </c>
      <c r="I1357" s="278" t="s">
        <v>343</v>
      </c>
      <c r="J1357" s="278" t="s">
        <v>256</v>
      </c>
      <c r="K1357" s="278" t="s">
        <v>420</v>
      </c>
      <c r="L1357" s="278" t="s">
        <v>352</v>
      </c>
      <c r="M1357" s="278" t="s">
        <v>421</v>
      </c>
      <c r="N1357" s="278" t="s">
        <v>352</v>
      </c>
    </row>
    <row r="1358" spans="1:14" ht="9.75" customHeight="1">
      <c r="A1358" s="5"/>
      <c r="B1358" s="21"/>
      <c r="C1358" s="6">
        <v>54</v>
      </c>
      <c r="D1358" s="21" t="s">
        <v>95</v>
      </c>
      <c r="E1358" s="5"/>
      <c r="F1358" s="277" t="s">
        <v>316</v>
      </c>
      <c r="G1358" s="278" t="s">
        <v>343</v>
      </c>
      <c r="H1358" s="278" t="s">
        <v>343</v>
      </c>
      <c r="I1358" s="278" t="s">
        <v>343</v>
      </c>
      <c r="J1358" s="278" t="s">
        <v>256</v>
      </c>
      <c r="K1358" s="278" t="s">
        <v>420</v>
      </c>
      <c r="L1358" s="278" t="s">
        <v>352</v>
      </c>
      <c r="M1358" s="278" t="s">
        <v>421</v>
      </c>
      <c r="N1358" s="278" t="s">
        <v>352</v>
      </c>
    </row>
    <row r="1359" spans="1:14" s="2" customFormat="1" ht="9.75" customHeight="1">
      <c r="A1359" s="19"/>
      <c r="B1359" s="82" t="s">
        <v>452</v>
      </c>
      <c r="C1359" s="82"/>
      <c r="D1359" s="20" t="s">
        <v>116</v>
      </c>
      <c r="E1359" s="19"/>
      <c r="F1359" s="271">
        <v>27</v>
      </c>
      <c r="G1359" s="272">
        <v>6</v>
      </c>
      <c r="H1359" s="272">
        <v>3</v>
      </c>
      <c r="I1359" s="272">
        <v>18</v>
      </c>
      <c r="J1359" s="272">
        <v>78</v>
      </c>
      <c r="K1359" s="272">
        <v>144183</v>
      </c>
      <c r="L1359" s="272">
        <v>1228</v>
      </c>
      <c r="M1359" s="272">
        <v>9411</v>
      </c>
      <c r="N1359" s="272">
        <v>1896</v>
      </c>
    </row>
    <row r="1360" spans="1:14" ht="9.75" customHeight="1">
      <c r="A1360" s="5"/>
      <c r="B1360" s="21"/>
      <c r="C1360" s="6">
        <v>55</v>
      </c>
      <c r="D1360" s="21" t="s">
        <v>117</v>
      </c>
      <c r="E1360" s="5"/>
      <c r="F1360" s="277" t="s">
        <v>316</v>
      </c>
      <c r="G1360" s="278" t="s">
        <v>343</v>
      </c>
      <c r="H1360" s="278" t="s">
        <v>343</v>
      </c>
      <c r="I1360" s="278" t="s">
        <v>343</v>
      </c>
      <c r="J1360" s="278" t="s">
        <v>256</v>
      </c>
      <c r="K1360" s="278" t="s">
        <v>420</v>
      </c>
      <c r="L1360" s="278" t="s">
        <v>352</v>
      </c>
      <c r="M1360" s="278" t="s">
        <v>421</v>
      </c>
      <c r="N1360" s="278" t="s">
        <v>352</v>
      </c>
    </row>
    <row r="1361" spans="1:14" ht="9.75" customHeight="1">
      <c r="A1361" s="5"/>
      <c r="B1361" s="21"/>
      <c r="C1361" s="6">
        <v>56</v>
      </c>
      <c r="D1361" s="21" t="s">
        <v>483</v>
      </c>
      <c r="E1361" s="5"/>
      <c r="F1361" s="277" t="s">
        <v>316</v>
      </c>
      <c r="G1361" s="278" t="s">
        <v>343</v>
      </c>
      <c r="H1361" s="278" t="s">
        <v>343</v>
      </c>
      <c r="I1361" s="278" t="s">
        <v>343</v>
      </c>
      <c r="J1361" s="278" t="s">
        <v>256</v>
      </c>
      <c r="K1361" s="278" t="s">
        <v>420</v>
      </c>
      <c r="L1361" s="278" t="s">
        <v>352</v>
      </c>
      <c r="M1361" s="278" t="s">
        <v>421</v>
      </c>
      <c r="N1361" s="278" t="s">
        <v>352</v>
      </c>
    </row>
    <row r="1362" spans="1:14" ht="9.75" customHeight="1">
      <c r="A1362" s="5"/>
      <c r="B1362" s="21"/>
      <c r="C1362" s="6">
        <v>57</v>
      </c>
      <c r="D1362" s="21" t="s">
        <v>131</v>
      </c>
      <c r="E1362" s="5"/>
      <c r="F1362" s="277">
        <v>17</v>
      </c>
      <c r="G1362" s="278">
        <v>3</v>
      </c>
      <c r="H1362" s="278">
        <v>1</v>
      </c>
      <c r="I1362" s="278">
        <v>13</v>
      </c>
      <c r="J1362" s="278">
        <v>46</v>
      </c>
      <c r="K1362" s="278">
        <v>59217</v>
      </c>
      <c r="L1362" s="278">
        <v>205</v>
      </c>
      <c r="M1362" s="278">
        <v>3239</v>
      </c>
      <c r="N1362" s="278">
        <v>1388</v>
      </c>
    </row>
    <row r="1363" spans="1:14" ht="9.75" customHeight="1">
      <c r="A1363" s="5"/>
      <c r="B1363" s="21"/>
      <c r="C1363" s="6">
        <v>58</v>
      </c>
      <c r="D1363" s="21" t="s">
        <v>484</v>
      </c>
      <c r="E1363" s="5"/>
      <c r="F1363" s="277">
        <v>1</v>
      </c>
      <c r="G1363" s="278" t="s">
        <v>343</v>
      </c>
      <c r="H1363" s="278" t="s">
        <v>343</v>
      </c>
      <c r="I1363" s="278">
        <v>1</v>
      </c>
      <c r="J1363" s="278">
        <v>2</v>
      </c>
      <c r="K1363" s="278" t="s">
        <v>417</v>
      </c>
      <c r="L1363" s="278" t="s">
        <v>418</v>
      </c>
      <c r="M1363" s="278" t="s">
        <v>419</v>
      </c>
      <c r="N1363" s="278" t="s">
        <v>419</v>
      </c>
    </row>
    <row r="1364" spans="1:14" ht="9.75" customHeight="1">
      <c r="A1364" s="5"/>
      <c r="B1364" s="21"/>
      <c r="C1364" s="6">
        <v>59</v>
      </c>
      <c r="D1364" s="280" t="s">
        <v>455</v>
      </c>
      <c r="E1364" s="5"/>
      <c r="F1364" s="277">
        <v>1</v>
      </c>
      <c r="G1364" s="278" t="s">
        <v>343</v>
      </c>
      <c r="H1364" s="278" t="s">
        <v>343</v>
      </c>
      <c r="I1364" s="278">
        <v>1</v>
      </c>
      <c r="J1364" s="278">
        <v>2</v>
      </c>
      <c r="K1364" s="278" t="s">
        <v>417</v>
      </c>
      <c r="L1364" s="278" t="s">
        <v>418</v>
      </c>
      <c r="M1364" s="278" t="s">
        <v>419</v>
      </c>
      <c r="N1364" s="278" t="s">
        <v>418</v>
      </c>
    </row>
    <row r="1365" spans="1:14" ht="9.75" customHeight="1">
      <c r="A1365" s="5"/>
      <c r="B1365" s="21"/>
      <c r="C1365" s="6">
        <v>60</v>
      </c>
      <c r="D1365" s="21" t="s">
        <v>174</v>
      </c>
      <c r="E1365" s="5"/>
      <c r="F1365" s="277">
        <v>8</v>
      </c>
      <c r="G1365" s="278">
        <v>3</v>
      </c>
      <c r="H1365" s="278">
        <v>2</v>
      </c>
      <c r="I1365" s="278">
        <v>3</v>
      </c>
      <c r="J1365" s="278">
        <v>28</v>
      </c>
      <c r="K1365" s="278" t="s">
        <v>486</v>
      </c>
      <c r="L1365" s="278" t="s">
        <v>486</v>
      </c>
      <c r="M1365" s="278" t="s">
        <v>486</v>
      </c>
      <c r="N1365" s="278" t="s">
        <v>486</v>
      </c>
    </row>
    <row r="1366" spans="1:14" ht="5.25" customHeight="1">
      <c r="A1366" s="5"/>
      <c r="B1366" s="5"/>
      <c r="C1366" s="5"/>
      <c r="D1366" s="5"/>
      <c r="E1366" s="5"/>
      <c r="F1366" s="277"/>
      <c r="G1366" s="278"/>
      <c r="H1366" s="278"/>
      <c r="I1366" s="278"/>
      <c r="J1366" s="278"/>
      <c r="K1366" s="278"/>
      <c r="L1366" s="278"/>
      <c r="M1366" s="278"/>
      <c r="N1366" s="278"/>
    </row>
    <row r="1367" spans="1:14" s="2" customFormat="1" ht="9.75" customHeight="1">
      <c r="A1367" s="86" t="s">
        <v>556</v>
      </c>
      <c r="B1367" s="86"/>
      <c r="C1367" s="86"/>
      <c r="D1367" s="86"/>
      <c r="E1367" s="86"/>
      <c r="F1367" s="271"/>
      <c r="G1367" s="272"/>
      <c r="H1367" s="272"/>
      <c r="I1367" s="272"/>
      <c r="J1367" s="272"/>
      <c r="K1367" s="272"/>
      <c r="L1367" s="272"/>
      <c r="M1367" s="272"/>
      <c r="N1367" s="272"/>
    </row>
    <row r="1368" spans="1:14" s="2" customFormat="1" ht="5.25" customHeight="1">
      <c r="A1368" s="19"/>
      <c r="B1368" s="19"/>
      <c r="C1368" s="19"/>
      <c r="D1368" s="19"/>
      <c r="E1368" s="19"/>
      <c r="F1368" s="271"/>
      <c r="G1368" s="272"/>
      <c r="H1368" s="272"/>
      <c r="I1368" s="272"/>
      <c r="J1368" s="272"/>
      <c r="K1368" s="272"/>
      <c r="L1368" s="272"/>
      <c r="M1368" s="272"/>
      <c r="N1368" s="272"/>
    </row>
    <row r="1369" spans="1:14" s="2" customFormat="1" ht="9.75" customHeight="1">
      <c r="A1369" s="19"/>
      <c r="B1369" s="82" t="s">
        <v>9</v>
      </c>
      <c r="C1369" s="82"/>
      <c r="D1369" s="82"/>
      <c r="E1369" s="19"/>
      <c r="F1369" s="271">
        <v>31</v>
      </c>
      <c r="G1369" s="272">
        <v>6</v>
      </c>
      <c r="H1369" s="272">
        <v>2</v>
      </c>
      <c r="I1369" s="272">
        <v>23</v>
      </c>
      <c r="J1369" s="272">
        <v>94</v>
      </c>
      <c r="K1369" s="272">
        <v>121638</v>
      </c>
      <c r="L1369" s="272">
        <v>16183</v>
      </c>
      <c r="M1369" s="272">
        <v>11026</v>
      </c>
      <c r="N1369" s="272">
        <v>832</v>
      </c>
    </row>
    <row r="1370" spans="1:14" s="2" customFormat="1" ht="9.75" customHeight="1">
      <c r="A1370" s="19"/>
      <c r="B1370" s="82" t="s">
        <v>451</v>
      </c>
      <c r="C1370" s="82"/>
      <c r="D1370" s="20" t="s">
        <v>19</v>
      </c>
      <c r="E1370" s="19"/>
      <c r="F1370" s="271">
        <v>1</v>
      </c>
      <c r="G1370" s="272">
        <v>1</v>
      </c>
      <c r="H1370" s="272" t="s">
        <v>343</v>
      </c>
      <c r="I1370" s="272" t="s">
        <v>343</v>
      </c>
      <c r="J1370" s="272">
        <v>9</v>
      </c>
      <c r="K1370" s="272" t="s">
        <v>417</v>
      </c>
      <c r="L1370" s="272" t="s">
        <v>486</v>
      </c>
      <c r="M1370" s="272" t="s">
        <v>419</v>
      </c>
      <c r="N1370" s="272" t="s">
        <v>352</v>
      </c>
    </row>
    <row r="1371" spans="2:14" ht="9.75" customHeight="1">
      <c r="B1371" s="21"/>
      <c r="C1371" s="6">
        <v>49</v>
      </c>
      <c r="D1371" s="21" t="s">
        <v>20</v>
      </c>
      <c r="F1371" s="277" t="s">
        <v>316</v>
      </c>
      <c r="G1371" s="278" t="s">
        <v>343</v>
      </c>
      <c r="H1371" s="278" t="s">
        <v>343</v>
      </c>
      <c r="I1371" s="278" t="s">
        <v>343</v>
      </c>
      <c r="J1371" s="278" t="s">
        <v>256</v>
      </c>
      <c r="K1371" s="278" t="s">
        <v>420</v>
      </c>
      <c r="L1371" s="278" t="s">
        <v>352</v>
      </c>
      <c r="M1371" s="278" t="s">
        <v>421</v>
      </c>
      <c r="N1371" s="278" t="s">
        <v>352</v>
      </c>
    </row>
    <row r="1372" spans="2:14" ht="9.75" customHeight="1">
      <c r="B1372" s="21"/>
      <c r="C1372" s="6">
        <v>50</v>
      </c>
      <c r="D1372" s="21" t="s">
        <v>480</v>
      </c>
      <c r="F1372" s="277" t="s">
        <v>316</v>
      </c>
      <c r="G1372" s="278" t="s">
        <v>343</v>
      </c>
      <c r="H1372" s="278" t="s">
        <v>343</v>
      </c>
      <c r="I1372" s="278" t="s">
        <v>343</v>
      </c>
      <c r="J1372" s="278" t="s">
        <v>256</v>
      </c>
      <c r="K1372" s="278" t="s">
        <v>420</v>
      </c>
      <c r="L1372" s="278" t="s">
        <v>352</v>
      </c>
      <c r="M1372" s="278" t="s">
        <v>421</v>
      </c>
      <c r="N1372" s="278" t="s">
        <v>352</v>
      </c>
    </row>
    <row r="1373" spans="2:14" ht="9.75" customHeight="1">
      <c r="B1373" s="21"/>
      <c r="C1373" s="6">
        <v>51</v>
      </c>
      <c r="D1373" s="21" t="s">
        <v>38</v>
      </c>
      <c r="F1373" s="277">
        <v>1</v>
      </c>
      <c r="G1373" s="278">
        <v>1</v>
      </c>
      <c r="H1373" s="278" t="s">
        <v>343</v>
      </c>
      <c r="I1373" s="278" t="s">
        <v>343</v>
      </c>
      <c r="J1373" s="278">
        <v>9</v>
      </c>
      <c r="K1373" s="278" t="s">
        <v>417</v>
      </c>
      <c r="L1373" s="278" t="s">
        <v>486</v>
      </c>
      <c r="M1373" s="278" t="s">
        <v>419</v>
      </c>
      <c r="N1373" s="278" t="s">
        <v>352</v>
      </c>
    </row>
    <row r="1374" spans="2:14" ht="9.75" customHeight="1">
      <c r="B1374" s="21"/>
      <c r="C1374" s="6">
        <v>52</v>
      </c>
      <c r="D1374" s="28" t="s">
        <v>481</v>
      </c>
      <c r="F1374" s="277" t="s">
        <v>316</v>
      </c>
      <c r="G1374" s="278" t="s">
        <v>343</v>
      </c>
      <c r="H1374" s="278" t="s">
        <v>343</v>
      </c>
      <c r="I1374" s="278" t="s">
        <v>343</v>
      </c>
      <c r="J1374" s="278" t="s">
        <v>256</v>
      </c>
      <c r="K1374" s="278" t="s">
        <v>420</v>
      </c>
      <c r="L1374" s="278" t="s">
        <v>352</v>
      </c>
      <c r="M1374" s="278" t="s">
        <v>421</v>
      </c>
      <c r="N1374" s="278" t="s">
        <v>352</v>
      </c>
    </row>
    <row r="1375" spans="2:14" ht="9.75" customHeight="1">
      <c r="B1375" s="21"/>
      <c r="C1375" s="6">
        <v>53</v>
      </c>
      <c r="D1375" s="21" t="s">
        <v>77</v>
      </c>
      <c r="F1375" s="277" t="s">
        <v>316</v>
      </c>
      <c r="G1375" s="278" t="s">
        <v>343</v>
      </c>
      <c r="H1375" s="278" t="s">
        <v>343</v>
      </c>
      <c r="I1375" s="278" t="s">
        <v>343</v>
      </c>
      <c r="J1375" s="278" t="s">
        <v>256</v>
      </c>
      <c r="K1375" s="278" t="s">
        <v>420</v>
      </c>
      <c r="L1375" s="278" t="s">
        <v>352</v>
      </c>
      <c r="M1375" s="278" t="s">
        <v>421</v>
      </c>
      <c r="N1375" s="278" t="s">
        <v>352</v>
      </c>
    </row>
    <row r="1376" spans="2:14" ht="9.75" customHeight="1">
      <c r="B1376" s="21"/>
      <c r="C1376" s="6">
        <v>54</v>
      </c>
      <c r="D1376" s="21" t="s">
        <v>95</v>
      </c>
      <c r="F1376" s="277" t="s">
        <v>316</v>
      </c>
      <c r="G1376" s="278" t="s">
        <v>343</v>
      </c>
      <c r="H1376" s="278" t="s">
        <v>343</v>
      </c>
      <c r="I1376" s="278" t="s">
        <v>343</v>
      </c>
      <c r="J1376" s="278" t="s">
        <v>256</v>
      </c>
      <c r="K1376" s="278" t="s">
        <v>420</v>
      </c>
      <c r="L1376" s="278" t="s">
        <v>352</v>
      </c>
      <c r="M1376" s="278" t="s">
        <v>421</v>
      </c>
      <c r="N1376" s="278" t="s">
        <v>352</v>
      </c>
    </row>
    <row r="1377" spans="2:14" s="2" customFormat="1" ht="9.75" customHeight="1">
      <c r="B1377" s="82" t="s">
        <v>452</v>
      </c>
      <c r="C1377" s="82"/>
      <c r="D1377" s="20" t="s">
        <v>116</v>
      </c>
      <c r="F1377" s="271">
        <v>30</v>
      </c>
      <c r="G1377" s="272">
        <v>5</v>
      </c>
      <c r="H1377" s="272">
        <v>2</v>
      </c>
      <c r="I1377" s="272">
        <v>23</v>
      </c>
      <c r="J1377" s="272">
        <v>85</v>
      </c>
      <c r="K1377" s="272" t="s">
        <v>486</v>
      </c>
      <c r="L1377" s="272" t="s">
        <v>486</v>
      </c>
      <c r="M1377" s="272" t="s">
        <v>486</v>
      </c>
      <c r="N1377" s="272">
        <v>832</v>
      </c>
    </row>
    <row r="1378" spans="2:14" ht="9.75" customHeight="1">
      <c r="B1378" s="21"/>
      <c r="C1378" s="6">
        <v>55</v>
      </c>
      <c r="D1378" s="21" t="s">
        <v>117</v>
      </c>
      <c r="F1378" s="277" t="s">
        <v>316</v>
      </c>
      <c r="G1378" s="278" t="s">
        <v>343</v>
      </c>
      <c r="H1378" s="278" t="s">
        <v>343</v>
      </c>
      <c r="I1378" s="278" t="s">
        <v>343</v>
      </c>
      <c r="J1378" s="278" t="s">
        <v>256</v>
      </c>
      <c r="K1378" s="278" t="s">
        <v>420</v>
      </c>
      <c r="L1378" s="278" t="s">
        <v>352</v>
      </c>
      <c r="M1378" s="278" t="s">
        <v>421</v>
      </c>
      <c r="N1378" s="278" t="s">
        <v>352</v>
      </c>
    </row>
    <row r="1379" spans="2:14" ht="9.75" customHeight="1">
      <c r="B1379" s="21"/>
      <c r="C1379" s="6">
        <v>56</v>
      </c>
      <c r="D1379" s="21" t="s">
        <v>483</v>
      </c>
      <c r="F1379" s="277">
        <v>4</v>
      </c>
      <c r="G1379" s="278" t="s">
        <v>343</v>
      </c>
      <c r="H1379" s="278" t="s">
        <v>343</v>
      </c>
      <c r="I1379" s="278">
        <v>4</v>
      </c>
      <c r="J1379" s="278">
        <v>7</v>
      </c>
      <c r="K1379" s="278">
        <v>4408</v>
      </c>
      <c r="L1379" s="278">
        <v>79</v>
      </c>
      <c r="M1379" s="278">
        <v>2260</v>
      </c>
      <c r="N1379" s="278">
        <v>136</v>
      </c>
    </row>
    <row r="1380" spans="2:14" ht="9.75" customHeight="1">
      <c r="B1380" s="21"/>
      <c r="C1380" s="6">
        <v>57</v>
      </c>
      <c r="D1380" s="21" t="s">
        <v>131</v>
      </c>
      <c r="F1380" s="277">
        <v>16</v>
      </c>
      <c r="G1380" s="278">
        <v>3</v>
      </c>
      <c r="H1380" s="278">
        <v>1</v>
      </c>
      <c r="I1380" s="278">
        <v>12</v>
      </c>
      <c r="J1380" s="278">
        <v>45</v>
      </c>
      <c r="K1380" s="278">
        <v>56029</v>
      </c>
      <c r="L1380" s="278">
        <v>810</v>
      </c>
      <c r="M1380" s="278">
        <v>2451</v>
      </c>
      <c r="N1380" s="278">
        <v>524</v>
      </c>
    </row>
    <row r="1381" spans="2:14" ht="9.75" customHeight="1">
      <c r="B1381" s="21"/>
      <c r="C1381" s="6">
        <v>58</v>
      </c>
      <c r="D1381" s="21" t="s">
        <v>484</v>
      </c>
      <c r="F1381" s="277">
        <v>2</v>
      </c>
      <c r="G1381" s="278">
        <v>1</v>
      </c>
      <c r="H1381" s="278" t="s">
        <v>343</v>
      </c>
      <c r="I1381" s="278">
        <v>1</v>
      </c>
      <c r="J1381" s="278">
        <v>11</v>
      </c>
      <c r="K1381" s="278" t="s">
        <v>417</v>
      </c>
      <c r="L1381" s="278" t="s">
        <v>418</v>
      </c>
      <c r="M1381" s="278" t="s">
        <v>419</v>
      </c>
      <c r="N1381" s="278" t="s">
        <v>419</v>
      </c>
    </row>
    <row r="1382" spans="2:14" ht="9.75" customHeight="1">
      <c r="B1382" s="21"/>
      <c r="C1382" s="6">
        <v>59</v>
      </c>
      <c r="D1382" s="280" t="s">
        <v>455</v>
      </c>
      <c r="F1382" s="277">
        <v>2</v>
      </c>
      <c r="G1382" s="278" t="s">
        <v>343</v>
      </c>
      <c r="H1382" s="278" t="s">
        <v>343</v>
      </c>
      <c r="I1382" s="278">
        <v>2</v>
      </c>
      <c r="J1382" s="278">
        <v>6</v>
      </c>
      <c r="K1382" s="278" t="s">
        <v>417</v>
      </c>
      <c r="L1382" s="278" t="s">
        <v>418</v>
      </c>
      <c r="M1382" s="278" t="s">
        <v>419</v>
      </c>
      <c r="N1382" s="278" t="s">
        <v>418</v>
      </c>
    </row>
    <row r="1383" spans="2:14" ht="9.75" customHeight="1">
      <c r="B1383" s="21"/>
      <c r="C1383" s="6">
        <v>60</v>
      </c>
      <c r="D1383" s="21" t="s">
        <v>174</v>
      </c>
      <c r="F1383" s="277">
        <v>6</v>
      </c>
      <c r="G1383" s="278">
        <v>1</v>
      </c>
      <c r="H1383" s="278">
        <v>1</v>
      </c>
      <c r="I1383" s="278">
        <v>4</v>
      </c>
      <c r="J1383" s="278">
        <v>16</v>
      </c>
      <c r="K1383" s="278">
        <v>29955</v>
      </c>
      <c r="L1383" s="278">
        <v>474</v>
      </c>
      <c r="M1383" s="278">
        <v>3715</v>
      </c>
      <c r="N1383" s="278">
        <v>113</v>
      </c>
    </row>
    <row r="1384" spans="1:14" ht="5.25" customHeight="1">
      <c r="A1384" s="5"/>
      <c r="B1384" s="5"/>
      <c r="C1384" s="5"/>
      <c r="D1384" s="5"/>
      <c r="E1384" s="5"/>
      <c r="F1384" s="277"/>
      <c r="G1384" s="278"/>
      <c r="H1384" s="278"/>
      <c r="I1384" s="278"/>
      <c r="J1384" s="278"/>
      <c r="K1384" s="278"/>
      <c r="L1384" s="278"/>
      <c r="M1384" s="278"/>
      <c r="N1384" s="278"/>
    </row>
    <row r="1385" spans="1:14" s="2" customFormat="1" ht="9.75" customHeight="1">
      <c r="A1385" s="86" t="s">
        <v>557</v>
      </c>
      <c r="B1385" s="86"/>
      <c r="C1385" s="86"/>
      <c r="D1385" s="86"/>
      <c r="E1385" s="86"/>
      <c r="F1385" s="273"/>
      <c r="G1385" s="274"/>
      <c r="H1385" s="274"/>
      <c r="I1385" s="274"/>
      <c r="J1385" s="274"/>
      <c r="K1385" s="274"/>
      <c r="L1385" s="274"/>
      <c r="M1385" s="274"/>
      <c r="N1385" s="274"/>
    </row>
    <row r="1386" spans="1:14" s="2" customFormat="1" ht="5.25" customHeight="1">
      <c r="A1386" s="19"/>
      <c r="B1386" s="19"/>
      <c r="C1386" s="19"/>
      <c r="D1386" s="19"/>
      <c r="E1386" s="19"/>
      <c r="F1386" s="273"/>
      <c r="G1386" s="274"/>
      <c r="H1386" s="274"/>
      <c r="I1386" s="274"/>
      <c r="J1386" s="274"/>
      <c r="K1386" s="274"/>
      <c r="L1386" s="274"/>
      <c r="M1386" s="274"/>
      <c r="N1386" s="274"/>
    </row>
    <row r="1387" spans="1:14" s="2" customFormat="1" ht="9.75" customHeight="1">
      <c r="A1387" s="19"/>
      <c r="B1387" s="82" t="s">
        <v>9</v>
      </c>
      <c r="C1387" s="82"/>
      <c r="D1387" s="82"/>
      <c r="E1387" s="19"/>
      <c r="F1387" s="271">
        <v>700</v>
      </c>
      <c r="G1387" s="272">
        <v>186</v>
      </c>
      <c r="H1387" s="272">
        <v>26</v>
      </c>
      <c r="I1387" s="272">
        <v>488</v>
      </c>
      <c r="J1387" s="272">
        <v>3072</v>
      </c>
      <c r="K1387" s="272">
        <v>4133676</v>
      </c>
      <c r="L1387" s="272">
        <v>212004</v>
      </c>
      <c r="M1387" s="272">
        <v>393836</v>
      </c>
      <c r="N1387" s="272">
        <v>45966</v>
      </c>
    </row>
    <row r="1388" spans="1:14" s="2" customFormat="1" ht="9.75" customHeight="1">
      <c r="A1388" s="19"/>
      <c r="B1388" s="82" t="s">
        <v>451</v>
      </c>
      <c r="C1388" s="82"/>
      <c r="D1388" s="20" t="s">
        <v>19</v>
      </c>
      <c r="E1388" s="19"/>
      <c r="F1388" s="271">
        <v>68</v>
      </c>
      <c r="G1388" s="272">
        <v>27</v>
      </c>
      <c r="H1388" s="272">
        <v>2</v>
      </c>
      <c r="I1388" s="272">
        <v>39</v>
      </c>
      <c r="J1388" s="272">
        <v>351</v>
      </c>
      <c r="K1388" s="272">
        <v>923542</v>
      </c>
      <c r="L1388" s="272">
        <v>17578</v>
      </c>
      <c r="M1388" s="272">
        <v>39647</v>
      </c>
      <c r="N1388" s="272" t="s">
        <v>352</v>
      </c>
    </row>
    <row r="1389" spans="1:14" ht="9.75" customHeight="1">
      <c r="A1389" s="5"/>
      <c r="B1389" s="21"/>
      <c r="C1389" s="6">
        <v>49</v>
      </c>
      <c r="D1389" s="21" t="s">
        <v>20</v>
      </c>
      <c r="E1389" s="5"/>
      <c r="F1389" s="277" t="s">
        <v>316</v>
      </c>
      <c r="G1389" s="278" t="s">
        <v>343</v>
      </c>
      <c r="H1389" s="278" t="s">
        <v>343</v>
      </c>
      <c r="I1389" s="278" t="s">
        <v>343</v>
      </c>
      <c r="J1389" s="278" t="s">
        <v>256</v>
      </c>
      <c r="K1389" s="278" t="s">
        <v>420</v>
      </c>
      <c r="L1389" s="278" t="s">
        <v>352</v>
      </c>
      <c r="M1389" s="278" t="s">
        <v>421</v>
      </c>
      <c r="N1389" s="278" t="s">
        <v>352</v>
      </c>
    </row>
    <row r="1390" spans="1:14" ht="9.75" customHeight="1">
      <c r="A1390" s="5"/>
      <c r="B1390" s="21"/>
      <c r="C1390" s="6">
        <v>50</v>
      </c>
      <c r="D1390" s="21" t="s">
        <v>480</v>
      </c>
      <c r="E1390" s="5"/>
      <c r="F1390" s="277">
        <v>2</v>
      </c>
      <c r="G1390" s="278" t="s">
        <v>343</v>
      </c>
      <c r="H1390" s="278" t="s">
        <v>343</v>
      </c>
      <c r="I1390" s="278">
        <v>2</v>
      </c>
      <c r="J1390" s="278">
        <v>6</v>
      </c>
      <c r="K1390" s="278" t="s">
        <v>417</v>
      </c>
      <c r="L1390" s="278" t="s">
        <v>418</v>
      </c>
      <c r="M1390" s="278" t="s">
        <v>419</v>
      </c>
      <c r="N1390" s="278" t="s">
        <v>352</v>
      </c>
    </row>
    <row r="1391" spans="1:14" ht="9.75" customHeight="1">
      <c r="A1391" s="5"/>
      <c r="B1391" s="21"/>
      <c r="C1391" s="6">
        <v>51</v>
      </c>
      <c r="D1391" s="21" t="s">
        <v>38</v>
      </c>
      <c r="E1391" s="5"/>
      <c r="F1391" s="277">
        <v>27</v>
      </c>
      <c r="G1391" s="278">
        <v>7</v>
      </c>
      <c r="H1391" s="278">
        <v>1</v>
      </c>
      <c r="I1391" s="278">
        <v>19</v>
      </c>
      <c r="J1391" s="278">
        <v>92</v>
      </c>
      <c r="K1391" s="279">
        <v>186015</v>
      </c>
      <c r="L1391" s="278">
        <v>5001</v>
      </c>
      <c r="M1391" s="278">
        <v>8697</v>
      </c>
      <c r="N1391" s="278" t="s">
        <v>352</v>
      </c>
    </row>
    <row r="1392" spans="1:14" ht="9.75" customHeight="1">
      <c r="A1392" s="5"/>
      <c r="B1392" s="21"/>
      <c r="C1392" s="6">
        <v>52</v>
      </c>
      <c r="D1392" s="28" t="s">
        <v>481</v>
      </c>
      <c r="E1392" s="5"/>
      <c r="F1392" s="277">
        <v>21</v>
      </c>
      <c r="G1392" s="278">
        <v>12</v>
      </c>
      <c r="H1392" s="278" t="s">
        <v>343</v>
      </c>
      <c r="I1392" s="278">
        <v>9</v>
      </c>
      <c r="J1392" s="278">
        <v>210</v>
      </c>
      <c r="K1392" s="279">
        <v>642514</v>
      </c>
      <c r="L1392" s="278">
        <v>11022</v>
      </c>
      <c r="M1392" s="278">
        <v>18400</v>
      </c>
      <c r="N1392" s="278" t="s">
        <v>352</v>
      </c>
    </row>
    <row r="1393" spans="1:14" ht="9.75" customHeight="1">
      <c r="A1393" s="5"/>
      <c r="B1393" s="21"/>
      <c r="C1393" s="6">
        <v>53</v>
      </c>
      <c r="D1393" s="21" t="s">
        <v>77</v>
      </c>
      <c r="E1393" s="5"/>
      <c r="F1393" s="277">
        <v>3</v>
      </c>
      <c r="G1393" s="278">
        <v>3</v>
      </c>
      <c r="H1393" s="278" t="s">
        <v>343</v>
      </c>
      <c r="I1393" s="278" t="s">
        <v>343</v>
      </c>
      <c r="J1393" s="278">
        <v>6</v>
      </c>
      <c r="K1393" s="278" t="s">
        <v>486</v>
      </c>
      <c r="L1393" s="278" t="s">
        <v>486</v>
      </c>
      <c r="M1393" s="278" t="s">
        <v>486</v>
      </c>
      <c r="N1393" s="278" t="s">
        <v>352</v>
      </c>
    </row>
    <row r="1394" spans="1:14" ht="9.75" customHeight="1">
      <c r="A1394" s="5"/>
      <c r="B1394" s="21"/>
      <c r="C1394" s="6">
        <v>54</v>
      </c>
      <c r="D1394" s="21" t="s">
        <v>95</v>
      </c>
      <c r="E1394" s="5"/>
      <c r="F1394" s="277">
        <v>15</v>
      </c>
      <c r="G1394" s="278">
        <v>5</v>
      </c>
      <c r="H1394" s="278">
        <v>1</v>
      </c>
      <c r="I1394" s="278">
        <v>9</v>
      </c>
      <c r="J1394" s="278">
        <v>37</v>
      </c>
      <c r="K1394" s="278">
        <v>74472</v>
      </c>
      <c r="L1394" s="278">
        <v>537</v>
      </c>
      <c r="M1394" s="278">
        <v>10634</v>
      </c>
      <c r="N1394" s="278" t="s">
        <v>352</v>
      </c>
    </row>
    <row r="1395" spans="1:14" s="2" customFormat="1" ht="9.75" customHeight="1">
      <c r="A1395" s="19"/>
      <c r="B1395" s="82" t="s">
        <v>452</v>
      </c>
      <c r="C1395" s="82"/>
      <c r="D1395" s="20" t="s">
        <v>116</v>
      </c>
      <c r="E1395" s="19"/>
      <c r="F1395" s="271">
        <v>632</v>
      </c>
      <c r="G1395" s="272">
        <v>159</v>
      </c>
      <c r="H1395" s="272">
        <v>24</v>
      </c>
      <c r="I1395" s="272">
        <v>449</v>
      </c>
      <c r="J1395" s="272">
        <v>2721</v>
      </c>
      <c r="K1395" s="272">
        <v>3210134</v>
      </c>
      <c r="L1395" s="272">
        <v>194426</v>
      </c>
      <c r="M1395" s="272">
        <v>354189</v>
      </c>
      <c r="N1395" s="272">
        <v>45966</v>
      </c>
    </row>
    <row r="1396" spans="1:14" ht="9.75" customHeight="1">
      <c r="A1396" s="5"/>
      <c r="B1396" s="21"/>
      <c r="C1396" s="6">
        <v>55</v>
      </c>
      <c r="D1396" s="21" t="s">
        <v>117</v>
      </c>
      <c r="E1396" s="5"/>
      <c r="F1396" s="277">
        <v>4</v>
      </c>
      <c r="G1396" s="278">
        <v>2</v>
      </c>
      <c r="H1396" s="278" t="s">
        <v>343</v>
      </c>
      <c r="I1396" s="278">
        <v>2</v>
      </c>
      <c r="J1396" s="278">
        <v>82</v>
      </c>
      <c r="K1396" s="278">
        <v>205657</v>
      </c>
      <c r="L1396" s="278" t="s">
        <v>352</v>
      </c>
      <c r="M1396" s="278">
        <v>12027</v>
      </c>
      <c r="N1396" s="278">
        <v>4551</v>
      </c>
    </row>
    <row r="1397" spans="1:14" ht="9.75" customHeight="1">
      <c r="A1397" s="5"/>
      <c r="B1397" s="21"/>
      <c r="C1397" s="6">
        <v>56</v>
      </c>
      <c r="D1397" s="21" t="s">
        <v>483</v>
      </c>
      <c r="E1397" s="5"/>
      <c r="F1397" s="277">
        <v>59</v>
      </c>
      <c r="G1397" s="278">
        <v>8</v>
      </c>
      <c r="H1397" s="278" t="s">
        <v>343</v>
      </c>
      <c r="I1397" s="278">
        <v>51</v>
      </c>
      <c r="J1397" s="278">
        <v>131</v>
      </c>
      <c r="K1397" s="278">
        <v>81039</v>
      </c>
      <c r="L1397" s="278">
        <v>375</v>
      </c>
      <c r="M1397" s="278">
        <v>33603</v>
      </c>
      <c r="N1397" s="278">
        <v>4751</v>
      </c>
    </row>
    <row r="1398" spans="1:14" ht="9.75" customHeight="1">
      <c r="A1398" s="5"/>
      <c r="B1398" s="21"/>
      <c r="C1398" s="6">
        <v>57</v>
      </c>
      <c r="D1398" s="21" t="s">
        <v>131</v>
      </c>
      <c r="E1398" s="5"/>
      <c r="F1398" s="277">
        <v>260</v>
      </c>
      <c r="G1398" s="278">
        <v>52</v>
      </c>
      <c r="H1398" s="278">
        <v>11</v>
      </c>
      <c r="I1398" s="278">
        <v>197</v>
      </c>
      <c r="J1398" s="278">
        <v>1096</v>
      </c>
      <c r="K1398" s="278">
        <v>1202568</v>
      </c>
      <c r="L1398" s="278">
        <v>13567</v>
      </c>
      <c r="M1398" s="278">
        <v>98158</v>
      </c>
      <c r="N1398" s="278">
        <v>18959</v>
      </c>
    </row>
    <row r="1399" spans="1:14" ht="9.75" customHeight="1">
      <c r="A1399" s="5"/>
      <c r="B1399" s="21"/>
      <c r="C1399" s="6">
        <v>58</v>
      </c>
      <c r="D1399" s="21" t="s">
        <v>484</v>
      </c>
      <c r="E1399" s="5"/>
      <c r="F1399" s="277">
        <v>67</v>
      </c>
      <c r="G1399" s="278">
        <v>29</v>
      </c>
      <c r="H1399" s="278" t="s">
        <v>343</v>
      </c>
      <c r="I1399" s="278">
        <v>38</v>
      </c>
      <c r="J1399" s="278">
        <v>266</v>
      </c>
      <c r="K1399" s="278">
        <v>516006</v>
      </c>
      <c r="L1399" s="278">
        <v>137273</v>
      </c>
      <c r="M1399" s="278">
        <v>38457</v>
      </c>
      <c r="N1399" s="278">
        <v>669</v>
      </c>
    </row>
    <row r="1400" spans="1:14" ht="9.75" customHeight="1">
      <c r="A1400" s="5"/>
      <c r="B1400" s="21"/>
      <c r="C1400" s="6">
        <v>59</v>
      </c>
      <c r="D1400" s="280" t="s">
        <v>455</v>
      </c>
      <c r="E1400" s="5"/>
      <c r="F1400" s="277">
        <v>58</v>
      </c>
      <c r="G1400" s="278">
        <v>12</v>
      </c>
      <c r="H1400" s="278" t="s">
        <v>343</v>
      </c>
      <c r="I1400" s="278">
        <v>46</v>
      </c>
      <c r="J1400" s="278">
        <v>173</v>
      </c>
      <c r="K1400" s="278">
        <v>149396</v>
      </c>
      <c r="L1400" s="278">
        <v>6718</v>
      </c>
      <c r="M1400" s="278">
        <v>29765</v>
      </c>
      <c r="N1400" s="278">
        <v>3688</v>
      </c>
    </row>
    <row r="1401" spans="1:14" ht="9.75" customHeight="1">
      <c r="A1401" s="5"/>
      <c r="B1401" s="21"/>
      <c r="C1401" s="6">
        <v>60</v>
      </c>
      <c r="D1401" s="21" t="s">
        <v>174</v>
      </c>
      <c r="E1401" s="5"/>
      <c r="F1401" s="277">
        <v>184</v>
      </c>
      <c r="G1401" s="278">
        <v>56</v>
      </c>
      <c r="H1401" s="278">
        <v>13</v>
      </c>
      <c r="I1401" s="278">
        <v>115</v>
      </c>
      <c r="J1401" s="278">
        <v>973</v>
      </c>
      <c r="K1401" s="278">
        <v>1055468</v>
      </c>
      <c r="L1401" s="278">
        <v>36493</v>
      </c>
      <c r="M1401" s="278">
        <v>142179</v>
      </c>
      <c r="N1401" s="278">
        <v>13348</v>
      </c>
    </row>
    <row r="1402" spans="1:14" ht="5.25" customHeight="1">
      <c r="A1402" s="5"/>
      <c r="B1402" s="5"/>
      <c r="C1402" s="5"/>
      <c r="D1402" s="5"/>
      <c r="E1402" s="5"/>
      <c r="F1402" s="277"/>
      <c r="G1402" s="278"/>
      <c r="H1402" s="278"/>
      <c r="I1402" s="278"/>
      <c r="J1402" s="278"/>
      <c r="K1402" s="278"/>
      <c r="L1402" s="278"/>
      <c r="M1402" s="278"/>
      <c r="N1402" s="278"/>
    </row>
    <row r="1403" spans="1:14" s="2" customFormat="1" ht="9.75" customHeight="1">
      <c r="A1403" s="86" t="s">
        <v>558</v>
      </c>
      <c r="B1403" s="86"/>
      <c r="C1403" s="86"/>
      <c r="D1403" s="86"/>
      <c r="E1403" s="86"/>
      <c r="F1403" s="271"/>
      <c r="G1403" s="272"/>
      <c r="H1403" s="272"/>
      <c r="I1403" s="272"/>
      <c r="J1403" s="272"/>
      <c r="K1403" s="272"/>
      <c r="L1403" s="272"/>
      <c r="M1403" s="272"/>
      <c r="N1403" s="272"/>
    </row>
    <row r="1404" spans="1:14" s="2" customFormat="1" ht="5.25" customHeight="1">
      <c r="A1404" s="19"/>
      <c r="B1404" s="19"/>
      <c r="C1404" s="19"/>
      <c r="D1404" s="19"/>
      <c r="E1404" s="19"/>
      <c r="F1404" s="271"/>
      <c r="G1404" s="272"/>
      <c r="H1404" s="272"/>
      <c r="I1404" s="272"/>
      <c r="J1404" s="272"/>
      <c r="K1404" s="272"/>
      <c r="L1404" s="272"/>
      <c r="M1404" s="272"/>
      <c r="N1404" s="272"/>
    </row>
    <row r="1405" spans="1:14" s="2" customFormat="1" ht="9.75" customHeight="1">
      <c r="A1405" s="19"/>
      <c r="B1405" s="82" t="s">
        <v>9</v>
      </c>
      <c r="C1405" s="82"/>
      <c r="D1405" s="82"/>
      <c r="E1405" s="19"/>
      <c r="F1405" s="271">
        <v>46</v>
      </c>
      <c r="G1405" s="272">
        <v>13</v>
      </c>
      <c r="H1405" s="272">
        <v>2</v>
      </c>
      <c r="I1405" s="272">
        <v>31</v>
      </c>
      <c r="J1405" s="272">
        <v>448</v>
      </c>
      <c r="K1405" s="272">
        <v>765279</v>
      </c>
      <c r="L1405" s="272">
        <v>30879</v>
      </c>
      <c r="M1405" s="272">
        <v>33990</v>
      </c>
      <c r="N1405" s="272">
        <v>2749</v>
      </c>
    </row>
    <row r="1406" spans="1:14" s="2" customFormat="1" ht="9.75" customHeight="1">
      <c r="A1406" s="19"/>
      <c r="B1406" s="82" t="s">
        <v>451</v>
      </c>
      <c r="C1406" s="82"/>
      <c r="D1406" s="20" t="s">
        <v>19</v>
      </c>
      <c r="E1406" s="19"/>
      <c r="F1406" s="271">
        <v>9</v>
      </c>
      <c r="G1406" s="272">
        <v>6</v>
      </c>
      <c r="H1406" s="272" t="s">
        <v>343</v>
      </c>
      <c r="I1406" s="272">
        <v>3</v>
      </c>
      <c r="J1406" s="272">
        <v>162</v>
      </c>
      <c r="K1406" s="272">
        <v>498887</v>
      </c>
      <c r="L1406" s="272">
        <v>7240</v>
      </c>
      <c r="M1406" s="272">
        <v>7477</v>
      </c>
      <c r="N1406" s="272" t="s">
        <v>352</v>
      </c>
    </row>
    <row r="1407" spans="1:14" ht="9.75" customHeight="1">
      <c r="A1407" s="5"/>
      <c r="B1407" s="21"/>
      <c r="C1407" s="6">
        <v>49</v>
      </c>
      <c r="D1407" s="21" t="s">
        <v>20</v>
      </c>
      <c r="E1407" s="5"/>
      <c r="F1407" s="277" t="s">
        <v>316</v>
      </c>
      <c r="G1407" s="278" t="s">
        <v>343</v>
      </c>
      <c r="H1407" s="278" t="s">
        <v>343</v>
      </c>
      <c r="I1407" s="278" t="s">
        <v>343</v>
      </c>
      <c r="J1407" s="278" t="s">
        <v>256</v>
      </c>
      <c r="K1407" s="278" t="s">
        <v>420</v>
      </c>
      <c r="L1407" s="278" t="s">
        <v>352</v>
      </c>
      <c r="M1407" s="278" t="s">
        <v>421</v>
      </c>
      <c r="N1407" s="278" t="s">
        <v>352</v>
      </c>
    </row>
    <row r="1408" spans="1:14" ht="9.75" customHeight="1">
      <c r="A1408" s="5"/>
      <c r="B1408" s="21"/>
      <c r="C1408" s="6">
        <v>50</v>
      </c>
      <c r="D1408" s="21" t="s">
        <v>480</v>
      </c>
      <c r="E1408" s="5"/>
      <c r="F1408" s="277">
        <v>1</v>
      </c>
      <c r="G1408" s="278" t="s">
        <v>343</v>
      </c>
      <c r="H1408" s="278" t="s">
        <v>343</v>
      </c>
      <c r="I1408" s="278">
        <v>1</v>
      </c>
      <c r="J1408" s="278">
        <v>4</v>
      </c>
      <c r="K1408" s="278" t="s">
        <v>417</v>
      </c>
      <c r="L1408" s="278" t="s">
        <v>486</v>
      </c>
      <c r="M1408" s="278" t="s">
        <v>419</v>
      </c>
      <c r="N1408" s="278" t="s">
        <v>352</v>
      </c>
    </row>
    <row r="1409" spans="1:14" ht="9.75" customHeight="1">
      <c r="A1409" s="5"/>
      <c r="B1409" s="21"/>
      <c r="C1409" s="6">
        <v>51</v>
      </c>
      <c r="D1409" s="21" t="s">
        <v>38</v>
      </c>
      <c r="E1409" s="5"/>
      <c r="F1409" s="277">
        <v>1</v>
      </c>
      <c r="G1409" s="278">
        <v>1</v>
      </c>
      <c r="H1409" s="278" t="s">
        <v>343</v>
      </c>
      <c r="I1409" s="278" t="s">
        <v>343</v>
      </c>
      <c r="J1409" s="278">
        <v>2</v>
      </c>
      <c r="K1409" s="278" t="s">
        <v>417</v>
      </c>
      <c r="L1409" s="278" t="s">
        <v>486</v>
      </c>
      <c r="M1409" s="278" t="s">
        <v>419</v>
      </c>
      <c r="N1409" s="278" t="s">
        <v>352</v>
      </c>
    </row>
    <row r="1410" spans="1:14" ht="9.75" customHeight="1">
      <c r="A1410" s="5"/>
      <c r="B1410" s="21"/>
      <c r="C1410" s="6">
        <v>52</v>
      </c>
      <c r="D1410" s="28" t="s">
        <v>481</v>
      </c>
      <c r="E1410" s="5"/>
      <c r="F1410" s="277">
        <v>5</v>
      </c>
      <c r="G1410" s="278">
        <v>4</v>
      </c>
      <c r="H1410" s="278" t="s">
        <v>343</v>
      </c>
      <c r="I1410" s="278">
        <v>1</v>
      </c>
      <c r="J1410" s="278">
        <v>151</v>
      </c>
      <c r="K1410" s="278">
        <v>482444</v>
      </c>
      <c r="L1410" s="278">
        <v>6240</v>
      </c>
      <c r="M1410" s="278">
        <v>6408</v>
      </c>
      <c r="N1410" s="278" t="s">
        <v>352</v>
      </c>
    </row>
    <row r="1411" spans="1:14" ht="9.75" customHeight="1">
      <c r="A1411" s="5"/>
      <c r="B1411" s="21"/>
      <c r="C1411" s="6">
        <v>53</v>
      </c>
      <c r="D1411" s="21" t="s">
        <v>77</v>
      </c>
      <c r="E1411" s="5"/>
      <c r="F1411" s="277">
        <v>1</v>
      </c>
      <c r="G1411" s="278">
        <v>1</v>
      </c>
      <c r="H1411" s="278" t="s">
        <v>343</v>
      </c>
      <c r="I1411" s="278" t="s">
        <v>343</v>
      </c>
      <c r="J1411" s="278">
        <v>2</v>
      </c>
      <c r="K1411" s="278" t="s">
        <v>417</v>
      </c>
      <c r="L1411" s="278" t="s">
        <v>418</v>
      </c>
      <c r="M1411" s="278" t="s">
        <v>419</v>
      </c>
      <c r="N1411" s="278" t="s">
        <v>352</v>
      </c>
    </row>
    <row r="1412" spans="1:14" ht="9.75" customHeight="1">
      <c r="A1412" s="5"/>
      <c r="B1412" s="21"/>
      <c r="C1412" s="6">
        <v>54</v>
      </c>
      <c r="D1412" s="21" t="s">
        <v>95</v>
      </c>
      <c r="E1412" s="5"/>
      <c r="F1412" s="277">
        <v>1</v>
      </c>
      <c r="G1412" s="278" t="s">
        <v>343</v>
      </c>
      <c r="H1412" s="278" t="s">
        <v>343</v>
      </c>
      <c r="I1412" s="278">
        <v>1</v>
      </c>
      <c r="J1412" s="278">
        <v>3</v>
      </c>
      <c r="K1412" s="278" t="s">
        <v>417</v>
      </c>
      <c r="L1412" s="278" t="s">
        <v>486</v>
      </c>
      <c r="M1412" s="278" t="s">
        <v>419</v>
      </c>
      <c r="N1412" s="278" t="s">
        <v>352</v>
      </c>
    </row>
    <row r="1413" spans="1:14" s="2" customFormat="1" ht="9.75" customHeight="1">
      <c r="A1413" s="19"/>
      <c r="B1413" s="82" t="s">
        <v>452</v>
      </c>
      <c r="C1413" s="82"/>
      <c r="D1413" s="20" t="s">
        <v>116</v>
      </c>
      <c r="E1413" s="19"/>
      <c r="F1413" s="271">
        <v>37</v>
      </c>
      <c r="G1413" s="272">
        <v>7</v>
      </c>
      <c r="H1413" s="272">
        <v>2</v>
      </c>
      <c r="I1413" s="272">
        <v>28</v>
      </c>
      <c r="J1413" s="272">
        <v>286</v>
      </c>
      <c r="K1413" s="272">
        <v>266392</v>
      </c>
      <c r="L1413" s="272">
        <v>23639</v>
      </c>
      <c r="M1413" s="272">
        <v>26513</v>
      </c>
      <c r="N1413" s="272">
        <v>2749</v>
      </c>
    </row>
    <row r="1414" spans="1:14" ht="9.75" customHeight="1">
      <c r="A1414" s="5"/>
      <c r="B1414" s="21"/>
      <c r="C1414" s="6">
        <v>55</v>
      </c>
      <c r="D1414" s="21" t="s">
        <v>117</v>
      </c>
      <c r="E1414" s="5"/>
      <c r="F1414" s="277" t="s">
        <v>316</v>
      </c>
      <c r="G1414" s="278" t="s">
        <v>343</v>
      </c>
      <c r="H1414" s="278" t="s">
        <v>343</v>
      </c>
      <c r="I1414" s="278" t="s">
        <v>343</v>
      </c>
      <c r="J1414" s="278" t="s">
        <v>256</v>
      </c>
      <c r="K1414" s="278" t="s">
        <v>420</v>
      </c>
      <c r="L1414" s="278" t="s">
        <v>352</v>
      </c>
      <c r="M1414" s="278" t="s">
        <v>421</v>
      </c>
      <c r="N1414" s="278" t="s">
        <v>352</v>
      </c>
    </row>
    <row r="1415" spans="1:14" ht="9.75" customHeight="1">
      <c r="A1415" s="5"/>
      <c r="B1415" s="21"/>
      <c r="C1415" s="6">
        <v>56</v>
      </c>
      <c r="D1415" s="21" t="s">
        <v>483</v>
      </c>
      <c r="E1415" s="5"/>
      <c r="F1415" s="277">
        <v>2</v>
      </c>
      <c r="G1415" s="278" t="s">
        <v>343</v>
      </c>
      <c r="H1415" s="278" t="s">
        <v>343</v>
      </c>
      <c r="I1415" s="278">
        <v>2</v>
      </c>
      <c r="J1415" s="278">
        <v>2</v>
      </c>
      <c r="K1415" s="278" t="s">
        <v>417</v>
      </c>
      <c r="L1415" s="278" t="s">
        <v>418</v>
      </c>
      <c r="M1415" s="278" t="s">
        <v>419</v>
      </c>
      <c r="N1415" s="278" t="s">
        <v>418</v>
      </c>
    </row>
    <row r="1416" spans="1:14" ht="9.75" customHeight="1">
      <c r="A1416" s="5"/>
      <c r="B1416" s="21"/>
      <c r="C1416" s="6">
        <v>57</v>
      </c>
      <c r="D1416" s="21" t="s">
        <v>131</v>
      </c>
      <c r="E1416" s="5"/>
      <c r="F1416" s="277">
        <v>17</v>
      </c>
      <c r="G1416" s="278">
        <v>2</v>
      </c>
      <c r="H1416" s="278">
        <v>2</v>
      </c>
      <c r="I1416" s="278">
        <v>13</v>
      </c>
      <c r="J1416" s="278">
        <v>91</v>
      </c>
      <c r="K1416" s="278">
        <v>109443</v>
      </c>
      <c r="L1416" s="278">
        <v>497</v>
      </c>
      <c r="M1416" s="278">
        <v>5684</v>
      </c>
      <c r="N1416" s="278">
        <v>1354</v>
      </c>
    </row>
    <row r="1417" spans="1:14" ht="9.75" customHeight="1">
      <c r="A1417" s="5"/>
      <c r="B1417" s="21"/>
      <c r="C1417" s="6">
        <v>58</v>
      </c>
      <c r="D1417" s="21" t="s">
        <v>484</v>
      </c>
      <c r="E1417" s="5"/>
      <c r="F1417" s="277">
        <v>4</v>
      </c>
      <c r="G1417" s="278">
        <v>2</v>
      </c>
      <c r="H1417" s="278" t="s">
        <v>343</v>
      </c>
      <c r="I1417" s="278">
        <v>2</v>
      </c>
      <c r="J1417" s="278">
        <v>27</v>
      </c>
      <c r="K1417" s="278" t="s">
        <v>486</v>
      </c>
      <c r="L1417" s="278" t="s">
        <v>486</v>
      </c>
      <c r="M1417" s="278" t="s">
        <v>486</v>
      </c>
      <c r="N1417" s="278" t="s">
        <v>486</v>
      </c>
    </row>
    <row r="1418" spans="1:14" ht="9.75" customHeight="1">
      <c r="A1418" s="5"/>
      <c r="B1418" s="21"/>
      <c r="C1418" s="6">
        <v>59</v>
      </c>
      <c r="D1418" s="280" t="s">
        <v>455</v>
      </c>
      <c r="E1418" s="5"/>
      <c r="F1418" s="277">
        <v>4</v>
      </c>
      <c r="G1418" s="278" t="s">
        <v>343</v>
      </c>
      <c r="H1418" s="278" t="s">
        <v>343</v>
      </c>
      <c r="I1418" s="278">
        <v>4</v>
      </c>
      <c r="J1418" s="278">
        <v>10</v>
      </c>
      <c r="K1418" s="278">
        <v>10590</v>
      </c>
      <c r="L1418" s="278">
        <v>70</v>
      </c>
      <c r="M1418" s="278">
        <v>1520</v>
      </c>
      <c r="N1418" s="278">
        <v>202</v>
      </c>
    </row>
    <row r="1419" spans="1:14" ht="9.75" customHeight="1">
      <c r="A1419" s="5"/>
      <c r="B1419" s="21"/>
      <c r="C1419" s="6">
        <v>60</v>
      </c>
      <c r="D1419" s="21" t="s">
        <v>174</v>
      </c>
      <c r="E1419" s="5"/>
      <c r="F1419" s="277">
        <v>10</v>
      </c>
      <c r="G1419" s="278">
        <v>3</v>
      </c>
      <c r="H1419" s="278" t="s">
        <v>343</v>
      </c>
      <c r="I1419" s="278">
        <v>7</v>
      </c>
      <c r="J1419" s="278">
        <v>156</v>
      </c>
      <c r="K1419" s="278">
        <v>94505</v>
      </c>
      <c r="L1419" s="278">
        <v>1199</v>
      </c>
      <c r="M1419" s="278">
        <v>16366</v>
      </c>
      <c r="N1419" s="278">
        <v>1165</v>
      </c>
    </row>
    <row r="1420" ht="6" customHeight="1" thickBot="1">
      <c r="F1420" s="152"/>
    </row>
    <row r="1421" spans="1:14" ht="12">
      <c r="A1421" s="25"/>
      <c r="B1421" s="117"/>
      <c r="C1421" s="117"/>
      <c r="D1421" s="117"/>
      <c r="E1421" s="117"/>
      <c r="F1421" s="117"/>
      <c r="G1421" s="117"/>
      <c r="H1421" s="117"/>
      <c r="I1421" s="117"/>
      <c r="J1421" s="117"/>
      <c r="K1421" s="117"/>
      <c r="L1421" s="117"/>
      <c r="M1421" s="117"/>
      <c r="N1421" s="117"/>
    </row>
    <row r="1422" ht="17.25">
      <c r="C1422" s="4" t="s">
        <v>469</v>
      </c>
    </row>
    <row r="1423" spans="3:4" ht="17.25">
      <c r="C1423" s="4" t="s">
        <v>489</v>
      </c>
      <c r="D1423" s="4"/>
    </row>
    <row r="1424" spans="3:12" ht="12.75" thickBot="1">
      <c r="C1424" s="264"/>
      <c r="L1424" s="16"/>
    </row>
    <row r="1425" spans="1:14" ht="12" customHeight="1" thickTop="1">
      <c r="A1425" s="122" t="s">
        <v>3</v>
      </c>
      <c r="B1425" s="122"/>
      <c r="C1425" s="122"/>
      <c r="D1425" s="122"/>
      <c r="E1425" s="122"/>
      <c r="F1425" s="144" t="s">
        <v>4</v>
      </c>
      <c r="G1425" s="191"/>
      <c r="H1425" s="191"/>
      <c r="I1425" s="192"/>
      <c r="J1425" s="265" t="s">
        <v>400</v>
      </c>
      <c r="K1425" s="265" t="s">
        <v>472</v>
      </c>
      <c r="L1425" s="265" t="s">
        <v>473</v>
      </c>
      <c r="M1425" s="123" t="s">
        <v>474</v>
      </c>
      <c r="N1425" s="266" t="s">
        <v>252</v>
      </c>
    </row>
    <row r="1426" spans="1:14" ht="23.25" customHeight="1">
      <c r="A1426" s="128"/>
      <c r="B1426" s="128"/>
      <c r="C1426" s="128"/>
      <c r="D1426" s="128"/>
      <c r="E1426" s="128"/>
      <c r="F1426" s="267" t="s">
        <v>9</v>
      </c>
      <c r="G1426" s="221" t="s">
        <v>475</v>
      </c>
      <c r="H1426" s="268" t="s">
        <v>476</v>
      </c>
      <c r="I1426" s="221" t="s">
        <v>477</v>
      </c>
      <c r="J1426" s="269"/>
      <c r="K1426" s="269"/>
      <c r="L1426" s="269"/>
      <c r="M1426" s="129"/>
      <c r="N1426" s="270"/>
    </row>
    <row r="1427" spans="6:14" ht="12">
      <c r="F1427" s="150"/>
      <c r="J1427" s="6" t="s">
        <v>17</v>
      </c>
      <c r="K1427" s="6" t="s">
        <v>253</v>
      </c>
      <c r="L1427" s="6" t="s">
        <v>253</v>
      </c>
      <c r="M1427" s="6" t="s">
        <v>253</v>
      </c>
      <c r="N1427" s="6" t="s">
        <v>406</v>
      </c>
    </row>
    <row r="1428" spans="1:14" s="2" customFormat="1" ht="9.75" customHeight="1">
      <c r="A1428" s="86" t="s">
        <v>559</v>
      </c>
      <c r="B1428" s="86"/>
      <c r="C1428" s="86"/>
      <c r="D1428" s="86"/>
      <c r="E1428" s="86"/>
      <c r="F1428" s="271"/>
      <c r="G1428" s="272"/>
      <c r="H1428" s="272"/>
      <c r="I1428" s="272"/>
      <c r="J1428" s="272"/>
      <c r="K1428" s="272"/>
      <c r="L1428" s="272"/>
      <c r="M1428" s="272"/>
      <c r="N1428" s="272"/>
    </row>
    <row r="1429" spans="1:14" s="2" customFormat="1" ht="5.25" customHeight="1">
      <c r="A1429" s="19"/>
      <c r="B1429" s="19"/>
      <c r="C1429" s="19"/>
      <c r="D1429" s="19"/>
      <c r="E1429" s="19"/>
      <c r="F1429" s="271"/>
      <c r="G1429" s="272"/>
      <c r="H1429" s="272"/>
      <c r="I1429" s="272"/>
      <c r="J1429" s="272"/>
      <c r="K1429" s="272"/>
      <c r="L1429" s="272"/>
      <c r="M1429" s="272"/>
      <c r="N1429" s="272"/>
    </row>
    <row r="1430" spans="1:14" s="2" customFormat="1" ht="9.75" customHeight="1">
      <c r="A1430" s="19"/>
      <c r="B1430" s="82" t="s">
        <v>9</v>
      </c>
      <c r="C1430" s="82"/>
      <c r="D1430" s="82"/>
      <c r="E1430" s="19"/>
      <c r="F1430" s="271">
        <v>58</v>
      </c>
      <c r="G1430" s="272">
        <v>17</v>
      </c>
      <c r="H1430" s="272">
        <v>3</v>
      </c>
      <c r="I1430" s="272">
        <v>38</v>
      </c>
      <c r="J1430" s="272">
        <v>267</v>
      </c>
      <c r="K1430" s="272">
        <v>235315</v>
      </c>
      <c r="L1430" s="272">
        <v>15243</v>
      </c>
      <c r="M1430" s="272">
        <v>30408</v>
      </c>
      <c r="N1430" s="272">
        <v>3446</v>
      </c>
    </row>
    <row r="1431" spans="1:14" s="2" customFormat="1" ht="9.75" customHeight="1">
      <c r="A1431" s="19"/>
      <c r="B1431" s="82" t="s">
        <v>451</v>
      </c>
      <c r="C1431" s="82"/>
      <c r="D1431" s="20" t="s">
        <v>19</v>
      </c>
      <c r="E1431" s="19"/>
      <c r="F1431" s="271">
        <v>7</v>
      </c>
      <c r="G1431" s="272">
        <v>3</v>
      </c>
      <c r="H1431" s="272">
        <v>1</v>
      </c>
      <c r="I1431" s="272">
        <v>3</v>
      </c>
      <c r="J1431" s="272">
        <v>18</v>
      </c>
      <c r="K1431" s="272">
        <v>36970</v>
      </c>
      <c r="L1431" s="272">
        <v>300</v>
      </c>
      <c r="M1431" s="272">
        <v>7925</v>
      </c>
      <c r="N1431" s="272" t="s">
        <v>352</v>
      </c>
    </row>
    <row r="1432" spans="1:14" ht="9.75" customHeight="1">
      <c r="A1432" s="5"/>
      <c r="B1432" s="21"/>
      <c r="C1432" s="6">
        <v>49</v>
      </c>
      <c r="D1432" s="21" t="s">
        <v>20</v>
      </c>
      <c r="E1432" s="5"/>
      <c r="F1432" s="277" t="s">
        <v>316</v>
      </c>
      <c r="G1432" s="278" t="s">
        <v>343</v>
      </c>
      <c r="H1432" s="278" t="s">
        <v>343</v>
      </c>
      <c r="I1432" s="278" t="s">
        <v>343</v>
      </c>
      <c r="J1432" s="278" t="s">
        <v>256</v>
      </c>
      <c r="K1432" s="278" t="s">
        <v>420</v>
      </c>
      <c r="L1432" s="278" t="s">
        <v>352</v>
      </c>
      <c r="M1432" s="278" t="s">
        <v>421</v>
      </c>
      <c r="N1432" s="278" t="s">
        <v>352</v>
      </c>
    </row>
    <row r="1433" spans="1:14" ht="9.75" customHeight="1">
      <c r="A1433" s="5"/>
      <c r="B1433" s="21"/>
      <c r="C1433" s="6">
        <v>50</v>
      </c>
      <c r="D1433" s="21" t="s">
        <v>480</v>
      </c>
      <c r="E1433" s="5"/>
      <c r="F1433" s="277" t="s">
        <v>316</v>
      </c>
      <c r="G1433" s="278" t="s">
        <v>343</v>
      </c>
      <c r="H1433" s="278" t="s">
        <v>343</v>
      </c>
      <c r="I1433" s="278" t="s">
        <v>343</v>
      </c>
      <c r="J1433" s="278" t="s">
        <v>256</v>
      </c>
      <c r="K1433" s="278" t="s">
        <v>420</v>
      </c>
      <c r="L1433" s="278" t="s">
        <v>352</v>
      </c>
      <c r="M1433" s="278" t="s">
        <v>421</v>
      </c>
      <c r="N1433" s="278" t="s">
        <v>352</v>
      </c>
    </row>
    <row r="1434" spans="1:14" ht="9.75" customHeight="1">
      <c r="A1434" s="5"/>
      <c r="B1434" s="21"/>
      <c r="C1434" s="6">
        <v>51</v>
      </c>
      <c r="D1434" s="21" t="s">
        <v>38</v>
      </c>
      <c r="E1434" s="5"/>
      <c r="F1434" s="277">
        <v>4</v>
      </c>
      <c r="G1434" s="278">
        <v>2</v>
      </c>
      <c r="H1434" s="278" t="s">
        <v>343</v>
      </c>
      <c r="I1434" s="278">
        <v>2</v>
      </c>
      <c r="J1434" s="278">
        <v>12</v>
      </c>
      <c r="K1434" s="278">
        <v>19743</v>
      </c>
      <c r="L1434" s="278" t="s">
        <v>352</v>
      </c>
      <c r="M1434" s="278">
        <v>525</v>
      </c>
      <c r="N1434" s="278" t="s">
        <v>352</v>
      </c>
    </row>
    <row r="1435" spans="1:14" ht="9.75" customHeight="1">
      <c r="A1435" s="5"/>
      <c r="B1435" s="21"/>
      <c r="C1435" s="6">
        <v>52</v>
      </c>
      <c r="D1435" s="28" t="s">
        <v>481</v>
      </c>
      <c r="E1435" s="5"/>
      <c r="F1435" s="277">
        <v>1</v>
      </c>
      <c r="G1435" s="278">
        <v>1</v>
      </c>
      <c r="H1435" s="278" t="s">
        <v>343</v>
      </c>
      <c r="I1435" s="278" t="s">
        <v>343</v>
      </c>
      <c r="J1435" s="278">
        <v>2</v>
      </c>
      <c r="K1435" s="278" t="s">
        <v>417</v>
      </c>
      <c r="L1435" s="278" t="s">
        <v>486</v>
      </c>
      <c r="M1435" s="278" t="s">
        <v>419</v>
      </c>
      <c r="N1435" s="278" t="s">
        <v>352</v>
      </c>
    </row>
    <row r="1436" spans="1:14" ht="9.75" customHeight="1">
      <c r="A1436" s="5"/>
      <c r="B1436" s="21"/>
      <c r="C1436" s="6">
        <v>53</v>
      </c>
      <c r="D1436" s="21" t="s">
        <v>77</v>
      </c>
      <c r="E1436" s="5"/>
      <c r="F1436" s="277" t="s">
        <v>316</v>
      </c>
      <c r="G1436" s="278" t="s">
        <v>343</v>
      </c>
      <c r="H1436" s="278" t="s">
        <v>343</v>
      </c>
      <c r="I1436" s="278" t="s">
        <v>343</v>
      </c>
      <c r="J1436" s="278" t="s">
        <v>256</v>
      </c>
      <c r="K1436" s="278" t="s">
        <v>420</v>
      </c>
      <c r="L1436" s="278" t="s">
        <v>352</v>
      </c>
      <c r="M1436" s="278" t="s">
        <v>421</v>
      </c>
      <c r="N1436" s="278" t="s">
        <v>352</v>
      </c>
    </row>
    <row r="1437" spans="1:14" ht="9.75" customHeight="1">
      <c r="A1437" s="5"/>
      <c r="B1437" s="21"/>
      <c r="C1437" s="6">
        <v>54</v>
      </c>
      <c r="D1437" s="21" t="s">
        <v>95</v>
      </c>
      <c r="E1437" s="5"/>
      <c r="F1437" s="277">
        <v>2</v>
      </c>
      <c r="G1437" s="278" t="s">
        <v>343</v>
      </c>
      <c r="H1437" s="278">
        <v>1</v>
      </c>
      <c r="I1437" s="278">
        <v>1</v>
      </c>
      <c r="J1437" s="278">
        <v>4</v>
      </c>
      <c r="K1437" s="278" t="s">
        <v>417</v>
      </c>
      <c r="L1437" s="278" t="s">
        <v>418</v>
      </c>
      <c r="M1437" s="278" t="s">
        <v>419</v>
      </c>
      <c r="N1437" s="278" t="s">
        <v>352</v>
      </c>
    </row>
    <row r="1438" spans="1:14" s="2" customFormat="1" ht="9.75" customHeight="1">
      <c r="A1438" s="19"/>
      <c r="B1438" s="82" t="s">
        <v>452</v>
      </c>
      <c r="C1438" s="82"/>
      <c r="D1438" s="20" t="s">
        <v>116</v>
      </c>
      <c r="E1438" s="19"/>
      <c r="F1438" s="271">
        <v>51</v>
      </c>
      <c r="G1438" s="272">
        <v>14</v>
      </c>
      <c r="H1438" s="272">
        <v>2</v>
      </c>
      <c r="I1438" s="272">
        <v>35</v>
      </c>
      <c r="J1438" s="272">
        <v>249</v>
      </c>
      <c r="K1438" s="272">
        <v>198345</v>
      </c>
      <c r="L1438" s="272">
        <v>14943</v>
      </c>
      <c r="M1438" s="272">
        <v>22483</v>
      </c>
      <c r="N1438" s="272">
        <v>3446</v>
      </c>
    </row>
    <row r="1439" spans="1:14" ht="9.75" customHeight="1">
      <c r="A1439" s="5"/>
      <c r="B1439" s="21"/>
      <c r="C1439" s="6">
        <v>55</v>
      </c>
      <c r="D1439" s="21" t="s">
        <v>117</v>
      </c>
      <c r="E1439" s="5"/>
      <c r="F1439" s="277" t="s">
        <v>316</v>
      </c>
      <c r="G1439" s="278" t="s">
        <v>343</v>
      </c>
      <c r="H1439" s="278" t="s">
        <v>343</v>
      </c>
      <c r="I1439" s="278" t="s">
        <v>343</v>
      </c>
      <c r="J1439" s="278" t="s">
        <v>256</v>
      </c>
      <c r="K1439" s="278" t="s">
        <v>420</v>
      </c>
      <c r="L1439" s="278" t="s">
        <v>352</v>
      </c>
      <c r="M1439" s="278" t="s">
        <v>421</v>
      </c>
      <c r="N1439" s="278" t="s">
        <v>352</v>
      </c>
    </row>
    <row r="1440" spans="1:14" ht="9.75" customHeight="1">
      <c r="A1440" s="5"/>
      <c r="B1440" s="21"/>
      <c r="C1440" s="6">
        <v>56</v>
      </c>
      <c r="D1440" s="21" t="s">
        <v>483</v>
      </c>
      <c r="E1440" s="5"/>
      <c r="F1440" s="277">
        <v>8</v>
      </c>
      <c r="G1440" s="278">
        <v>1</v>
      </c>
      <c r="H1440" s="278" t="s">
        <v>343</v>
      </c>
      <c r="I1440" s="278">
        <v>7</v>
      </c>
      <c r="J1440" s="278">
        <v>17</v>
      </c>
      <c r="K1440" s="278">
        <v>6011</v>
      </c>
      <c r="L1440" s="278">
        <v>12</v>
      </c>
      <c r="M1440" s="278">
        <v>4984</v>
      </c>
      <c r="N1440" s="278">
        <v>1079</v>
      </c>
    </row>
    <row r="1441" spans="1:14" ht="9.75" customHeight="1">
      <c r="A1441" s="5"/>
      <c r="B1441" s="21"/>
      <c r="C1441" s="6">
        <v>57</v>
      </c>
      <c r="D1441" s="21" t="s">
        <v>131</v>
      </c>
      <c r="E1441" s="5"/>
      <c r="F1441" s="277">
        <v>19</v>
      </c>
      <c r="G1441" s="278">
        <v>5</v>
      </c>
      <c r="H1441" s="278">
        <v>1</v>
      </c>
      <c r="I1441" s="278">
        <v>13</v>
      </c>
      <c r="J1441" s="278">
        <v>73</v>
      </c>
      <c r="K1441" s="278">
        <v>71626</v>
      </c>
      <c r="L1441" s="278">
        <v>14</v>
      </c>
      <c r="M1441" s="278">
        <v>5199</v>
      </c>
      <c r="N1441" s="278">
        <v>1640</v>
      </c>
    </row>
    <row r="1442" spans="1:14" ht="9.75" customHeight="1">
      <c r="A1442" s="5"/>
      <c r="B1442" s="21"/>
      <c r="C1442" s="6">
        <v>58</v>
      </c>
      <c r="D1442" s="21" t="s">
        <v>484</v>
      </c>
      <c r="E1442" s="5"/>
      <c r="F1442" s="277">
        <v>9</v>
      </c>
      <c r="G1442" s="278">
        <v>4</v>
      </c>
      <c r="H1442" s="278" t="s">
        <v>343</v>
      </c>
      <c r="I1442" s="278">
        <v>5</v>
      </c>
      <c r="J1442" s="278">
        <v>27</v>
      </c>
      <c r="K1442" s="278">
        <v>29024</v>
      </c>
      <c r="L1442" s="278">
        <v>11203</v>
      </c>
      <c r="M1442" s="278">
        <v>3536</v>
      </c>
      <c r="N1442" s="278">
        <v>267</v>
      </c>
    </row>
    <row r="1443" spans="1:14" ht="9.75" customHeight="1">
      <c r="A1443" s="5"/>
      <c r="B1443" s="21"/>
      <c r="C1443" s="6">
        <v>59</v>
      </c>
      <c r="D1443" s="280" t="s">
        <v>455</v>
      </c>
      <c r="E1443" s="5"/>
      <c r="F1443" s="277">
        <v>7</v>
      </c>
      <c r="G1443" s="278">
        <v>2</v>
      </c>
      <c r="H1443" s="278" t="s">
        <v>343</v>
      </c>
      <c r="I1443" s="278">
        <v>5</v>
      </c>
      <c r="J1443" s="278">
        <v>53</v>
      </c>
      <c r="K1443" s="278">
        <v>51536</v>
      </c>
      <c r="L1443" s="278">
        <v>310</v>
      </c>
      <c r="M1443" s="278">
        <v>7118</v>
      </c>
      <c r="N1443" s="278">
        <v>319</v>
      </c>
    </row>
    <row r="1444" spans="1:14" ht="9.75" customHeight="1">
      <c r="A1444" s="5"/>
      <c r="B1444" s="21"/>
      <c r="C1444" s="6">
        <v>60</v>
      </c>
      <c r="D1444" s="21" t="s">
        <v>174</v>
      </c>
      <c r="E1444" s="5"/>
      <c r="F1444" s="277">
        <v>8</v>
      </c>
      <c r="G1444" s="278">
        <v>2</v>
      </c>
      <c r="H1444" s="278">
        <v>1</v>
      </c>
      <c r="I1444" s="278">
        <v>5</v>
      </c>
      <c r="J1444" s="278">
        <v>79</v>
      </c>
      <c r="K1444" s="278">
        <v>40148</v>
      </c>
      <c r="L1444" s="278">
        <v>3404</v>
      </c>
      <c r="M1444" s="278">
        <v>1646</v>
      </c>
      <c r="N1444" s="278">
        <v>141</v>
      </c>
    </row>
    <row r="1445" spans="1:14" ht="5.25" customHeight="1">
      <c r="A1445" s="5"/>
      <c r="B1445" s="5"/>
      <c r="C1445" s="5"/>
      <c r="D1445" s="5"/>
      <c r="E1445" s="5"/>
      <c r="F1445" s="277"/>
      <c r="G1445" s="278"/>
      <c r="H1445" s="278"/>
      <c r="I1445" s="278"/>
      <c r="J1445" s="278"/>
      <c r="K1445" s="278"/>
      <c r="L1445" s="278"/>
      <c r="M1445" s="278"/>
      <c r="N1445" s="278"/>
    </row>
    <row r="1446" spans="1:14" s="2" customFormat="1" ht="9.75" customHeight="1">
      <c r="A1446" s="86" t="s">
        <v>560</v>
      </c>
      <c r="B1446" s="86"/>
      <c r="C1446" s="86"/>
      <c r="D1446" s="86"/>
      <c r="E1446" s="86"/>
      <c r="F1446" s="271"/>
      <c r="G1446" s="272"/>
      <c r="H1446" s="272"/>
      <c r="I1446" s="272"/>
      <c r="J1446" s="272"/>
      <c r="K1446" s="272"/>
      <c r="L1446" s="272"/>
      <c r="M1446" s="272"/>
      <c r="N1446" s="272"/>
    </row>
    <row r="1447" spans="1:14" s="2" customFormat="1" ht="5.25" customHeight="1">
      <c r="A1447" s="19"/>
      <c r="B1447" s="19"/>
      <c r="C1447" s="19"/>
      <c r="D1447" s="19"/>
      <c r="E1447" s="19"/>
      <c r="F1447" s="271"/>
      <c r="G1447" s="272"/>
      <c r="H1447" s="272"/>
      <c r="I1447" s="272"/>
      <c r="J1447" s="272"/>
      <c r="K1447" s="272"/>
      <c r="L1447" s="272"/>
      <c r="M1447" s="272"/>
      <c r="N1447" s="272"/>
    </row>
    <row r="1448" spans="1:14" s="2" customFormat="1" ht="9.75" customHeight="1">
      <c r="A1448" s="19"/>
      <c r="B1448" s="82" t="s">
        <v>9</v>
      </c>
      <c r="C1448" s="82"/>
      <c r="D1448" s="82"/>
      <c r="E1448" s="19"/>
      <c r="F1448" s="271">
        <v>137</v>
      </c>
      <c r="G1448" s="272">
        <v>55</v>
      </c>
      <c r="H1448" s="272">
        <v>1</v>
      </c>
      <c r="I1448" s="272">
        <v>81</v>
      </c>
      <c r="J1448" s="272">
        <v>658</v>
      </c>
      <c r="K1448" s="272">
        <v>917303</v>
      </c>
      <c r="L1448" s="272">
        <v>20533</v>
      </c>
      <c r="M1448" s="272">
        <v>83676</v>
      </c>
      <c r="N1448" s="272">
        <v>13778</v>
      </c>
    </row>
    <row r="1449" spans="1:14" s="2" customFormat="1" ht="9.75" customHeight="1">
      <c r="A1449" s="19"/>
      <c r="B1449" s="82" t="s">
        <v>451</v>
      </c>
      <c r="C1449" s="82"/>
      <c r="D1449" s="20" t="s">
        <v>19</v>
      </c>
      <c r="E1449" s="19"/>
      <c r="F1449" s="271">
        <v>17</v>
      </c>
      <c r="G1449" s="272">
        <v>11</v>
      </c>
      <c r="H1449" s="272" t="s">
        <v>343</v>
      </c>
      <c r="I1449" s="272">
        <v>6</v>
      </c>
      <c r="J1449" s="272">
        <v>70</v>
      </c>
      <c r="K1449" s="272">
        <v>218941</v>
      </c>
      <c r="L1449" s="272">
        <v>5089</v>
      </c>
      <c r="M1449" s="272">
        <v>10600</v>
      </c>
      <c r="N1449" s="272" t="s">
        <v>352</v>
      </c>
    </row>
    <row r="1450" spans="2:14" ht="9.75" customHeight="1">
      <c r="B1450" s="21"/>
      <c r="C1450" s="6">
        <v>49</v>
      </c>
      <c r="D1450" s="21" t="s">
        <v>20</v>
      </c>
      <c r="F1450" s="277" t="s">
        <v>316</v>
      </c>
      <c r="G1450" s="278" t="s">
        <v>343</v>
      </c>
      <c r="H1450" s="278" t="s">
        <v>343</v>
      </c>
      <c r="I1450" s="278" t="s">
        <v>343</v>
      </c>
      <c r="J1450" s="278" t="s">
        <v>256</v>
      </c>
      <c r="K1450" s="278" t="s">
        <v>420</v>
      </c>
      <c r="L1450" s="278" t="s">
        <v>352</v>
      </c>
      <c r="M1450" s="278" t="s">
        <v>421</v>
      </c>
      <c r="N1450" s="278" t="s">
        <v>352</v>
      </c>
    </row>
    <row r="1451" spans="2:14" ht="9.75" customHeight="1">
      <c r="B1451" s="21"/>
      <c r="C1451" s="6">
        <v>50</v>
      </c>
      <c r="D1451" s="21" t="s">
        <v>480</v>
      </c>
      <c r="F1451" s="277" t="s">
        <v>316</v>
      </c>
      <c r="G1451" s="278" t="s">
        <v>343</v>
      </c>
      <c r="H1451" s="278" t="s">
        <v>343</v>
      </c>
      <c r="I1451" s="278" t="s">
        <v>343</v>
      </c>
      <c r="J1451" s="278" t="s">
        <v>256</v>
      </c>
      <c r="K1451" s="278" t="s">
        <v>420</v>
      </c>
      <c r="L1451" s="278" t="s">
        <v>352</v>
      </c>
      <c r="M1451" s="278" t="s">
        <v>421</v>
      </c>
      <c r="N1451" s="278" t="s">
        <v>352</v>
      </c>
    </row>
    <row r="1452" spans="2:14" ht="9.75" customHeight="1">
      <c r="B1452" s="21"/>
      <c r="C1452" s="6">
        <v>51</v>
      </c>
      <c r="D1452" s="21" t="s">
        <v>38</v>
      </c>
      <c r="F1452" s="277">
        <v>3</v>
      </c>
      <c r="G1452" s="278">
        <v>2</v>
      </c>
      <c r="H1452" s="278" t="s">
        <v>343</v>
      </c>
      <c r="I1452" s="278">
        <v>1</v>
      </c>
      <c r="J1452" s="278">
        <v>19</v>
      </c>
      <c r="K1452" s="278" t="s">
        <v>486</v>
      </c>
      <c r="L1452" s="278" t="s">
        <v>486</v>
      </c>
      <c r="M1452" s="278" t="s">
        <v>486</v>
      </c>
      <c r="N1452" s="278" t="s">
        <v>352</v>
      </c>
    </row>
    <row r="1453" spans="2:14" ht="9.75" customHeight="1">
      <c r="B1453" s="21"/>
      <c r="C1453" s="6">
        <v>52</v>
      </c>
      <c r="D1453" s="28" t="s">
        <v>481</v>
      </c>
      <c r="F1453" s="277">
        <v>7</v>
      </c>
      <c r="G1453" s="278">
        <v>4</v>
      </c>
      <c r="H1453" s="278" t="s">
        <v>343</v>
      </c>
      <c r="I1453" s="278">
        <v>3</v>
      </c>
      <c r="J1453" s="278">
        <v>34</v>
      </c>
      <c r="K1453" s="278">
        <v>134814</v>
      </c>
      <c r="L1453" s="278">
        <v>4782</v>
      </c>
      <c r="M1453" s="278">
        <v>8106</v>
      </c>
      <c r="N1453" s="278" t="s">
        <v>352</v>
      </c>
    </row>
    <row r="1454" spans="2:14" ht="9.75" customHeight="1">
      <c r="B1454" s="21"/>
      <c r="C1454" s="6">
        <v>53</v>
      </c>
      <c r="D1454" s="21" t="s">
        <v>77</v>
      </c>
      <c r="F1454" s="277">
        <v>2</v>
      </c>
      <c r="G1454" s="278">
        <v>2</v>
      </c>
      <c r="H1454" s="278" t="s">
        <v>343</v>
      </c>
      <c r="I1454" s="278" t="s">
        <v>343</v>
      </c>
      <c r="J1454" s="278">
        <v>4</v>
      </c>
      <c r="K1454" s="278" t="s">
        <v>417</v>
      </c>
      <c r="L1454" s="278" t="s">
        <v>486</v>
      </c>
      <c r="M1454" s="278" t="s">
        <v>419</v>
      </c>
      <c r="N1454" s="278" t="s">
        <v>352</v>
      </c>
    </row>
    <row r="1455" spans="2:14" ht="9.75" customHeight="1">
      <c r="B1455" s="21"/>
      <c r="C1455" s="6">
        <v>54</v>
      </c>
      <c r="D1455" s="21" t="s">
        <v>95</v>
      </c>
      <c r="F1455" s="277">
        <v>5</v>
      </c>
      <c r="G1455" s="278">
        <v>3</v>
      </c>
      <c r="H1455" s="278" t="s">
        <v>343</v>
      </c>
      <c r="I1455" s="278">
        <v>2</v>
      </c>
      <c r="J1455" s="278">
        <v>13</v>
      </c>
      <c r="K1455" s="278">
        <v>34070</v>
      </c>
      <c r="L1455" s="278">
        <v>237</v>
      </c>
      <c r="M1455" s="278">
        <v>842</v>
      </c>
      <c r="N1455" s="278" t="s">
        <v>352</v>
      </c>
    </row>
    <row r="1456" spans="2:14" s="2" customFormat="1" ht="9.75" customHeight="1">
      <c r="B1456" s="82" t="s">
        <v>452</v>
      </c>
      <c r="C1456" s="82"/>
      <c r="D1456" s="20" t="s">
        <v>116</v>
      </c>
      <c r="F1456" s="271">
        <v>120</v>
      </c>
      <c r="G1456" s="272">
        <v>44</v>
      </c>
      <c r="H1456" s="272">
        <v>1</v>
      </c>
      <c r="I1456" s="272">
        <v>75</v>
      </c>
      <c r="J1456" s="272">
        <v>588</v>
      </c>
      <c r="K1456" s="272">
        <v>698362</v>
      </c>
      <c r="L1456" s="272">
        <v>15444</v>
      </c>
      <c r="M1456" s="272">
        <v>73076</v>
      </c>
      <c r="N1456" s="272">
        <v>13778</v>
      </c>
    </row>
    <row r="1457" spans="2:14" ht="9.75" customHeight="1">
      <c r="B1457" s="21"/>
      <c r="C1457" s="6">
        <v>55</v>
      </c>
      <c r="D1457" s="21" t="s">
        <v>117</v>
      </c>
      <c r="F1457" s="277">
        <v>1</v>
      </c>
      <c r="G1457" s="278">
        <v>1</v>
      </c>
      <c r="H1457" s="278" t="s">
        <v>343</v>
      </c>
      <c r="I1457" s="278" t="s">
        <v>343</v>
      </c>
      <c r="J1457" s="278">
        <v>77</v>
      </c>
      <c r="K1457" s="278" t="s">
        <v>417</v>
      </c>
      <c r="L1457" s="278" t="s">
        <v>486</v>
      </c>
      <c r="M1457" s="278" t="s">
        <v>419</v>
      </c>
      <c r="N1457" s="278" t="s">
        <v>418</v>
      </c>
    </row>
    <row r="1458" spans="2:14" ht="9.75" customHeight="1">
      <c r="B1458" s="21"/>
      <c r="C1458" s="6">
        <v>56</v>
      </c>
      <c r="D1458" s="21" t="s">
        <v>483</v>
      </c>
      <c r="F1458" s="277">
        <v>13</v>
      </c>
      <c r="G1458" s="278">
        <v>3</v>
      </c>
      <c r="H1458" s="278" t="s">
        <v>343</v>
      </c>
      <c r="I1458" s="278">
        <v>10</v>
      </c>
      <c r="J1458" s="278">
        <v>31</v>
      </c>
      <c r="K1458" s="278">
        <v>20635</v>
      </c>
      <c r="L1458" s="278">
        <v>68</v>
      </c>
      <c r="M1458" s="278">
        <v>9392</v>
      </c>
      <c r="N1458" s="278">
        <v>993</v>
      </c>
    </row>
    <row r="1459" spans="2:14" ht="9.75" customHeight="1">
      <c r="B1459" s="21"/>
      <c r="C1459" s="6">
        <v>57</v>
      </c>
      <c r="D1459" s="21" t="s">
        <v>131</v>
      </c>
      <c r="F1459" s="277">
        <v>52</v>
      </c>
      <c r="G1459" s="278">
        <v>15</v>
      </c>
      <c r="H1459" s="278">
        <v>1</v>
      </c>
      <c r="I1459" s="278">
        <v>36</v>
      </c>
      <c r="J1459" s="278">
        <v>223</v>
      </c>
      <c r="K1459" s="278">
        <v>206765</v>
      </c>
      <c r="L1459" s="278">
        <v>4729</v>
      </c>
      <c r="M1459" s="278">
        <v>9085</v>
      </c>
      <c r="N1459" s="278">
        <v>3263</v>
      </c>
    </row>
    <row r="1460" spans="2:14" ht="9.75" customHeight="1">
      <c r="B1460" s="21"/>
      <c r="C1460" s="6">
        <v>58</v>
      </c>
      <c r="D1460" s="21" t="s">
        <v>484</v>
      </c>
      <c r="F1460" s="277">
        <v>9</v>
      </c>
      <c r="G1460" s="278">
        <v>2</v>
      </c>
      <c r="H1460" s="278" t="s">
        <v>343</v>
      </c>
      <c r="I1460" s="278">
        <v>7</v>
      </c>
      <c r="J1460" s="278">
        <v>24</v>
      </c>
      <c r="K1460" s="278" t="s">
        <v>486</v>
      </c>
      <c r="L1460" s="278" t="s">
        <v>486</v>
      </c>
      <c r="M1460" s="278" t="s">
        <v>486</v>
      </c>
      <c r="N1460" s="278" t="s">
        <v>486</v>
      </c>
    </row>
    <row r="1461" spans="2:14" ht="9.75" customHeight="1">
      <c r="B1461" s="21"/>
      <c r="C1461" s="6">
        <v>59</v>
      </c>
      <c r="D1461" s="280" t="s">
        <v>455</v>
      </c>
      <c r="F1461" s="277">
        <v>10</v>
      </c>
      <c r="G1461" s="278">
        <v>4</v>
      </c>
      <c r="H1461" s="278" t="s">
        <v>343</v>
      </c>
      <c r="I1461" s="278">
        <v>6</v>
      </c>
      <c r="J1461" s="278">
        <v>27</v>
      </c>
      <c r="K1461" s="278">
        <v>20764</v>
      </c>
      <c r="L1461" s="278">
        <v>1672</v>
      </c>
      <c r="M1461" s="278">
        <v>6003</v>
      </c>
      <c r="N1461" s="278">
        <v>1039</v>
      </c>
    </row>
    <row r="1462" spans="2:14" ht="9.75" customHeight="1">
      <c r="B1462" s="21"/>
      <c r="C1462" s="6">
        <v>60</v>
      </c>
      <c r="D1462" s="21" t="s">
        <v>174</v>
      </c>
      <c r="F1462" s="277">
        <v>35</v>
      </c>
      <c r="G1462" s="278">
        <v>19</v>
      </c>
      <c r="H1462" s="278" t="s">
        <v>343</v>
      </c>
      <c r="I1462" s="278">
        <v>16</v>
      </c>
      <c r="J1462" s="278">
        <v>206</v>
      </c>
      <c r="K1462" s="278">
        <v>214438</v>
      </c>
      <c r="L1462" s="278">
        <v>8271</v>
      </c>
      <c r="M1462" s="278">
        <v>34392</v>
      </c>
      <c r="N1462" s="278">
        <v>3930</v>
      </c>
    </row>
    <row r="1463" spans="1:14" ht="5.25" customHeight="1">
      <c r="A1463" s="5"/>
      <c r="B1463" s="5"/>
      <c r="C1463" s="5"/>
      <c r="D1463" s="5"/>
      <c r="E1463" s="5"/>
      <c r="F1463" s="277"/>
      <c r="G1463" s="278"/>
      <c r="H1463" s="278"/>
      <c r="I1463" s="278"/>
      <c r="J1463" s="278"/>
      <c r="K1463" s="278"/>
      <c r="L1463" s="278"/>
      <c r="M1463" s="278"/>
      <c r="N1463" s="278"/>
    </row>
    <row r="1464" spans="1:14" s="2" customFormat="1" ht="9.75" customHeight="1">
      <c r="A1464" s="86" t="s">
        <v>561</v>
      </c>
      <c r="B1464" s="86"/>
      <c r="C1464" s="86"/>
      <c r="D1464" s="86"/>
      <c r="E1464" s="86"/>
      <c r="F1464" s="273"/>
      <c r="G1464" s="274"/>
      <c r="H1464" s="274"/>
      <c r="I1464" s="274"/>
      <c r="J1464" s="274"/>
      <c r="K1464" s="274"/>
      <c r="L1464" s="274"/>
      <c r="M1464" s="274"/>
      <c r="N1464" s="274"/>
    </row>
    <row r="1465" spans="1:14" s="2" customFormat="1" ht="5.25" customHeight="1">
      <c r="A1465" s="19"/>
      <c r="B1465" s="19"/>
      <c r="C1465" s="19"/>
      <c r="D1465" s="19"/>
      <c r="E1465" s="19"/>
      <c r="F1465" s="273"/>
      <c r="G1465" s="274"/>
      <c r="H1465" s="274"/>
      <c r="I1465" s="274"/>
      <c r="J1465" s="274"/>
      <c r="K1465" s="274"/>
      <c r="L1465" s="274"/>
      <c r="M1465" s="274"/>
      <c r="N1465" s="274"/>
    </row>
    <row r="1466" spans="1:14" s="2" customFormat="1" ht="9.75" customHeight="1">
      <c r="A1466" s="19"/>
      <c r="B1466" s="82" t="s">
        <v>9</v>
      </c>
      <c r="C1466" s="82"/>
      <c r="D1466" s="82"/>
      <c r="E1466" s="19"/>
      <c r="F1466" s="271">
        <v>72</v>
      </c>
      <c r="G1466" s="272">
        <v>17</v>
      </c>
      <c r="H1466" s="272" t="s">
        <v>343</v>
      </c>
      <c r="I1466" s="272">
        <v>55</v>
      </c>
      <c r="J1466" s="272">
        <v>250</v>
      </c>
      <c r="K1466" s="272">
        <v>263343</v>
      </c>
      <c r="L1466" s="272">
        <v>9211</v>
      </c>
      <c r="M1466" s="272">
        <v>27683</v>
      </c>
      <c r="N1466" s="272">
        <v>3473</v>
      </c>
    </row>
    <row r="1467" spans="1:14" s="2" customFormat="1" ht="9.75" customHeight="1">
      <c r="A1467" s="19"/>
      <c r="B1467" s="82" t="s">
        <v>451</v>
      </c>
      <c r="C1467" s="82"/>
      <c r="D1467" s="20" t="s">
        <v>19</v>
      </c>
      <c r="E1467" s="19"/>
      <c r="F1467" s="271">
        <v>8</v>
      </c>
      <c r="G1467" s="272">
        <v>4</v>
      </c>
      <c r="H1467" s="272" t="s">
        <v>343</v>
      </c>
      <c r="I1467" s="272">
        <v>4</v>
      </c>
      <c r="J1467" s="272">
        <v>26</v>
      </c>
      <c r="K1467" s="272">
        <v>33237</v>
      </c>
      <c r="L1467" s="272">
        <v>937</v>
      </c>
      <c r="M1467" s="272">
        <v>2917</v>
      </c>
      <c r="N1467" s="272" t="s">
        <v>352</v>
      </c>
    </row>
    <row r="1468" spans="1:14" ht="9.75" customHeight="1">
      <c r="A1468" s="5"/>
      <c r="B1468" s="21"/>
      <c r="C1468" s="6">
        <v>49</v>
      </c>
      <c r="D1468" s="21" t="s">
        <v>20</v>
      </c>
      <c r="E1468" s="5"/>
      <c r="F1468" s="277" t="s">
        <v>316</v>
      </c>
      <c r="G1468" s="278" t="s">
        <v>343</v>
      </c>
      <c r="H1468" s="278" t="s">
        <v>343</v>
      </c>
      <c r="I1468" s="278" t="s">
        <v>343</v>
      </c>
      <c r="J1468" s="278" t="s">
        <v>256</v>
      </c>
      <c r="K1468" s="278" t="s">
        <v>420</v>
      </c>
      <c r="L1468" s="278" t="s">
        <v>352</v>
      </c>
      <c r="M1468" s="278" t="s">
        <v>421</v>
      </c>
      <c r="N1468" s="278" t="s">
        <v>352</v>
      </c>
    </row>
    <row r="1469" spans="1:14" ht="9.75" customHeight="1">
      <c r="A1469" s="5"/>
      <c r="B1469" s="21"/>
      <c r="C1469" s="6">
        <v>50</v>
      </c>
      <c r="D1469" s="21" t="s">
        <v>480</v>
      </c>
      <c r="E1469" s="5"/>
      <c r="F1469" s="277" t="s">
        <v>316</v>
      </c>
      <c r="G1469" s="278" t="s">
        <v>343</v>
      </c>
      <c r="H1469" s="278" t="s">
        <v>343</v>
      </c>
      <c r="I1469" s="278" t="s">
        <v>343</v>
      </c>
      <c r="J1469" s="278" t="s">
        <v>256</v>
      </c>
      <c r="K1469" s="278" t="s">
        <v>420</v>
      </c>
      <c r="L1469" s="278" t="s">
        <v>352</v>
      </c>
      <c r="M1469" s="278" t="s">
        <v>421</v>
      </c>
      <c r="N1469" s="278" t="s">
        <v>352</v>
      </c>
    </row>
    <row r="1470" spans="1:14" ht="9.75" customHeight="1">
      <c r="A1470" s="5"/>
      <c r="B1470" s="21"/>
      <c r="C1470" s="6">
        <v>51</v>
      </c>
      <c r="D1470" s="21" t="s">
        <v>38</v>
      </c>
      <c r="E1470" s="5"/>
      <c r="F1470" s="277">
        <v>3</v>
      </c>
      <c r="G1470" s="278">
        <v>1</v>
      </c>
      <c r="H1470" s="278" t="s">
        <v>343</v>
      </c>
      <c r="I1470" s="278">
        <v>2</v>
      </c>
      <c r="J1470" s="278">
        <v>9</v>
      </c>
      <c r="K1470" s="279" t="s">
        <v>486</v>
      </c>
      <c r="L1470" s="278" t="s">
        <v>486</v>
      </c>
      <c r="M1470" s="278" t="s">
        <v>486</v>
      </c>
      <c r="N1470" s="278" t="s">
        <v>352</v>
      </c>
    </row>
    <row r="1471" spans="1:14" ht="9.75" customHeight="1">
      <c r="A1471" s="5"/>
      <c r="B1471" s="21"/>
      <c r="C1471" s="6">
        <v>52</v>
      </c>
      <c r="D1471" s="28" t="s">
        <v>481</v>
      </c>
      <c r="E1471" s="5"/>
      <c r="F1471" s="277">
        <v>3</v>
      </c>
      <c r="G1471" s="278">
        <v>2</v>
      </c>
      <c r="H1471" s="278" t="s">
        <v>343</v>
      </c>
      <c r="I1471" s="278">
        <v>1</v>
      </c>
      <c r="J1471" s="278">
        <v>10</v>
      </c>
      <c r="K1471" s="279">
        <v>10100</v>
      </c>
      <c r="L1471" s="278" t="s">
        <v>352</v>
      </c>
      <c r="M1471" s="278">
        <v>806</v>
      </c>
      <c r="N1471" s="278" t="s">
        <v>352</v>
      </c>
    </row>
    <row r="1472" spans="1:14" ht="9.75" customHeight="1">
      <c r="A1472" s="5"/>
      <c r="B1472" s="21"/>
      <c r="C1472" s="6">
        <v>53</v>
      </c>
      <c r="D1472" s="21" t="s">
        <v>77</v>
      </c>
      <c r="E1472" s="5"/>
      <c r="F1472" s="277" t="s">
        <v>316</v>
      </c>
      <c r="G1472" s="278" t="s">
        <v>343</v>
      </c>
      <c r="H1472" s="278" t="s">
        <v>343</v>
      </c>
      <c r="I1472" s="278" t="s">
        <v>343</v>
      </c>
      <c r="J1472" s="278" t="s">
        <v>256</v>
      </c>
      <c r="K1472" s="278" t="s">
        <v>420</v>
      </c>
      <c r="L1472" s="278" t="s">
        <v>352</v>
      </c>
      <c r="M1472" s="278" t="s">
        <v>421</v>
      </c>
      <c r="N1472" s="278" t="s">
        <v>352</v>
      </c>
    </row>
    <row r="1473" spans="1:14" ht="9.75" customHeight="1">
      <c r="A1473" s="5"/>
      <c r="B1473" s="21"/>
      <c r="C1473" s="6">
        <v>54</v>
      </c>
      <c r="D1473" s="21" t="s">
        <v>95</v>
      </c>
      <c r="E1473" s="5"/>
      <c r="F1473" s="277">
        <v>2</v>
      </c>
      <c r="G1473" s="278">
        <v>1</v>
      </c>
      <c r="H1473" s="278" t="s">
        <v>343</v>
      </c>
      <c r="I1473" s="278">
        <v>1</v>
      </c>
      <c r="J1473" s="278">
        <v>7</v>
      </c>
      <c r="K1473" s="278" t="s">
        <v>417</v>
      </c>
      <c r="L1473" s="278" t="s">
        <v>486</v>
      </c>
      <c r="M1473" s="278" t="s">
        <v>419</v>
      </c>
      <c r="N1473" s="278" t="s">
        <v>352</v>
      </c>
    </row>
    <row r="1474" spans="1:14" s="2" customFormat="1" ht="9.75" customHeight="1">
      <c r="A1474" s="19"/>
      <c r="B1474" s="82" t="s">
        <v>452</v>
      </c>
      <c r="C1474" s="82"/>
      <c r="D1474" s="20" t="s">
        <v>116</v>
      </c>
      <c r="E1474" s="19"/>
      <c r="F1474" s="271">
        <v>64</v>
      </c>
      <c r="G1474" s="272">
        <v>13</v>
      </c>
      <c r="H1474" s="272" t="s">
        <v>343</v>
      </c>
      <c r="I1474" s="272">
        <v>51</v>
      </c>
      <c r="J1474" s="272">
        <v>224</v>
      </c>
      <c r="K1474" s="272">
        <v>230106</v>
      </c>
      <c r="L1474" s="272">
        <v>8274</v>
      </c>
      <c r="M1474" s="272">
        <v>24766</v>
      </c>
      <c r="N1474" s="272">
        <v>3473</v>
      </c>
    </row>
    <row r="1475" spans="1:14" ht="9.75" customHeight="1">
      <c r="A1475" s="5"/>
      <c r="B1475" s="21"/>
      <c r="C1475" s="6">
        <v>55</v>
      </c>
      <c r="D1475" s="21" t="s">
        <v>117</v>
      </c>
      <c r="E1475" s="5"/>
      <c r="F1475" s="277" t="s">
        <v>316</v>
      </c>
      <c r="G1475" s="278" t="s">
        <v>343</v>
      </c>
      <c r="H1475" s="278" t="s">
        <v>343</v>
      </c>
      <c r="I1475" s="278" t="s">
        <v>343</v>
      </c>
      <c r="J1475" s="278" t="s">
        <v>256</v>
      </c>
      <c r="K1475" s="278" t="s">
        <v>420</v>
      </c>
      <c r="L1475" s="278" t="s">
        <v>352</v>
      </c>
      <c r="M1475" s="278" t="s">
        <v>421</v>
      </c>
      <c r="N1475" s="278" t="s">
        <v>352</v>
      </c>
    </row>
    <row r="1476" spans="1:14" ht="9.75" customHeight="1">
      <c r="A1476" s="5"/>
      <c r="B1476" s="21"/>
      <c r="C1476" s="6">
        <v>56</v>
      </c>
      <c r="D1476" s="21" t="s">
        <v>483</v>
      </c>
      <c r="E1476" s="5"/>
      <c r="F1476" s="277">
        <v>7</v>
      </c>
      <c r="G1476" s="278" t="s">
        <v>343</v>
      </c>
      <c r="H1476" s="278" t="s">
        <v>343</v>
      </c>
      <c r="I1476" s="278">
        <v>7</v>
      </c>
      <c r="J1476" s="278">
        <v>17</v>
      </c>
      <c r="K1476" s="278">
        <v>7696</v>
      </c>
      <c r="L1476" s="278">
        <v>21</v>
      </c>
      <c r="M1476" s="278">
        <v>1627</v>
      </c>
      <c r="N1476" s="278">
        <v>292</v>
      </c>
    </row>
    <row r="1477" spans="1:14" ht="9.75" customHeight="1">
      <c r="A1477" s="5"/>
      <c r="B1477" s="21"/>
      <c r="C1477" s="6">
        <v>57</v>
      </c>
      <c r="D1477" s="21" t="s">
        <v>131</v>
      </c>
      <c r="E1477" s="5"/>
      <c r="F1477" s="277">
        <v>28</v>
      </c>
      <c r="G1477" s="278">
        <v>5</v>
      </c>
      <c r="H1477" s="278" t="s">
        <v>343</v>
      </c>
      <c r="I1477" s="278">
        <v>23</v>
      </c>
      <c r="J1477" s="278">
        <v>107</v>
      </c>
      <c r="K1477" s="278">
        <v>122150</v>
      </c>
      <c r="L1477" s="278">
        <v>691</v>
      </c>
      <c r="M1477" s="278">
        <v>9871</v>
      </c>
      <c r="N1477" s="278">
        <v>2022</v>
      </c>
    </row>
    <row r="1478" spans="1:14" ht="9.75" customHeight="1">
      <c r="A1478" s="5"/>
      <c r="B1478" s="21"/>
      <c r="C1478" s="6">
        <v>58</v>
      </c>
      <c r="D1478" s="21" t="s">
        <v>484</v>
      </c>
      <c r="E1478" s="5"/>
      <c r="F1478" s="277">
        <v>7</v>
      </c>
      <c r="G1478" s="278">
        <v>1</v>
      </c>
      <c r="H1478" s="278" t="s">
        <v>343</v>
      </c>
      <c r="I1478" s="278">
        <v>6</v>
      </c>
      <c r="J1478" s="278">
        <v>14</v>
      </c>
      <c r="K1478" s="278">
        <v>18240</v>
      </c>
      <c r="L1478" s="278">
        <v>4319</v>
      </c>
      <c r="M1478" s="278">
        <v>662</v>
      </c>
      <c r="N1478" s="278">
        <v>90</v>
      </c>
    </row>
    <row r="1479" spans="1:14" ht="9.75" customHeight="1">
      <c r="A1479" s="5"/>
      <c r="B1479" s="21"/>
      <c r="C1479" s="6">
        <v>59</v>
      </c>
      <c r="D1479" s="280" t="s">
        <v>455</v>
      </c>
      <c r="E1479" s="5"/>
      <c r="F1479" s="277">
        <v>5</v>
      </c>
      <c r="G1479" s="278">
        <v>2</v>
      </c>
      <c r="H1479" s="278" t="s">
        <v>343</v>
      </c>
      <c r="I1479" s="278">
        <v>3</v>
      </c>
      <c r="J1479" s="278">
        <v>12</v>
      </c>
      <c r="K1479" s="278">
        <v>3824</v>
      </c>
      <c r="L1479" s="278">
        <v>1838</v>
      </c>
      <c r="M1479" s="278">
        <v>1667</v>
      </c>
      <c r="N1479" s="278">
        <v>176</v>
      </c>
    </row>
    <row r="1480" spans="1:14" ht="9.75" customHeight="1">
      <c r="A1480" s="5"/>
      <c r="B1480" s="21"/>
      <c r="C1480" s="6">
        <v>60</v>
      </c>
      <c r="D1480" s="21" t="s">
        <v>174</v>
      </c>
      <c r="E1480" s="5"/>
      <c r="F1480" s="277">
        <v>17</v>
      </c>
      <c r="G1480" s="278">
        <v>5</v>
      </c>
      <c r="H1480" s="278" t="s">
        <v>343</v>
      </c>
      <c r="I1480" s="278">
        <v>12</v>
      </c>
      <c r="J1480" s="278">
        <v>74</v>
      </c>
      <c r="K1480" s="278">
        <v>78196</v>
      </c>
      <c r="L1480" s="278">
        <v>1405</v>
      </c>
      <c r="M1480" s="278">
        <v>10939</v>
      </c>
      <c r="N1480" s="278">
        <v>893</v>
      </c>
    </row>
    <row r="1481" spans="1:14" ht="5.25" customHeight="1">
      <c r="A1481" s="5"/>
      <c r="B1481" s="5"/>
      <c r="C1481" s="5"/>
      <c r="D1481" s="5"/>
      <c r="E1481" s="5"/>
      <c r="F1481" s="277"/>
      <c r="G1481" s="278"/>
      <c r="H1481" s="278"/>
      <c r="I1481" s="278"/>
      <c r="J1481" s="278"/>
      <c r="K1481" s="278"/>
      <c r="L1481" s="278"/>
      <c r="M1481" s="278"/>
      <c r="N1481" s="278"/>
    </row>
    <row r="1482" spans="1:14" s="2" customFormat="1" ht="9.75" customHeight="1">
      <c r="A1482" s="86" t="s">
        <v>562</v>
      </c>
      <c r="B1482" s="86"/>
      <c r="C1482" s="86"/>
      <c r="D1482" s="86"/>
      <c r="E1482" s="86"/>
      <c r="F1482" s="271"/>
      <c r="G1482" s="272"/>
      <c r="H1482" s="272"/>
      <c r="I1482" s="272"/>
      <c r="J1482" s="272"/>
      <c r="K1482" s="272"/>
      <c r="L1482" s="272"/>
      <c r="M1482" s="272"/>
      <c r="N1482" s="272"/>
    </row>
    <row r="1483" spans="1:14" s="2" customFormat="1" ht="5.25" customHeight="1">
      <c r="A1483" s="19"/>
      <c r="B1483" s="19"/>
      <c r="C1483" s="19"/>
      <c r="D1483" s="19"/>
      <c r="E1483" s="19"/>
      <c r="F1483" s="271"/>
      <c r="G1483" s="272"/>
      <c r="H1483" s="272"/>
      <c r="I1483" s="272"/>
      <c r="J1483" s="272"/>
      <c r="K1483" s="272"/>
      <c r="L1483" s="272"/>
      <c r="M1483" s="272"/>
      <c r="N1483" s="272"/>
    </row>
    <row r="1484" spans="1:14" s="2" customFormat="1" ht="9.75" customHeight="1">
      <c r="A1484" s="19"/>
      <c r="B1484" s="82" t="s">
        <v>9</v>
      </c>
      <c r="C1484" s="82"/>
      <c r="D1484" s="82"/>
      <c r="E1484" s="19"/>
      <c r="F1484" s="271">
        <v>177</v>
      </c>
      <c r="G1484" s="272">
        <v>37</v>
      </c>
      <c r="H1484" s="272">
        <v>4</v>
      </c>
      <c r="I1484" s="272">
        <v>136</v>
      </c>
      <c r="J1484" s="272">
        <v>618</v>
      </c>
      <c r="K1484" s="272">
        <v>782950</v>
      </c>
      <c r="L1484" s="272">
        <v>55263</v>
      </c>
      <c r="M1484" s="272">
        <v>97792</v>
      </c>
      <c r="N1484" s="272">
        <v>10078</v>
      </c>
    </row>
    <row r="1485" spans="1:14" s="2" customFormat="1" ht="9.75" customHeight="1">
      <c r="A1485" s="19"/>
      <c r="B1485" s="82" t="s">
        <v>451</v>
      </c>
      <c r="C1485" s="82"/>
      <c r="D1485" s="20" t="s">
        <v>19</v>
      </c>
      <c r="E1485" s="19"/>
      <c r="F1485" s="271">
        <v>20</v>
      </c>
      <c r="G1485" s="272" t="s">
        <v>343</v>
      </c>
      <c r="H1485" s="272" t="s">
        <v>343</v>
      </c>
      <c r="I1485" s="272">
        <v>20</v>
      </c>
      <c r="J1485" s="272">
        <v>51</v>
      </c>
      <c r="K1485" s="272" t="s">
        <v>486</v>
      </c>
      <c r="L1485" s="272" t="s">
        <v>486</v>
      </c>
      <c r="M1485" s="272" t="s">
        <v>486</v>
      </c>
      <c r="N1485" s="272" t="s">
        <v>352</v>
      </c>
    </row>
    <row r="1486" spans="1:14" ht="9.75" customHeight="1">
      <c r="A1486" s="5"/>
      <c r="B1486" s="21"/>
      <c r="C1486" s="6">
        <v>49</v>
      </c>
      <c r="D1486" s="21" t="s">
        <v>20</v>
      </c>
      <c r="E1486" s="5"/>
      <c r="F1486" s="277" t="s">
        <v>316</v>
      </c>
      <c r="G1486" s="278" t="s">
        <v>343</v>
      </c>
      <c r="H1486" s="278" t="s">
        <v>343</v>
      </c>
      <c r="I1486" s="278" t="s">
        <v>343</v>
      </c>
      <c r="J1486" s="278" t="s">
        <v>256</v>
      </c>
      <c r="K1486" s="278" t="s">
        <v>420</v>
      </c>
      <c r="L1486" s="278" t="s">
        <v>352</v>
      </c>
      <c r="M1486" s="278" t="s">
        <v>421</v>
      </c>
      <c r="N1486" s="278" t="s">
        <v>352</v>
      </c>
    </row>
    <row r="1487" spans="1:14" ht="9.75" customHeight="1">
      <c r="A1487" s="5"/>
      <c r="B1487" s="21"/>
      <c r="C1487" s="6">
        <v>50</v>
      </c>
      <c r="D1487" s="21" t="s">
        <v>480</v>
      </c>
      <c r="E1487" s="5"/>
      <c r="F1487" s="277">
        <v>1</v>
      </c>
      <c r="G1487" s="278" t="s">
        <v>343</v>
      </c>
      <c r="H1487" s="278" t="s">
        <v>343</v>
      </c>
      <c r="I1487" s="278">
        <v>1</v>
      </c>
      <c r="J1487" s="278">
        <v>2</v>
      </c>
      <c r="K1487" s="278" t="s">
        <v>417</v>
      </c>
      <c r="L1487" s="278" t="s">
        <v>418</v>
      </c>
      <c r="M1487" s="278" t="s">
        <v>419</v>
      </c>
      <c r="N1487" s="278" t="s">
        <v>352</v>
      </c>
    </row>
    <row r="1488" spans="1:14" ht="9.75" customHeight="1">
      <c r="A1488" s="5"/>
      <c r="B1488" s="21"/>
      <c r="C1488" s="6">
        <v>51</v>
      </c>
      <c r="D1488" s="21" t="s">
        <v>38</v>
      </c>
      <c r="E1488" s="5"/>
      <c r="F1488" s="277">
        <v>12</v>
      </c>
      <c r="G1488" s="278" t="s">
        <v>343</v>
      </c>
      <c r="H1488" s="278" t="s">
        <v>343</v>
      </c>
      <c r="I1488" s="278">
        <v>12</v>
      </c>
      <c r="J1488" s="278">
        <v>35</v>
      </c>
      <c r="K1488" s="278">
        <v>45757</v>
      </c>
      <c r="L1488" s="278" t="s">
        <v>352</v>
      </c>
      <c r="M1488" s="278">
        <v>4944</v>
      </c>
      <c r="N1488" s="278" t="s">
        <v>352</v>
      </c>
    </row>
    <row r="1489" spans="1:14" ht="9.75" customHeight="1">
      <c r="A1489" s="5"/>
      <c r="B1489" s="21"/>
      <c r="C1489" s="6">
        <v>52</v>
      </c>
      <c r="D1489" s="28" t="s">
        <v>481</v>
      </c>
      <c r="E1489" s="5"/>
      <c r="F1489" s="277">
        <v>4</v>
      </c>
      <c r="G1489" s="278" t="s">
        <v>343</v>
      </c>
      <c r="H1489" s="278" t="s">
        <v>343</v>
      </c>
      <c r="I1489" s="278">
        <v>4</v>
      </c>
      <c r="J1489" s="278">
        <v>9</v>
      </c>
      <c r="K1489" s="278">
        <v>8600</v>
      </c>
      <c r="L1489" s="278" t="s">
        <v>352</v>
      </c>
      <c r="M1489" s="278">
        <v>2280</v>
      </c>
      <c r="N1489" s="278" t="s">
        <v>352</v>
      </c>
    </row>
    <row r="1490" spans="1:14" ht="9.75" customHeight="1">
      <c r="A1490" s="5"/>
      <c r="B1490" s="21"/>
      <c r="C1490" s="6">
        <v>53</v>
      </c>
      <c r="D1490" s="21" t="s">
        <v>77</v>
      </c>
      <c r="E1490" s="5"/>
      <c r="F1490" s="277" t="s">
        <v>316</v>
      </c>
      <c r="G1490" s="278" t="s">
        <v>343</v>
      </c>
      <c r="H1490" s="278" t="s">
        <v>343</v>
      </c>
      <c r="I1490" s="278" t="s">
        <v>343</v>
      </c>
      <c r="J1490" s="278" t="s">
        <v>256</v>
      </c>
      <c r="K1490" s="278" t="s">
        <v>420</v>
      </c>
      <c r="L1490" s="278" t="s">
        <v>352</v>
      </c>
      <c r="M1490" s="278" t="s">
        <v>421</v>
      </c>
      <c r="N1490" s="278" t="s">
        <v>352</v>
      </c>
    </row>
    <row r="1491" spans="1:14" ht="9.75" customHeight="1">
      <c r="A1491" s="5"/>
      <c r="B1491" s="21"/>
      <c r="C1491" s="6">
        <v>54</v>
      </c>
      <c r="D1491" s="21" t="s">
        <v>95</v>
      </c>
      <c r="E1491" s="5"/>
      <c r="F1491" s="277">
        <v>3</v>
      </c>
      <c r="G1491" s="278" t="s">
        <v>343</v>
      </c>
      <c r="H1491" s="278" t="s">
        <v>343</v>
      </c>
      <c r="I1491" s="278">
        <v>3</v>
      </c>
      <c r="J1491" s="278">
        <v>5</v>
      </c>
      <c r="K1491" s="278">
        <v>5530</v>
      </c>
      <c r="L1491" s="278" t="s">
        <v>352</v>
      </c>
      <c r="M1491" s="278">
        <v>845</v>
      </c>
      <c r="N1491" s="278" t="s">
        <v>352</v>
      </c>
    </row>
    <row r="1492" spans="1:14" s="2" customFormat="1" ht="9.75" customHeight="1">
      <c r="A1492" s="19"/>
      <c r="B1492" s="82" t="s">
        <v>452</v>
      </c>
      <c r="C1492" s="82"/>
      <c r="D1492" s="20" t="s">
        <v>116</v>
      </c>
      <c r="E1492" s="19"/>
      <c r="F1492" s="271">
        <v>157</v>
      </c>
      <c r="G1492" s="272">
        <v>37</v>
      </c>
      <c r="H1492" s="272">
        <v>4</v>
      </c>
      <c r="I1492" s="272">
        <v>116</v>
      </c>
      <c r="J1492" s="272">
        <v>567</v>
      </c>
      <c r="K1492" s="272" t="s">
        <v>486</v>
      </c>
      <c r="L1492" s="272" t="s">
        <v>486</v>
      </c>
      <c r="M1492" s="272" t="s">
        <v>486</v>
      </c>
      <c r="N1492" s="272">
        <v>10078</v>
      </c>
    </row>
    <row r="1493" spans="1:14" ht="9.75" customHeight="1">
      <c r="A1493" s="5"/>
      <c r="B1493" s="21"/>
      <c r="C1493" s="6">
        <v>55</v>
      </c>
      <c r="D1493" s="21" t="s">
        <v>117</v>
      </c>
      <c r="E1493" s="5"/>
      <c r="F1493" s="277">
        <v>2</v>
      </c>
      <c r="G1493" s="278">
        <v>1</v>
      </c>
      <c r="H1493" s="278" t="s">
        <v>343</v>
      </c>
      <c r="I1493" s="278">
        <v>1</v>
      </c>
      <c r="J1493" s="278">
        <v>4</v>
      </c>
      <c r="K1493" s="278" t="s">
        <v>417</v>
      </c>
      <c r="L1493" s="278" t="s">
        <v>486</v>
      </c>
      <c r="M1493" s="278" t="s">
        <v>419</v>
      </c>
      <c r="N1493" s="278" t="s">
        <v>418</v>
      </c>
    </row>
    <row r="1494" spans="1:14" ht="9.75" customHeight="1">
      <c r="A1494" s="5"/>
      <c r="B1494" s="21"/>
      <c r="C1494" s="6">
        <v>56</v>
      </c>
      <c r="D1494" s="21" t="s">
        <v>483</v>
      </c>
      <c r="E1494" s="5"/>
      <c r="F1494" s="277">
        <v>17</v>
      </c>
      <c r="G1494" s="278">
        <v>2</v>
      </c>
      <c r="H1494" s="278" t="s">
        <v>343</v>
      </c>
      <c r="I1494" s="278">
        <v>15</v>
      </c>
      <c r="J1494" s="278">
        <v>35</v>
      </c>
      <c r="K1494" s="278">
        <v>18927</v>
      </c>
      <c r="L1494" s="278">
        <v>216</v>
      </c>
      <c r="M1494" s="278">
        <v>4623</v>
      </c>
      <c r="N1494" s="278">
        <v>1417</v>
      </c>
    </row>
    <row r="1495" spans="1:14" ht="9.75" customHeight="1">
      <c r="A1495" s="5"/>
      <c r="B1495" s="21"/>
      <c r="C1495" s="6">
        <v>57</v>
      </c>
      <c r="D1495" s="21" t="s">
        <v>131</v>
      </c>
      <c r="E1495" s="5"/>
      <c r="F1495" s="277">
        <v>57</v>
      </c>
      <c r="G1495" s="278">
        <v>11</v>
      </c>
      <c r="H1495" s="278">
        <v>2</v>
      </c>
      <c r="I1495" s="278">
        <v>44</v>
      </c>
      <c r="J1495" s="278">
        <v>247</v>
      </c>
      <c r="K1495" s="278">
        <v>312311</v>
      </c>
      <c r="L1495" s="278">
        <v>1493</v>
      </c>
      <c r="M1495" s="278">
        <v>39542</v>
      </c>
      <c r="N1495" s="278">
        <v>4529</v>
      </c>
    </row>
    <row r="1496" spans="1:14" ht="9.75" customHeight="1">
      <c r="A1496" s="5"/>
      <c r="B1496" s="21"/>
      <c r="C1496" s="6">
        <v>58</v>
      </c>
      <c r="D1496" s="21" t="s">
        <v>484</v>
      </c>
      <c r="E1496" s="5"/>
      <c r="F1496" s="277">
        <v>19</v>
      </c>
      <c r="G1496" s="278">
        <v>8</v>
      </c>
      <c r="H1496" s="278" t="s">
        <v>343</v>
      </c>
      <c r="I1496" s="278">
        <v>11</v>
      </c>
      <c r="J1496" s="278">
        <v>74</v>
      </c>
      <c r="K1496" s="278">
        <v>149547</v>
      </c>
      <c r="L1496" s="278">
        <v>46604</v>
      </c>
      <c r="M1496" s="278">
        <v>12785</v>
      </c>
      <c r="N1496" s="278" t="s">
        <v>486</v>
      </c>
    </row>
    <row r="1497" spans="1:14" ht="9.75" customHeight="1">
      <c r="A1497" s="5"/>
      <c r="B1497" s="21"/>
      <c r="C1497" s="6">
        <v>59</v>
      </c>
      <c r="D1497" s="280" t="s">
        <v>455</v>
      </c>
      <c r="E1497" s="5"/>
      <c r="F1497" s="277">
        <v>12</v>
      </c>
      <c r="G1497" s="278" t="s">
        <v>343</v>
      </c>
      <c r="H1497" s="278" t="s">
        <v>343</v>
      </c>
      <c r="I1497" s="278">
        <v>12</v>
      </c>
      <c r="J1497" s="278">
        <v>25</v>
      </c>
      <c r="K1497" s="278">
        <v>17788</v>
      </c>
      <c r="L1497" s="278">
        <v>737</v>
      </c>
      <c r="M1497" s="278">
        <v>3369</v>
      </c>
      <c r="N1497" s="278">
        <v>773</v>
      </c>
    </row>
    <row r="1498" spans="1:14" ht="9.75" customHeight="1">
      <c r="A1498" s="5"/>
      <c r="B1498" s="21"/>
      <c r="C1498" s="6">
        <v>60</v>
      </c>
      <c r="D1498" s="21" t="s">
        <v>174</v>
      </c>
      <c r="E1498" s="5"/>
      <c r="F1498" s="277">
        <v>50</v>
      </c>
      <c r="G1498" s="278">
        <v>15</v>
      </c>
      <c r="H1498" s="278">
        <v>2</v>
      </c>
      <c r="I1498" s="278">
        <v>33</v>
      </c>
      <c r="J1498" s="278">
        <v>182</v>
      </c>
      <c r="K1498" s="278">
        <v>214715</v>
      </c>
      <c r="L1498" s="278">
        <v>6195</v>
      </c>
      <c r="M1498" s="278">
        <v>28617</v>
      </c>
      <c r="N1498" s="278">
        <v>3203</v>
      </c>
    </row>
    <row r="1499" ht="6" customHeight="1" thickBot="1">
      <c r="F1499" s="152"/>
    </row>
    <row r="1500" spans="1:14" ht="12">
      <c r="A1500" s="25"/>
      <c r="B1500" s="117"/>
      <c r="C1500" s="117"/>
      <c r="D1500" s="117"/>
      <c r="E1500" s="117"/>
      <c r="F1500" s="117"/>
      <c r="G1500" s="117"/>
      <c r="H1500" s="117"/>
      <c r="I1500" s="117"/>
      <c r="J1500" s="117"/>
      <c r="K1500" s="117"/>
      <c r="L1500" s="117"/>
      <c r="M1500" s="117"/>
      <c r="N1500" s="117"/>
    </row>
    <row r="1501" ht="17.25">
      <c r="C1501" s="4" t="s">
        <v>469</v>
      </c>
    </row>
    <row r="1502" spans="3:4" ht="17.25">
      <c r="C1502" s="4" t="s">
        <v>489</v>
      </c>
      <c r="D1502" s="4"/>
    </row>
    <row r="1503" spans="3:12" ht="12.75" thickBot="1">
      <c r="C1503" s="264"/>
      <c r="L1503" s="16"/>
    </row>
    <row r="1504" spans="1:14" ht="12" customHeight="1" thickTop="1">
      <c r="A1504" s="122" t="s">
        <v>3</v>
      </c>
      <c r="B1504" s="122"/>
      <c r="C1504" s="122"/>
      <c r="D1504" s="122"/>
      <c r="E1504" s="122"/>
      <c r="F1504" s="144" t="s">
        <v>4</v>
      </c>
      <c r="G1504" s="191"/>
      <c r="H1504" s="191"/>
      <c r="I1504" s="192"/>
      <c r="J1504" s="265" t="s">
        <v>400</v>
      </c>
      <c r="K1504" s="265" t="s">
        <v>472</v>
      </c>
      <c r="L1504" s="265" t="s">
        <v>473</v>
      </c>
      <c r="M1504" s="123" t="s">
        <v>474</v>
      </c>
      <c r="N1504" s="266" t="s">
        <v>252</v>
      </c>
    </row>
    <row r="1505" spans="1:14" ht="23.25" customHeight="1">
      <c r="A1505" s="128"/>
      <c r="B1505" s="128"/>
      <c r="C1505" s="128"/>
      <c r="D1505" s="128"/>
      <c r="E1505" s="128"/>
      <c r="F1505" s="267" t="s">
        <v>9</v>
      </c>
      <c r="G1505" s="221" t="s">
        <v>475</v>
      </c>
      <c r="H1505" s="268" t="s">
        <v>476</v>
      </c>
      <c r="I1505" s="221" t="s">
        <v>477</v>
      </c>
      <c r="J1505" s="269"/>
      <c r="K1505" s="269"/>
      <c r="L1505" s="269"/>
      <c r="M1505" s="129"/>
      <c r="N1505" s="270"/>
    </row>
    <row r="1506" spans="6:14" ht="12">
      <c r="F1506" s="150"/>
      <c r="J1506" s="6" t="s">
        <v>17</v>
      </c>
      <c r="K1506" s="6" t="s">
        <v>253</v>
      </c>
      <c r="L1506" s="6" t="s">
        <v>253</v>
      </c>
      <c r="M1506" s="6" t="s">
        <v>253</v>
      </c>
      <c r="N1506" s="6" t="s">
        <v>406</v>
      </c>
    </row>
    <row r="1507" spans="1:14" s="2" customFormat="1" ht="9.75" customHeight="1">
      <c r="A1507" s="86" t="s">
        <v>563</v>
      </c>
      <c r="B1507" s="86"/>
      <c r="C1507" s="86"/>
      <c r="D1507" s="86"/>
      <c r="E1507" s="86"/>
      <c r="F1507" s="271"/>
      <c r="G1507" s="272"/>
      <c r="H1507" s="272"/>
      <c r="I1507" s="272"/>
      <c r="J1507" s="272"/>
      <c r="K1507" s="272"/>
      <c r="L1507" s="272"/>
      <c r="M1507" s="272"/>
      <c r="N1507" s="272"/>
    </row>
    <row r="1508" spans="1:14" s="2" customFormat="1" ht="5.25" customHeight="1">
      <c r="A1508" s="19"/>
      <c r="B1508" s="19"/>
      <c r="C1508" s="19"/>
      <c r="D1508" s="19"/>
      <c r="E1508" s="19"/>
      <c r="F1508" s="271"/>
      <c r="G1508" s="272"/>
      <c r="H1508" s="272"/>
      <c r="I1508" s="272"/>
      <c r="J1508" s="272"/>
      <c r="K1508" s="272"/>
      <c r="L1508" s="272"/>
      <c r="M1508" s="272"/>
      <c r="N1508" s="272"/>
    </row>
    <row r="1509" spans="1:14" s="2" customFormat="1" ht="9.75" customHeight="1">
      <c r="A1509" s="19"/>
      <c r="B1509" s="82" t="s">
        <v>9</v>
      </c>
      <c r="C1509" s="82"/>
      <c r="D1509" s="82"/>
      <c r="E1509" s="19"/>
      <c r="F1509" s="271">
        <v>170</v>
      </c>
      <c r="G1509" s="272">
        <v>42</v>
      </c>
      <c r="H1509" s="272">
        <v>13</v>
      </c>
      <c r="I1509" s="272">
        <v>115</v>
      </c>
      <c r="J1509" s="272">
        <v>672</v>
      </c>
      <c r="K1509" s="272">
        <v>891388</v>
      </c>
      <c r="L1509" s="272">
        <v>63848</v>
      </c>
      <c r="M1509" s="272">
        <v>96008</v>
      </c>
      <c r="N1509" s="272">
        <v>9700</v>
      </c>
    </row>
    <row r="1510" spans="1:14" s="2" customFormat="1" ht="9.75" customHeight="1">
      <c r="A1510" s="19"/>
      <c r="B1510" s="82" t="s">
        <v>451</v>
      </c>
      <c r="C1510" s="82"/>
      <c r="D1510" s="20" t="s">
        <v>19</v>
      </c>
      <c r="E1510" s="19"/>
      <c r="F1510" s="271">
        <v>5</v>
      </c>
      <c r="G1510" s="272">
        <v>3</v>
      </c>
      <c r="H1510" s="272">
        <v>1</v>
      </c>
      <c r="I1510" s="272">
        <v>1</v>
      </c>
      <c r="J1510" s="272">
        <v>19</v>
      </c>
      <c r="K1510" s="272">
        <v>65851</v>
      </c>
      <c r="L1510" s="272">
        <v>3924</v>
      </c>
      <c r="M1510" s="272">
        <v>2087</v>
      </c>
      <c r="N1510" s="272" t="s">
        <v>352</v>
      </c>
    </row>
    <row r="1511" spans="1:14" ht="9.75" customHeight="1">
      <c r="A1511" s="5"/>
      <c r="B1511" s="21"/>
      <c r="C1511" s="6">
        <v>49</v>
      </c>
      <c r="D1511" s="21" t="s">
        <v>20</v>
      </c>
      <c r="E1511" s="5"/>
      <c r="F1511" s="277" t="s">
        <v>316</v>
      </c>
      <c r="G1511" s="278" t="s">
        <v>343</v>
      </c>
      <c r="H1511" s="278" t="s">
        <v>343</v>
      </c>
      <c r="I1511" s="278" t="s">
        <v>343</v>
      </c>
      <c r="J1511" s="278" t="s">
        <v>256</v>
      </c>
      <c r="K1511" s="278" t="s">
        <v>420</v>
      </c>
      <c r="L1511" s="278" t="s">
        <v>352</v>
      </c>
      <c r="M1511" s="278" t="s">
        <v>421</v>
      </c>
      <c r="N1511" s="278" t="s">
        <v>352</v>
      </c>
    </row>
    <row r="1512" spans="1:14" ht="9.75" customHeight="1">
      <c r="A1512" s="5"/>
      <c r="B1512" s="21"/>
      <c r="C1512" s="6">
        <v>50</v>
      </c>
      <c r="D1512" s="21" t="s">
        <v>480</v>
      </c>
      <c r="E1512" s="5"/>
      <c r="F1512" s="277" t="s">
        <v>316</v>
      </c>
      <c r="G1512" s="278" t="s">
        <v>343</v>
      </c>
      <c r="H1512" s="278" t="s">
        <v>343</v>
      </c>
      <c r="I1512" s="278" t="s">
        <v>343</v>
      </c>
      <c r="J1512" s="278" t="s">
        <v>256</v>
      </c>
      <c r="K1512" s="278" t="s">
        <v>420</v>
      </c>
      <c r="L1512" s="278" t="s">
        <v>352</v>
      </c>
      <c r="M1512" s="278" t="s">
        <v>421</v>
      </c>
      <c r="N1512" s="278" t="s">
        <v>352</v>
      </c>
    </row>
    <row r="1513" spans="1:14" ht="9.75" customHeight="1">
      <c r="A1513" s="5"/>
      <c r="B1513" s="21"/>
      <c r="C1513" s="6">
        <v>51</v>
      </c>
      <c r="D1513" s="21" t="s">
        <v>38</v>
      </c>
      <c r="E1513" s="5"/>
      <c r="F1513" s="277">
        <v>2</v>
      </c>
      <c r="G1513" s="278">
        <v>1</v>
      </c>
      <c r="H1513" s="278">
        <v>1</v>
      </c>
      <c r="I1513" s="278" t="s">
        <v>343</v>
      </c>
      <c r="J1513" s="278">
        <v>10</v>
      </c>
      <c r="K1513" s="278" t="s">
        <v>417</v>
      </c>
      <c r="L1513" s="278" t="s">
        <v>418</v>
      </c>
      <c r="M1513" s="278" t="s">
        <v>419</v>
      </c>
      <c r="N1513" s="278" t="s">
        <v>352</v>
      </c>
    </row>
    <row r="1514" spans="1:14" ht="9.75" customHeight="1">
      <c r="A1514" s="5"/>
      <c r="B1514" s="21"/>
      <c r="C1514" s="6">
        <v>52</v>
      </c>
      <c r="D1514" s="28" t="s">
        <v>481</v>
      </c>
      <c r="E1514" s="5"/>
      <c r="F1514" s="277">
        <v>1</v>
      </c>
      <c r="G1514" s="278">
        <v>1</v>
      </c>
      <c r="H1514" s="278" t="s">
        <v>343</v>
      </c>
      <c r="I1514" s="278" t="s">
        <v>343</v>
      </c>
      <c r="J1514" s="278">
        <v>4</v>
      </c>
      <c r="K1514" s="278" t="s">
        <v>417</v>
      </c>
      <c r="L1514" s="278" t="s">
        <v>486</v>
      </c>
      <c r="M1514" s="278" t="s">
        <v>419</v>
      </c>
      <c r="N1514" s="278" t="s">
        <v>352</v>
      </c>
    </row>
    <row r="1515" spans="1:14" ht="9.75" customHeight="1">
      <c r="A1515" s="5"/>
      <c r="B1515" s="21"/>
      <c r="C1515" s="6">
        <v>53</v>
      </c>
      <c r="D1515" s="21" t="s">
        <v>77</v>
      </c>
      <c r="E1515" s="5"/>
      <c r="F1515" s="277" t="s">
        <v>316</v>
      </c>
      <c r="G1515" s="278" t="s">
        <v>343</v>
      </c>
      <c r="H1515" s="278" t="s">
        <v>343</v>
      </c>
      <c r="I1515" s="278" t="s">
        <v>343</v>
      </c>
      <c r="J1515" s="278" t="s">
        <v>256</v>
      </c>
      <c r="K1515" s="278" t="s">
        <v>420</v>
      </c>
      <c r="L1515" s="278" t="s">
        <v>352</v>
      </c>
      <c r="M1515" s="278" t="s">
        <v>421</v>
      </c>
      <c r="N1515" s="278" t="s">
        <v>352</v>
      </c>
    </row>
    <row r="1516" spans="1:14" ht="9.75" customHeight="1">
      <c r="A1516" s="5"/>
      <c r="B1516" s="21"/>
      <c r="C1516" s="6">
        <v>54</v>
      </c>
      <c r="D1516" s="21" t="s">
        <v>95</v>
      </c>
      <c r="E1516" s="5"/>
      <c r="F1516" s="277">
        <v>2</v>
      </c>
      <c r="G1516" s="278">
        <v>1</v>
      </c>
      <c r="H1516" s="278" t="s">
        <v>343</v>
      </c>
      <c r="I1516" s="278">
        <v>1</v>
      </c>
      <c r="J1516" s="278">
        <v>5</v>
      </c>
      <c r="K1516" s="278" t="s">
        <v>417</v>
      </c>
      <c r="L1516" s="278" t="s">
        <v>486</v>
      </c>
      <c r="M1516" s="278" t="s">
        <v>419</v>
      </c>
      <c r="N1516" s="278" t="s">
        <v>352</v>
      </c>
    </row>
    <row r="1517" spans="1:14" s="2" customFormat="1" ht="9.75" customHeight="1">
      <c r="A1517" s="19"/>
      <c r="B1517" s="82" t="s">
        <v>452</v>
      </c>
      <c r="C1517" s="82"/>
      <c r="D1517" s="20" t="s">
        <v>116</v>
      </c>
      <c r="E1517" s="19"/>
      <c r="F1517" s="271">
        <v>165</v>
      </c>
      <c r="G1517" s="272">
        <v>39</v>
      </c>
      <c r="H1517" s="272">
        <v>12</v>
      </c>
      <c r="I1517" s="272">
        <v>114</v>
      </c>
      <c r="J1517" s="272">
        <v>653</v>
      </c>
      <c r="K1517" s="272">
        <v>825537</v>
      </c>
      <c r="L1517" s="272">
        <v>59924</v>
      </c>
      <c r="M1517" s="272">
        <v>93921</v>
      </c>
      <c r="N1517" s="272">
        <v>9700</v>
      </c>
    </row>
    <row r="1518" spans="1:14" ht="9.75" customHeight="1">
      <c r="A1518" s="5"/>
      <c r="B1518" s="21"/>
      <c r="C1518" s="6">
        <v>55</v>
      </c>
      <c r="D1518" s="21" t="s">
        <v>117</v>
      </c>
      <c r="E1518" s="5"/>
      <c r="F1518" s="277">
        <v>1</v>
      </c>
      <c r="G1518" s="278" t="s">
        <v>343</v>
      </c>
      <c r="H1518" s="278" t="s">
        <v>343</v>
      </c>
      <c r="I1518" s="278">
        <v>1</v>
      </c>
      <c r="J1518" s="278">
        <v>1</v>
      </c>
      <c r="K1518" s="278" t="s">
        <v>417</v>
      </c>
      <c r="L1518" s="278" t="s">
        <v>486</v>
      </c>
      <c r="M1518" s="278" t="s">
        <v>419</v>
      </c>
      <c r="N1518" s="278" t="s">
        <v>418</v>
      </c>
    </row>
    <row r="1519" spans="1:14" ht="9.75" customHeight="1">
      <c r="A1519" s="5"/>
      <c r="B1519" s="21"/>
      <c r="C1519" s="6">
        <v>56</v>
      </c>
      <c r="D1519" s="21" t="s">
        <v>483</v>
      </c>
      <c r="E1519" s="5"/>
      <c r="F1519" s="277">
        <v>11</v>
      </c>
      <c r="G1519" s="278">
        <v>2</v>
      </c>
      <c r="H1519" s="278" t="s">
        <v>343</v>
      </c>
      <c r="I1519" s="278">
        <v>9</v>
      </c>
      <c r="J1519" s="278">
        <v>26</v>
      </c>
      <c r="K1519" s="278" t="s">
        <v>486</v>
      </c>
      <c r="L1519" s="278" t="s">
        <v>486</v>
      </c>
      <c r="M1519" s="278" t="s">
        <v>486</v>
      </c>
      <c r="N1519" s="278" t="s">
        <v>486</v>
      </c>
    </row>
    <row r="1520" spans="1:14" ht="9.75" customHeight="1">
      <c r="A1520" s="5"/>
      <c r="B1520" s="21"/>
      <c r="C1520" s="6">
        <v>57</v>
      </c>
      <c r="D1520" s="21" t="s">
        <v>131</v>
      </c>
      <c r="E1520" s="5"/>
      <c r="F1520" s="277">
        <v>69</v>
      </c>
      <c r="G1520" s="278">
        <v>12</v>
      </c>
      <c r="H1520" s="278">
        <v>5</v>
      </c>
      <c r="I1520" s="278">
        <v>52</v>
      </c>
      <c r="J1520" s="278">
        <v>274</v>
      </c>
      <c r="K1520" s="278">
        <v>287218</v>
      </c>
      <c r="L1520" s="278">
        <v>5775</v>
      </c>
      <c r="M1520" s="278">
        <v>21432</v>
      </c>
      <c r="N1520" s="278">
        <v>4497</v>
      </c>
    </row>
    <row r="1521" spans="1:14" ht="9.75" customHeight="1">
      <c r="A1521" s="5"/>
      <c r="B1521" s="21"/>
      <c r="C1521" s="6">
        <v>58</v>
      </c>
      <c r="D1521" s="21" t="s">
        <v>484</v>
      </c>
      <c r="E1521" s="5"/>
      <c r="F1521" s="277">
        <v>14</v>
      </c>
      <c r="G1521" s="278">
        <v>11</v>
      </c>
      <c r="H1521" s="278" t="s">
        <v>343</v>
      </c>
      <c r="I1521" s="278">
        <v>3</v>
      </c>
      <c r="J1521" s="278">
        <v>67</v>
      </c>
      <c r="K1521" s="278">
        <v>134191</v>
      </c>
      <c r="L1521" s="278">
        <v>37032</v>
      </c>
      <c r="M1521" s="278">
        <v>7082</v>
      </c>
      <c r="N1521" s="278">
        <v>80</v>
      </c>
    </row>
    <row r="1522" spans="1:14" ht="9.75" customHeight="1">
      <c r="A1522" s="5"/>
      <c r="B1522" s="21"/>
      <c r="C1522" s="6">
        <v>59</v>
      </c>
      <c r="D1522" s="280" t="s">
        <v>455</v>
      </c>
      <c r="E1522" s="5"/>
      <c r="F1522" s="277">
        <v>17</v>
      </c>
      <c r="G1522" s="278">
        <v>4</v>
      </c>
      <c r="H1522" s="278" t="s">
        <v>343</v>
      </c>
      <c r="I1522" s="278">
        <v>13</v>
      </c>
      <c r="J1522" s="278">
        <v>41</v>
      </c>
      <c r="K1522" s="278">
        <v>40893</v>
      </c>
      <c r="L1522" s="278">
        <v>2091</v>
      </c>
      <c r="M1522" s="278">
        <v>9445</v>
      </c>
      <c r="N1522" s="278">
        <v>1000</v>
      </c>
    </row>
    <row r="1523" spans="1:14" ht="9.75" customHeight="1">
      <c r="A1523" s="5"/>
      <c r="B1523" s="21"/>
      <c r="C1523" s="6">
        <v>60</v>
      </c>
      <c r="D1523" s="21" t="s">
        <v>174</v>
      </c>
      <c r="E1523" s="5"/>
      <c r="F1523" s="277">
        <v>53</v>
      </c>
      <c r="G1523" s="278">
        <v>10</v>
      </c>
      <c r="H1523" s="278">
        <v>7</v>
      </c>
      <c r="I1523" s="278">
        <v>36</v>
      </c>
      <c r="J1523" s="278">
        <v>244</v>
      </c>
      <c r="K1523" s="278">
        <v>334650</v>
      </c>
      <c r="L1523" s="278">
        <v>15006</v>
      </c>
      <c r="M1523" s="278">
        <v>43125</v>
      </c>
      <c r="N1523" s="278">
        <v>3211</v>
      </c>
    </row>
    <row r="1524" spans="1:14" ht="5.25" customHeight="1">
      <c r="A1524" s="5"/>
      <c r="B1524" s="5"/>
      <c r="C1524" s="5"/>
      <c r="D1524" s="5"/>
      <c r="E1524" s="5"/>
      <c r="F1524" s="277"/>
      <c r="G1524" s="278"/>
      <c r="H1524" s="278"/>
      <c r="I1524" s="278"/>
      <c r="J1524" s="278"/>
      <c r="K1524" s="278"/>
      <c r="L1524" s="278"/>
      <c r="M1524" s="278"/>
      <c r="N1524" s="278"/>
    </row>
    <row r="1525" spans="1:14" s="2" customFormat="1" ht="9.75" customHeight="1">
      <c r="A1525" s="86" t="s">
        <v>564</v>
      </c>
      <c r="B1525" s="86"/>
      <c r="C1525" s="86"/>
      <c r="D1525" s="86"/>
      <c r="E1525" s="86"/>
      <c r="F1525" s="271"/>
      <c r="G1525" s="272"/>
      <c r="H1525" s="272"/>
      <c r="I1525" s="272"/>
      <c r="J1525" s="272"/>
      <c r="K1525" s="272"/>
      <c r="L1525" s="272"/>
      <c r="M1525" s="272"/>
      <c r="N1525" s="272"/>
    </row>
    <row r="1526" spans="1:14" s="2" customFormat="1" ht="5.25" customHeight="1">
      <c r="A1526" s="19"/>
      <c r="B1526" s="19"/>
      <c r="C1526" s="19"/>
      <c r="D1526" s="19"/>
      <c r="E1526" s="19"/>
      <c r="F1526" s="271"/>
      <c r="G1526" s="272"/>
      <c r="H1526" s="272"/>
      <c r="I1526" s="272"/>
      <c r="J1526" s="272"/>
      <c r="K1526" s="272"/>
      <c r="L1526" s="272"/>
      <c r="M1526" s="272"/>
      <c r="N1526" s="272"/>
    </row>
    <row r="1527" spans="1:14" s="2" customFormat="1" ht="9.75" customHeight="1">
      <c r="A1527" s="19"/>
      <c r="B1527" s="82" t="s">
        <v>9</v>
      </c>
      <c r="C1527" s="82"/>
      <c r="D1527" s="82"/>
      <c r="E1527" s="19"/>
      <c r="F1527" s="271">
        <v>40</v>
      </c>
      <c r="G1527" s="272">
        <v>5</v>
      </c>
      <c r="H1527" s="272">
        <v>3</v>
      </c>
      <c r="I1527" s="272">
        <v>32</v>
      </c>
      <c r="J1527" s="272">
        <v>159</v>
      </c>
      <c r="K1527" s="272">
        <v>278098</v>
      </c>
      <c r="L1527" s="272">
        <v>17027</v>
      </c>
      <c r="M1527" s="272">
        <v>24279</v>
      </c>
      <c r="N1527" s="272">
        <v>2742</v>
      </c>
    </row>
    <row r="1528" spans="1:14" s="2" customFormat="1" ht="9.75" customHeight="1">
      <c r="A1528" s="19"/>
      <c r="B1528" s="82" t="s">
        <v>451</v>
      </c>
      <c r="C1528" s="82"/>
      <c r="D1528" s="20" t="s">
        <v>19</v>
      </c>
      <c r="E1528" s="19"/>
      <c r="F1528" s="271">
        <v>2</v>
      </c>
      <c r="G1528" s="272" t="s">
        <v>343</v>
      </c>
      <c r="H1528" s="272" t="s">
        <v>343</v>
      </c>
      <c r="I1528" s="272">
        <v>2</v>
      </c>
      <c r="J1528" s="272">
        <v>5</v>
      </c>
      <c r="K1528" s="272" t="s">
        <v>417</v>
      </c>
      <c r="L1528" s="272" t="s">
        <v>418</v>
      </c>
      <c r="M1528" s="272" t="s">
        <v>419</v>
      </c>
      <c r="N1528" s="272" t="s">
        <v>352</v>
      </c>
    </row>
    <row r="1529" spans="2:14" ht="9.75" customHeight="1">
      <c r="B1529" s="21"/>
      <c r="C1529" s="6">
        <v>49</v>
      </c>
      <c r="D1529" s="21" t="s">
        <v>20</v>
      </c>
      <c r="F1529" s="277" t="s">
        <v>316</v>
      </c>
      <c r="G1529" s="278" t="s">
        <v>343</v>
      </c>
      <c r="H1529" s="278" t="s">
        <v>343</v>
      </c>
      <c r="I1529" s="278" t="s">
        <v>343</v>
      </c>
      <c r="J1529" s="278" t="s">
        <v>256</v>
      </c>
      <c r="K1529" s="278" t="s">
        <v>420</v>
      </c>
      <c r="L1529" s="278" t="s">
        <v>352</v>
      </c>
      <c r="M1529" s="278" t="s">
        <v>421</v>
      </c>
      <c r="N1529" s="278" t="s">
        <v>352</v>
      </c>
    </row>
    <row r="1530" spans="2:14" ht="9.75" customHeight="1">
      <c r="B1530" s="21"/>
      <c r="C1530" s="6">
        <v>50</v>
      </c>
      <c r="D1530" s="21" t="s">
        <v>480</v>
      </c>
      <c r="F1530" s="277" t="s">
        <v>316</v>
      </c>
      <c r="G1530" s="278" t="s">
        <v>343</v>
      </c>
      <c r="H1530" s="278" t="s">
        <v>343</v>
      </c>
      <c r="I1530" s="278" t="s">
        <v>343</v>
      </c>
      <c r="J1530" s="278" t="s">
        <v>256</v>
      </c>
      <c r="K1530" s="278" t="s">
        <v>420</v>
      </c>
      <c r="L1530" s="278" t="s">
        <v>352</v>
      </c>
      <c r="M1530" s="278" t="s">
        <v>421</v>
      </c>
      <c r="N1530" s="278" t="s">
        <v>352</v>
      </c>
    </row>
    <row r="1531" spans="2:14" ht="9.75" customHeight="1">
      <c r="B1531" s="21"/>
      <c r="C1531" s="6">
        <v>51</v>
      </c>
      <c r="D1531" s="21" t="s">
        <v>38</v>
      </c>
      <c r="F1531" s="277">
        <v>2</v>
      </c>
      <c r="G1531" s="278" t="s">
        <v>343</v>
      </c>
      <c r="H1531" s="278" t="s">
        <v>343</v>
      </c>
      <c r="I1531" s="278">
        <v>2</v>
      </c>
      <c r="J1531" s="278">
        <v>5</v>
      </c>
      <c r="K1531" s="278" t="s">
        <v>417</v>
      </c>
      <c r="L1531" s="278" t="s">
        <v>418</v>
      </c>
      <c r="M1531" s="278" t="s">
        <v>419</v>
      </c>
      <c r="N1531" s="278" t="s">
        <v>352</v>
      </c>
    </row>
    <row r="1532" spans="2:14" ht="9.75" customHeight="1">
      <c r="B1532" s="21"/>
      <c r="C1532" s="6">
        <v>52</v>
      </c>
      <c r="D1532" s="28" t="s">
        <v>481</v>
      </c>
      <c r="F1532" s="277" t="s">
        <v>316</v>
      </c>
      <c r="G1532" s="278" t="s">
        <v>343</v>
      </c>
      <c r="H1532" s="278" t="s">
        <v>343</v>
      </c>
      <c r="I1532" s="278" t="s">
        <v>343</v>
      </c>
      <c r="J1532" s="278" t="s">
        <v>256</v>
      </c>
      <c r="K1532" s="278" t="s">
        <v>420</v>
      </c>
      <c r="L1532" s="278" t="s">
        <v>352</v>
      </c>
      <c r="M1532" s="278" t="s">
        <v>421</v>
      </c>
      <c r="N1532" s="278" t="s">
        <v>352</v>
      </c>
    </row>
    <row r="1533" spans="2:14" ht="9.75" customHeight="1">
      <c r="B1533" s="21"/>
      <c r="C1533" s="6">
        <v>53</v>
      </c>
      <c r="D1533" s="21" t="s">
        <v>77</v>
      </c>
      <c r="F1533" s="277" t="s">
        <v>316</v>
      </c>
      <c r="G1533" s="278" t="s">
        <v>343</v>
      </c>
      <c r="H1533" s="278" t="s">
        <v>343</v>
      </c>
      <c r="I1533" s="278" t="s">
        <v>343</v>
      </c>
      <c r="J1533" s="278" t="s">
        <v>256</v>
      </c>
      <c r="K1533" s="278" t="s">
        <v>420</v>
      </c>
      <c r="L1533" s="278" t="s">
        <v>352</v>
      </c>
      <c r="M1533" s="278" t="s">
        <v>421</v>
      </c>
      <c r="N1533" s="278" t="s">
        <v>352</v>
      </c>
    </row>
    <row r="1534" spans="2:14" ht="9.75" customHeight="1">
      <c r="B1534" s="21"/>
      <c r="C1534" s="6">
        <v>54</v>
      </c>
      <c r="D1534" s="21" t="s">
        <v>95</v>
      </c>
      <c r="F1534" s="277" t="s">
        <v>316</v>
      </c>
      <c r="G1534" s="278" t="s">
        <v>343</v>
      </c>
      <c r="H1534" s="278" t="s">
        <v>343</v>
      </c>
      <c r="I1534" s="278" t="s">
        <v>343</v>
      </c>
      <c r="J1534" s="278" t="s">
        <v>256</v>
      </c>
      <c r="K1534" s="278" t="s">
        <v>420</v>
      </c>
      <c r="L1534" s="278" t="s">
        <v>352</v>
      </c>
      <c r="M1534" s="278" t="s">
        <v>421</v>
      </c>
      <c r="N1534" s="278" t="s">
        <v>352</v>
      </c>
    </row>
    <row r="1535" spans="2:14" s="2" customFormat="1" ht="9.75" customHeight="1">
      <c r="B1535" s="82" t="s">
        <v>452</v>
      </c>
      <c r="C1535" s="82"/>
      <c r="D1535" s="20" t="s">
        <v>116</v>
      </c>
      <c r="F1535" s="271">
        <v>38</v>
      </c>
      <c r="G1535" s="272">
        <v>5</v>
      </c>
      <c r="H1535" s="272">
        <v>3</v>
      </c>
      <c r="I1535" s="272">
        <v>30</v>
      </c>
      <c r="J1535" s="272">
        <v>154</v>
      </c>
      <c r="K1535" s="272" t="s">
        <v>486</v>
      </c>
      <c r="L1535" s="272" t="s">
        <v>486</v>
      </c>
      <c r="M1535" s="272" t="s">
        <v>486</v>
      </c>
      <c r="N1535" s="272">
        <v>2742</v>
      </c>
    </row>
    <row r="1536" spans="2:14" ht="9.75" customHeight="1">
      <c r="B1536" s="21"/>
      <c r="C1536" s="6">
        <v>55</v>
      </c>
      <c r="D1536" s="21" t="s">
        <v>117</v>
      </c>
      <c r="F1536" s="277" t="s">
        <v>316</v>
      </c>
      <c r="G1536" s="278" t="s">
        <v>343</v>
      </c>
      <c r="H1536" s="278" t="s">
        <v>343</v>
      </c>
      <c r="I1536" s="278" t="s">
        <v>343</v>
      </c>
      <c r="J1536" s="278" t="s">
        <v>256</v>
      </c>
      <c r="K1536" s="278" t="s">
        <v>420</v>
      </c>
      <c r="L1536" s="278" t="s">
        <v>352</v>
      </c>
      <c r="M1536" s="278" t="s">
        <v>421</v>
      </c>
      <c r="N1536" s="278" t="s">
        <v>352</v>
      </c>
    </row>
    <row r="1537" spans="2:14" ht="9.75" customHeight="1">
      <c r="B1537" s="21"/>
      <c r="C1537" s="6">
        <v>56</v>
      </c>
      <c r="D1537" s="21" t="s">
        <v>483</v>
      </c>
      <c r="F1537" s="277">
        <v>1</v>
      </c>
      <c r="G1537" s="278" t="s">
        <v>343</v>
      </c>
      <c r="H1537" s="278" t="s">
        <v>343</v>
      </c>
      <c r="I1537" s="278">
        <v>1</v>
      </c>
      <c r="J1537" s="278">
        <v>3</v>
      </c>
      <c r="K1537" s="278" t="s">
        <v>417</v>
      </c>
      <c r="L1537" s="278" t="s">
        <v>486</v>
      </c>
      <c r="M1537" s="278" t="s">
        <v>419</v>
      </c>
      <c r="N1537" s="278" t="s">
        <v>418</v>
      </c>
    </row>
    <row r="1538" spans="2:14" ht="9.75" customHeight="1">
      <c r="B1538" s="21"/>
      <c r="C1538" s="6">
        <v>57</v>
      </c>
      <c r="D1538" s="21" t="s">
        <v>131</v>
      </c>
      <c r="F1538" s="277">
        <v>18</v>
      </c>
      <c r="G1538" s="278">
        <v>2</v>
      </c>
      <c r="H1538" s="278" t="s">
        <v>343</v>
      </c>
      <c r="I1538" s="278">
        <v>16</v>
      </c>
      <c r="J1538" s="278">
        <v>81</v>
      </c>
      <c r="K1538" s="278">
        <v>93055</v>
      </c>
      <c r="L1538" s="278">
        <v>368</v>
      </c>
      <c r="M1538" s="278">
        <v>7345</v>
      </c>
      <c r="N1538" s="278">
        <v>1654</v>
      </c>
    </row>
    <row r="1539" spans="2:14" ht="9.75" customHeight="1">
      <c r="B1539" s="21"/>
      <c r="C1539" s="6">
        <v>58</v>
      </c>
      <c r="D1539" s="21" t="s">
        <v>484</v>
      </c>
      <c r="F1539" s="277">
        <v>5</v>
      </c>
      <c r="G1539" s="278">
        <v>1</v>
      </c>
      <c r="H1539" s="278" t="s">
        <v>343</v>
      </c>
      <c r="I1539" s="278">
        <v>4</v>
      </c>
      <c r="J1539" s="278">
        <v>33</v>
      </c>
      <c r="K1539" s="278">
        <v>94971</v>
      </c>
      <c r="L1539" s="278">
        <v>15576</v>
      </c>
      <c r="M1539" s="278">
        <v>8632</v>
      </c>
      <c r="N1539" s="278" t="s">
        <v>486</v>
      </c>
    </row>
    <row r="1540" spans="2:14" ht="9.75" customHeight="1">
      <c r="B1540" s="21"/>
      <c r="C1540" s="6">
        <v>59</v>
      </c>
      <c r="D1540" s="280" t="s">
        <v>455</v>
      </c>
      <c r="F1540" s="277">
        <v>3</v>
      </c>
      <c r="G1540" s="278" t="s">
        <v>343</v>
      </c>
      <c r="H1540" s="278" t="s">
        <v>343</v>
      </c>
      <c r="I1540" s="278">
        <v>3</v>
      </c>
      <c r="J1540" s="278">
        <v>5</v>
      </c>
      <c r="K1540" s="278">
        <v>4001</v>
      </c>
      <c r="L1540" s="278" t="s">
        <v>352</v>
      </c>
      <c r="M1540" s="278">
        <v>643</v>
      </c>
      <c r="N1540" s="278">
        <v>179</v>
      </c>
    </row>
    <row r="1541" spans="2:14" ht="9.75" customHeight="1">
      <c r="B1541" s="21"/>
      <c r="C1541" s="6">
        <v>60</v>
      </c>
      <c r="D1541" s="21" t="s">
        <v>174</v>
      </c>
      <c r="F1541" s="277">
        <v>11</v>
      </c>
      <c r="G1541" s="278">
        <v>2</v>
      </c>
      <c r="H1541" s="278">
        <v>3</v>
      </c>
      <c r="I1541" s="278">
        <v>6</v>
      </c>
      <c r="J1541" s="278">
        <v>32</v>
      </c>
      <c r="K1541" s="278">
        <v>78816</v>
      </c>
      <c r="L1541" s="278">
        <v>1013</v>
      </c>
      <c r="M1541" s="278">
        <v>7094</v>
      </c>
      <c r="N1541" s="278">
        <v>805</v>
      </c>
    </row>
    <row r="1542" spans="1:14" ht="5.25" customHeight="1">
      <c r="A1542" s="5"/>
      <c r="B1542" s="5"/>
      <c r="C1542" s="5"/>
      <c r="D1542" s="5"/>
      <c r="E1542" s="5"/>
      <c r="F1542" s="277"/>
      <c r="G1542" s="278"/>
      <c r="H1542" s="278"/>
      <c r="I1542" s="278"/>
      <c r="J1542" s="278"/>
      <c r="K1542" s="278"/>
      <c r="L1542" s="278"/>
      <c r="M1542" s="278"/>
      <c r="N1542" s="278"/>
    </row>
    <row r="1543" spans="1:14" s="2" customFormat="1" ht="9.75" customHeight="1">
      <c r="A1543" s="86" t="s">
        <v>565</v>
      </c>
      <c r="B1543" s="86"/>
      <c r="C1543" s="86"/>
      <c r="D1543" s="86"/>
      <c r="E1543" s="86"/>
      <c r="F1543" s="273"/>
      <c r="G1543" s="274"/>
      <c r="H1543" s="274"/>
      <c r="I1543" s="274"/>
      <c r="J1543" s="274"/>
      <c r="K1543" s="274"/>
      <c r="L1543" s="274"/>
      <c r="M1543" s="274"/>
      <c r="N1543" s="274"/>
    </row>
    <row r="1544" spans="1:14" s="2" customFormat="1" ht="5.25" customHeight="1">
      <c r="A1544" s="19"/>
      <c r="B1544" s="19"/>
      <c r="C1544" s="19"/>
      <c r="D1544" s="19"/>
      <c r="E1544" s="19"/>
      <c r="F1544" s="273"/>
      <c r="G1544" s="274"/>
      <c r="H1544" s="274"/>
      <c r="I1544" s="274"/>
      <c r="J1544" s="274"/>
      <c r="K1544" s="274"/>
      <c r="L1544" s="274"/>
      <c r="M1544" s="274"/>
      <c r="N1544" s="274"/>
    </row>
    <row r="1545" spans="1:14" s="2" customFormat="1" ht="9.75" customHeight="1">
      <c r="A1545" s="19"/>
      <c r="B1545" s="82" t="s">
        <v>9</v>
      </c>
      <c r="C1545" s="82"/>
      <c r="D1545" s="82"/>
      <c r="E1545" s="19"/>
      <c r="F1545" s="271">
        <v>217</v>
      </c>
      <c r="G1545" s="272">
        <v>61</v>
      </c>
      <c r="H1545" s="272">
        <v>2</v>
      </c>
      <c r="I1545" s="272">
        <v>154</v>
      </c>
      <c r="J1545" s="272">
        <v>947</v>
      </c>
      <c r="K1545" s="272">
        <v>1135013</v>
      </c>
      <c r="L1545" s="272">
        <v>44157</v>
      </c>
      <c r="M1545" s="272">
        <v>136993</v>
      </c>
      <c r="N1545" s="272">
        <v>15188</v>
      </c>
    </row>
    <row r="1546" spans="1:14" s="2" customFormat="1" ht="9.75" customHeight="1">
      <c r="A1546" s="19"/>
      <c r="B1546" s="82" t="s">
        <v>451</v>
      </c>
      <c r="C1546" s="82"/>
      <c r="D1546" s="20" t="s">
        <v>19</v>
      </c>
      <c r="E1546" s="19"/>
      <c r="F1546" s="271">
        <v>26</v>
      </c>
      <c r="G1546" s="272">
        <v>11</v>
      </c>
      <c r="H1546" s="272" t="s">
        <v>343</v>
      </c>
      <c r="I1546" s="272">
        <v>15</v>
      </c>
      <c r="J1546" s="272">
        <v>120</v>
      </c>
      <c r="K1546" s="272">
        <v>248735</v>
      </c>
      <c r="L1546" s="272">
        <v>1840</v>
      </c>
      <c r="M1546" s="272">
        <v>24524</v>
      </c>
      <c r="N1546" s="272" t="s">
        <v>352</v>
      </c>
    </row>
    <row r="1547" spans="1:14" ht="9.75" customHeight="1">
      <c r="A1547" s="5"/>
      <c r="B1547" s="21"/>
      <c r="C1547" s="6">
        <v>49</v>
      </c>
      <c r="D1547" s="21" t="s">
        <v>20</v>
      </c>
      <c r="E1547" s="5"/>
      <c r="F1547" s="277" t="s">
        <v>316</v>
      </c>
      <c r="G1547" s="278" t="s">
        <v>343</v>
      </c>
      <c r="H1547" s="278" t="s">
        <v>343</v>
      </c>
      <c r="I1547" s="278" t="s">
        <v>343</v>
      </c>
      <c r="J1547" s="278" t="s">
        <v>256</v>
      </c>
      <c r="K1547" s="278" t="s">
        <v>420</v>
      </c>
      <c r="L1547" s="278" t="s">
        <v>352</v>
      </c>
      <c r="M1547" s="278" t="s">
        <v>421</v>
      </c>
      <c r="N1547" s="278" t="s">
        <v>352</v>
      </c>
    </row>
    <row r="1548" spans="1:14" ht="9.75" customHeight="1">
      <c r="A1548" s="5"/>
      <c r="B1548" s="21"/>
      <c r="C1548" s="6">
        <v>50</v>
      </c>
      <c r="D1548" s="21" t="s">
        <v>480</v>
      </c>
      <c r="E1548" s="5"/>
      <c r="F1548" s="277">
        <v>1</v>
      </c>
      <c r="G1548" s="278" t="s">
        <v>343</v>
      </c>
      <c r="H1548" s="278" t="s">
        <v>343</v>
      </c>
      <c r="I1548" s="278">
        <v>1</v>
      </c>
      <c r="J1548" s="278">
        <v>2</v>
      </c>
      <c r="K1548" s="278" t="s">
        <v>417</v>
      </c>
      <c r="L1548" s="278" t="s">
        <v>486</v>
      </c>
      <c r="M1548" s="278" t="s">
        <v>419</v>
      </c>
      <c r="N1548" s="278" t="s">
        <v>352</v>
      </c>
    </row>
    <row r="1549" spans="1:14" ht="9.75" customHeight="1">
      <c r="A1549" s="5"/>
      <c r="B1549" s="21"/>
      <c r="C1549" s="6">
        <v>51</v>
      </c>
      <c r="D1549" s="21" t="s">
        <v>38</v>
      </c>
      <c r="E1549" s="5"/>
      <c r="F1549" s="277">
        <v>6</v>
      </c>
      <c r="G1549" s="278">
        <v>3</v>
      </c>
      <c r="H1549" s="278" t="s">
        <v>343</v>
      </c>
      <c r="I1549" s="278">
        <v>3</v>
      </c>
      <c r="J1549" s="278">
        <v>47</v>
      </c>
      <c r="K1549" s="279">
        <v>123403</v>
      </c>
      <c r="L1549" s="278">
        <v>240</v>
      </c>
      <c r="M1549" s="278">
        <v>3182</v>
      </c>
      <c r="N1549" s="278" t="s">
        <v>352</v>
      </c>
    </row>
    <row r="1550" spans="1:14" ht="9.75" customHeight="1">
      <c r="A1550" s="5"/>
      <c r="B1550" s="21"/>
      <c r="C1550" s="6">
        <v>52</v>
      </c>
      <c r="D1550" s="28" t="s">
        <v>481</v>
      </c>
      <c r="E1550" s="5"/>
      <c r="F1550" s="277">
        <v>10</v>
      </c>
      <c r="G1550" s="278">
        <v>6</v>
      </c>
      <c r="H1550" s="278" t="s">
        <v>343</v>
      </c>
      <c r="I1550" s="278">
        <v>4</v>
      </c>
      <c r="J1550" s="278">
        <v>48</v>
      </c>
      <c r="K1550" s="278" t="s">
        <v>417</v>
      </c>
      <c r="L1550" s="278" t="s">
        <v>486</v>
      </c>
      <c r="M1550" s="278" t="s">
        <v>419</v>
      </c>
      <c r="N1550" s="278" t="s">
        <v>352</v>
      </c>
    </row>
    <row r="1551" spans="1:14" ht="9.75" customHeight="1">
      <c r="A1551" s="5"/>
      <c r="B1551" s="21"/>
      <c r="C1551" s="6">
        <v>53</v>
      </c>
      <c r="D1551" s="21" t="s">
        <v>77</v>
      </c>
      <c r="E1551" s="5"/>
      <c r="F1551" s="277">
        <v>3</v>
      </c>
      <c r="G1551" s="278">
        <v>2</v>
      </c>
      <c r="H1551" s="278" t="s">
        <v>343</v>
      </c>
      <c r="I1551" s="278">
        <v>1</v>
      </c>
      <c r="J1551" s="278">
        <v>13</v>
      </c>
      <c r="K1551" s="278">
        <v>45017</v>
      </c>
      <c r="L1551" s="278">
        <v>1000</v>
      </c>
      <c r="M1551" s="278">
        <v>4713</v>
      </c>
      <c r="N1551" s="278" t="s">
        <v>352</v>
      </c>
    </row>
    <row r="1552" spans="1:14" ht="9.75" customHeight="1">
      <c r="A1552" s="5"/>
      <c r="B1552" s="21"/>
      <c r="C1552" s="6">
        <v>54</v>
      </c>
      <c r="D1552" s="21" t="s">
        <v>95</v>
      </c>
      <c r="E1552" s="5"/>
      <c r="F1552" s="277">
        <v>6</v>
      </c>
      <c r="G1552" s="278" t="s">
        <v>343</v>
      </c>
      <c r="H1552" s="278" t="s">
        <v>343</v>
      </c>
      <c r="I1552" s="278">
        <v>6</v>
      </c>
      <c r="J1552" s="278">
        <v>10</v>
      </c>
      <c r="K1552" s="278">
        <v>8457</v>
      </c>
      <c r="L1552" s="278">
        <v>210</v>
      </c>
      <c r="M1552" s="278">
        <v>1785</v>
      </c>
      <c r="N1552" s="278" t="s">
        <v>352</v>
      </c>
    </row>
    <row r="1553" spans="1:14" s="2" customFormat="1" ht="9.75" customHeight="1">
      <c r="A1553" s="19"/>
      <c r="B1553" s="82" t="s">
        <v>452</v>
      </c>
      <c r="C1553" s="82"/>
      <c r="D1553" s="20" t="s">
        <v>116</v>
      </c>
      <c r="E1553" s="19"/>
      <c r="F1553" s="271">
        <v>191</v>
      </c>
      <c r="G1553" s="272">
        <v>50</v>
      </c>
      <c r="H1553" s="272">
        <v>2</v>
      </c>
      <c r="I1553" s="272">
        <v>139</v>
      </c>
      <c r="J1553" s="272">
        <v>827</v>
      </c>
      <c r="K1553" s="272">
        <v>886278</v>
      </c>
      <c r="L1553" s="272">
        <v>42317</v>
      </c>
      <c r="M1553" s="272">
        <v>112469</v>
      </c>
      <c r="N1553" s="272">
        <v>15188</v>
      </c>
    </row>
    <row r="1554" spans="1:14" ht="9.75" customHeight="1">
      <c r="A1554" s="5"/>
      <c r="B1554" s="21"/>
      <c r="C1554" s="6">
        <v>55</v>
      </c>
      <c r="D1554" s="21" t="s">
        <v>117</v>
      </c>
      <c r="E1554" s="5"/>
      <c r="F1554" s="277">
        <v>1</v>
      </c>
      <c r="G1554" s="278">
        <v>1</v>
      </c>
      <c r="H1554" s="278" t="s">
        <v>343</v>
      </c>
      <c r="I1554" s="278" t="s">
        <v>343</v>
      </c>
      <c r="J1554" s="278">
        <v>11</v>
      </c>
      <c r="K1554" s="278" t="s">
        <v>417</v>
      </c>
      <c r="L1554" s="278" t="s">
        <v>486</v>
      </c>
      <c r="M1554" s="278" t="s">
        <v>419</v>
      </c>
      <c r="N1554" s="278" t="s">
        <v>418</v>
      </c>
    </row>
    <row r="1555" spans="1:14" ht="9.75" customHeight="1">
      <c r="A1555" s="5"/>
      <c r="B1555" s="21"/>
      <c r="C1555" s="6">
        <v>56</v>
      </c>
      <c r="D1555" s="21" t="s">
        <v>483</v>
      </c>
      <c r="E1555" s="5"/>
      <c r="F1555" s="277">
        <v>15</v>
      </c>
      <c r="G1555" s="278">
        <v>4</v>
      </c>
      <c r="H1555" s="278" t="s">
        <v>343</v>
      </c>
      <c r="I1555" s="278">
        <v>11</v>
      </c>
      <c r="J1555" s="278">
        <v>29</v>
      </c>
      <c r="K1555" s="278">
        <v>14816</v>
      </c>
      <c r="L1555" s="278" t="s">
        <v>352</v>
      </c>
      <c r="M1555" s="278">
        <v>7504</v>
      </c>
      <c r="N1555" s="278">
        <v>848</v>
      </c>
    </row>
    <row r="1556" spans="1:14" ht="9.75" customHeight="1">
      <c r="A1556" s="5"/>
      <c r="B1556" s="21"/>
      <c r="C1556" s="6">
        <v>57</v>
      </c>
      <c r="D1556" s="21" t="s">
        <v>131</v>
      </c>
      <c r="E1556" s="5"/>
      <c r="F1556" s="277">
        <v>63</v>
      </c>
      <c r="G1556" s="278">
        <v>16</v>
      </c>
      <c r="H1556" s="278">
        <v>1</v>
      </c>
      <c r="I1556" s="278">
        <v>46</v>
      </c>
      <c r="J1556" s="278">
        <v>358</v>
      </c>
      <c r="K1556" s="278">
        <v>412171</v>
      </c>
      <c r="L1556" s="278">
        <v>2176</v>
      </c>
      <c r="M1556" s="278">
        <v>21115</v>
      </c>
      <c r="N1556" s="278">
        <v>5250</v>
      </c>
    </row>
    <row r="1557" spans="1:14" ht="9.75" customHeight="1">
      <c r="A1557" s="5"/>
      <c r="B1557" s="21"/>
      <c r="C1557" s="6">
        <v>58</v>
      </c>
      <c r="D1557" s="21" t="s">
        <v>484</v>
      </c>
      <c r="E1557" s="5"/>
      <c r="F1557" s="277">
        <v>18</v>
      </c>
      <c r="G1557" s="278">
        <v>5</v>
      </c>
      <c r="H1557" s="278" t="s">
        <v>343</v>
      </c>
      <c r="I1557" s="278">
        <v>13</v>
      </c>
      <c r="J1557" s="278">
        <v>51</v>
      </c>
      <c r="K1557" s="278" t="s">
        <v>486</v>
      </c>
      <c r="L1557" s="278" t="s">
        <v>486</v>
      </c>
      <c r="M1557" s="278" t="s">
        <v>486</v>
      </c>
      <c r="N1557" s="278" t="s">
        <v>486</v>
      </c>
    </row>
    <row r="1558" spans="1:14" ht="9.75" customHeight="1">
      <c r="A1558" s="5"/>
      <c r="B1558" s="21"/>
      <c r="C1558" s="6">
        <v>59</v>
      </c>
      <c r="D1558" s="280" t="s">
        <v>455</v>
      </c>
      <c r="E1558" s="5"/>
      <c r="F1558" s="277">
        <v>25</v>
      </c>
      <c r="G1558" s="278">
        <v>5</v>
      </c>
      <c r="H1558" s="278" t="s">
        <v>343</v>
      </c>
      <c r="I1558" s="278">
        <v>20</v>
      </c>
      <c r="J1558" s="278">
        <v>62</v>
      </c>
      <c r="K1558" s="278">
        <v>59336</v>
      </c>
      <c r="L1558" s="278">
        <v>3024</v>
      </c>
      <c r="M1558" s="278">
        <v>8803</v>
      </c>
      <c r="N1558" s="278">
        <v>1378</v>
      </c>
    </row>
    <row r="1559" spans="1:14" ht="9.75" customHeight="1">
      <c r="A1559" s="5"/>
      <c r="B1559" s="21"/>
      <c r="C1559" s="6">
        <v>60</v>
      </c>
      <c r="D1559" s="21" t="s">
        <v>174</v>
      </c>
      <c r="E1559" s="5"/>
      <c r="F1559" s="277">
        <v>69</v>
      </c>
      <c r="G1559" s="278">
        <v>19</v>
      </c>
      <c r="H1559" s="278">
        <v>1</v>
      </c>
      <c r="I1559" s="278">
        <v>49</v>
      </c>
      <c r="J1559" s="278">
        <v>316</v>
      </c>
      <c r="K1559" s="278">
        <v>307463</v>
      </c>
      <c r="L1559" s="278">
        <v>16693</v>
      </c>
      <c r="M1559" s="278">
        <v>49459</v>
      </c>
      <c r="N1559" s="278">
        <v>5799</v>
      </c>
    </row>
    <row r="1560" spans="1:14" ht="5.25" customHeight="1">
      <c r="A1560" s="5"/>
      <c r="B1560" s="5"/>
      <c r="C1560" s="5"/>
      <c r="D1560" s="5"/>
      <c r="E1560" s="5"/>
      <c r="F1560" s="277"/>
      <c r="G1560" s="278"/>
      <c r="H1560" s="278"/>
      <c r="I1560" s="278"/>
      <c r="J1560" s="278"/>
      <c r="K1560" s="278"/>
      <c r="L1560" s="278"/>
      <c r="M1560" s="278"/>
      <c r="N1560" s="278"/>
    </row>
    <row r="1561" spans="1:14" s="2" customFormat="1" ht="9.75" customHeight="1">
      <c r="A1561" s="86" t="s">
        <v>566</v>
      </c>
      <c r="B1561" s="86"/>
      <c r="C1561" s="86"/>
      <c r="D1561" s="86"/>
      <c r="E1561" s="86"/>
      <c r="F1561" s="271"/>
      <c r="G1561" s="272"/>
      <c r="H1561" s="272"/>
      <c r="I1561" s="272"/>
      <c r="J1561" s="272"/>
      <c r="K1561" s="272"/>
      <c r="L1561" s="272"/>
      <c r="M1561" s="272"/>
      <c r="N1561" s="272"/>
    </row>
    <row r="1562" spans="1:14" s="2" customFormat="1" ht="5.25" customHeight="1">
      <c r="A1562" s="19"/>
      <c r="B1562" s="19"/>
      <c r="C1562" s="19"/>
      <c r="D1562" s="19"/>
      <c r="E1562" s="19"/>
      <c r="F1562" s="271"/>
      <c r="G1562" s="272"/>
      <c r="H1562" s="272"/>
      <c r="I1562" s="272"/>
      <c r="J1562" s="272"/>
      <c r="K1562" s="272"/>
      <c r="L1562" s="272"/>
      <c r="M1562" s="272"/>
      <c r="N1562" s="272"/>
    </row>
    <row r="1563" spans="1:14" s="2" customFormat="1" ht="9.75" customHeight="1">
      <c r="A1563" s="19"/>
      <c r="B1563" s="82" t="s">
        <v>9</v>
      </c>
      <c r="C1563" s="82"/>
      <c r="D1563" s="82"/>
      <c r="E1563" s="19"/>
      <c r="F1563" s="271">
        <v>188</v>
      </c>
      <c r="G1563" s="272">
        <v>56</v>
      </c>
      <c r="H1563" s="272">
        <v>2</v>
      </c>
      <c r="I1563" s="272">
        <v>130</v>
      </c>
      <c r="J1563" s="272">
        <v>873</v>
      </c>
      <c r="K1563" s="272">
        <v>1066689</v>
      </c>
      <c r="L1563" s="272">
        <v>41061</v>
      </c>
      <c r="M1563" s="272">
        <v>128189</v>
      </c>
      <c r="N1563" s="272">
        <v>14507</v>
      </c>
    </row>
    <row r="1564" spans="1:14" s="2" customFormat="1" ht="9.75" customHeight="1">
      <c r="A1564" s="19"/>
      <c r="B1564" s="82" t="s">
        <v>451</v>
      </c>
      <c r="C1564" s="82"/>
      <c r="D1564" s="20" t="s">
        <v>19</v>
      </c>
      <c r="E1564" s="19"/>
      <c r="F1564" s="271">
        <v>24</v>
      </c>
      <c r="G1564" s="272">
        <v>11</v>
      </c>
      <c r="H1564" s="272" t="s">
        <v>343</v>
      </c>
      <c r="I1564" s="272">
        <v>13</v>
      </c>
      <c r="J1564" s="272">
        <v>113</v>
      </c>
      <c r="K1564" s="272" t="s">
        <v>486</v>
      </c>
      <c r="L1564" s="272" t="s">
        <v>486</v>
      </c>
      <c r="M1564" s="272" t="s">
        <v>486</v>
      </c>
      <c r="N1564" s="272" t="s">
        <v>352</v>
      </c>
    </row>
    <row r="1565" spans="1:14" ht="9.75" customHeight="1">
      <c r="A1565" s="5"/>
      <c r="B1565" s="21"/>
      <c r="C1565" s="6">
        <v>49</v>
      </c>
      <c r="D1565" s="21" t="s">
        <v>20</v>
      </c>
      <c r="E1565" s="5"/>
      <c r="F1565" s="277" t="s">
        <v>316</v>
      </c>
      <c r="G1565" s="278" t="s">
        <v>343</v>
      </c>
      <c r="H1565" s="278" t="s">
        <v>343</v>
      </c>
      <c r="I1565" s="278" t="s">
        <v>343</v>
      </c>
      <c r="J1565" s="278" t="s">
        <v>256</v>
      </c>
      <c r="K1565" s="278" t="s">
        <v>420</v>
      </c>
      <c r="L1565" s="278" t="s">
        <v>352</v>
      </c>
      <c r="M1565" s="278" t="s">
        <v>421</v>
      </c>
      <c r="N1565" s="278" t="s">
        <v>352</v>
      </c>
    </row>
    <row r="1566" spans="1:14" ht="9.75" customHeight="1">
      <c r="A1566" s="5"/>
      <c r="B1566" s="21"/>
      <c r="C1566" s="6">
        <v>50</v>
      </c>
      <c r="D1566" s="21" t="s">
        <v>480</v>
      </c>
      <c r="E1566" s="5"/>
      <c r="F1566" s="277">
        <v>1</v>
      </c>
      <c r="G1566" s="278" t="s">
        <v>343</v>
      </c>
      <c r="H1566" s="278" t="s">
        <v>343</v>
      </c>
      <c r="I1566" s="278">
        <v>1</v>
      </c>
      <c r="J1566" s="278">
        <v>2</v>
      </c>
      <c r="K1566" s="278" t="s">
        <v>417</v>
      </c>
      <c r="L1566" s="278" t="s">
        <v>486</v>
      </c>
      <c r="M1566" s="278" t="s">
        <v>419</v>
      </c>
      <c r="N1566" s="278" t="s">
        <v>352</v>
      </c>
    </row>
    <row r="1567" spans="1:14" ht="9.75" customHeight="1">
      <c r="A1567" s="5"/>
      <c r="B1567" s="21"/>
      <c r="C1567" s="6">
        <v>51</v>
      </c>
      <c r="D1567" s="21" t="s">
        <v>38</v>
      </c>
      <c r="E1567" s="5"/>
      <c r="F1567" s="277">
        <v>5</v>
      </c>
      <c r="G1567" s="278">
        <v>3</v>
      </c>
      <c r="H1567" s="278" t="s">
        <v>343</v>
      </c>
      <c r="I1567" s="278">
        <v>2</v>
      </c>
      <c r="J1567" s="278">
        <v>45</v>
      </c>
      <c r="K1567" s="278">
        <v>122200</v>
      </c>
      <c r="L1567" s="278">
        <v>240</v>
      </c>
      <c r="M1567" s="278">
        <v>3070</v>
      </c>
      <c r="N1567" s="278" t="s">
        <v>352</v>
      </c>
    </row>
    <row r="1568" spans="1:14" ht="9.75" customHeight="1">
      <c r="A1568" s="5"/>
      <c r="B1568" s="21"/>
      <c r="C1568" s="6">
        <v>52</v>
      </c>
      <c r="D1568" s="28" t="s">
        <v>481</v>
      </c>
      <c r="E1568" s="5"/>
      <c r="F1568" s="277">
        <v>9</v>
      </c>
      <c r="G1568" s="278">
        <v>6</v>
      </c>
      <c r="H1568" s="278" t="s">
        <v>343</v>
      </c>
      <c r="I1568" s="278">
        <v>3</v>
      </c>
      <c r="J1568" s="278">
        <v>43</v>
      </c>
      <c r="K1568" s="278">
        <v>63090</v>
      </c>
      <c r="L1568" s="278">
        <v>390</v>
      </c>
      <c r="M1568" s="278">
        <v>12836</v>
      </c>
      <c r="N1568" s="278" t="s">
        <v>352</v>
      </c>
    </row>
    <row r="1569" spans="1:14" ht="9.75" customHeight="1">
      <c r="A1569" s="5"/>
      <c r="B1569" s="21"/>
      <c r="C1569" s="6">
        <v>53</v>
      </c>
      <c r="D1569" s="21" t="s">
        <v>77</v>
      </c>
      <c r="E1569" s="5"/>
      <c r="F1569" s="277">
        <v>3</v>
      </c>
      <c r="G1569" s="278">
        <v>2</v>
      </c>
      <c r="H1569" s="278" t="s">
        <v>343</v>
      </c>
      <c r="I1569" s="278">
        <v>1</v>
      </c>
      <c r="J1569" s="278">
        <v>13</v>
      </c>
      <c r="K1569" s="278">
        <v>45017</v>
      </c>
      <c r="L1569" s="278">
        <v>1000</v>
      </c>
      <c r="M1569" s="278">
        <v>4713</v>
      </c>
      <c r="N1569" s="278" t="s">
        <v>352</v>
      </c>
    </row>
    <row r="1570" spans="1:14" ht="9.75" customHeight="1">
      <c r="A1570" s="5"/>
      <c r="B1570" s="21"/>
      <c r="C1570" s="6">
        <v>54</v>
      </c>
      <c r="D1570" s="21" t="s">
        <v>95</v>
      </c>
      <c r="E1570" s="5"/>
      <c r="F1570" s="277">
        <v>6</v>
      </c>
      <c r="G1570" s="278" t="s">
        <v>343</v>
      </c>
      <c r="H1570" s="278" t="s">
        <v>343</v>
      </c>
      <c r="I1570" s="278">
        <v>6</v>
      </c>
      <c r="J1570" s="278">
        <v>10</v>
      </c>
      <c r="K1570" s="278">
        <v>8457</v>
      </c>
      <c r="L1570" s="278">
        <v>210</v>
      </c>
      <c r="M1570" s="278">
        <v>1785</v>
      </c>
      <c r="N1570" s="278" t="s">
        <v>352</v>
      </c>
    </row>
    <row r="1571" spans="1:14" s="2" customFormat="1" ht="9.75" customHeight="1">
      <c r="A1571" s="19"/>
      <c r="B1571" s="82" t="s">
        <v>452</v>
      </c>
      <c r="C1571" s="82"/>
      <c r="D1571" s="20" t="s">
        <v>116</v>
      </c>
      <c r="E1571" s="19"/>
      <c r="F1571" s="271">
        <v>164</v>
      </c>
      <c r="G1571" s="272">
        <v>45</v>
      </c>
      <c r="H1571" s="272">
        <v>2</v>
      </c>
      <c r="I1571" s="272">
        <v>117</v>
      </c>
      <c r="J1571" s="272">
        <v>760</v>
      </c>
      <c r="K1571" s="272" t="s">
        <v>486</v>
      </c>
      <c r="L1571" s="272" t="s">
        <v>486</v>
      </c>
      <c r="M1571" s="272" t="s">
        <v>486</v>
      </c>
      <c r="N1571" s="272">
        <v>14507</v>
      </c>
    </row>
    <row r="1572" spans="1:14" ht="9.75" customHeight="1">
      <c r="A1572" s="5"/>
      <c r="B1572" s="21"/>
      <c r="C1572" s="6">
        <v>55</v>
      </c>
      <c r="D1572" s="21" t="s">
        <v>117</v>
      </c>
      <c r="E1572" s="5"/>
      <c r="F1572" s="277">
        <v>1</v>
      </c>
      <c r="G1572" s="278">
        <v>1</v>
      </c>
      <c r="H1572" s="278" t="s">
        <v>343</v>
      </c>
      <c r="I1572" s="278" t="s">
        <v>343</v>
      </c>
      <c r="J1572" s="278">
        <v>11</v>
      </c>
      <c r="K1572" s="278" t="s">
        <v>417</v>
      </c>
      <c r="L1572" s="278" t="s">
        <v>486</v>
      </c>
      <c r="M1572" s="278" t="s">
        <v>419</v>
      </c>
      <c r="N1572" s="278" t="s">
        <v>418</v>
      </c>
    </row>
    <row r="1573" spans="1:14" ht="9.75" customHeight="1">
      <c r="A1573" s="5"/>
      <c r="B1573" s="21"/>
      <c r="C1573" s="6">
        <v>56</v>
      </c>
      <c r="D1573" s="21" t="s">
        <v>483</v>
      </c>
      <c r="E1573" s="5"/>
      <c r="F1573" s="277">
        <v>14</v>
      </c>
      <c r="G1573" s="278">
        <v>3</v>
      </c>
      <c r="H1573" s="278" t="s">
        <v>343</v>
      </c>
      <c r="I1573" s="278">
        <v>11</v>
      </c>
      <c r="J1573" s="278">
        <v>27</v>
      </c>
      <c r="K1573" s="278" t="s">
        <v>486</v>
      </c>
      <c r="L1573" s="278" t="s">
        <v>486</v>
      </c>
      <c r="M1573" s="278" t="s">
        <v>486</v>
      </c>
      <c r="N1573" s="278" t="s">
        <v>486</v>
      </c>
    </row>
    <row r="1574" spans="1:14" ht="9.75" customHeight="1">
      <c r="A1574" s="5"/>
      <c r="B1574" s="21"/>
      <c r="C1574" s="6">
        <v>57</v>
      </c>
      <c r="D1574" s="21" t="s">
        <v>131</v>
      </c>
      <c r="E1574" s="5"/>
      <c r="F1574" s="277">
        <v>50</v>
      </c>
      <c r="G1574" s="278">
        <v>15</v>
      </c>
      <c r="H1574" s="278">
        <v>1</v>
      </c>
      <c r="I1574" s="278">
        <v>34</v>
      </c>
      <c r="J1574" s="278">
        <v>332</v>
      </c>
      <c r="K1574" s="278">
        <v>399402</v>
      </c>
      <c r="L1574" s="278">
        <v>2055</v>
      </c>
      <c r="M1574" s="278">
        <v>20366</v>
      </c>
      <c r="N1574" s="278">
        <v>4888</v>
      </c>
    </row>
    <row r="1575" spans="1:14" ht="9.75" customHeight="1">
      <c r="A1575" s="5"/>
      <c r="B1575" s="21"/>
      <c r="C1575" s="6">
        <v>58</v>
      </c>
      <c r="D1575" s="21" t="s">
        <v>484</v>
      </c>
      <c r="E1575" s="5"/>
      <c r="F1575" s="277">
        <v>16</v>
      </c>
      <c r="G1575" s="278">
        <v>5</v>
      </c>
      <c r="H1575" s="278" t="s">
        <v>343</v>
      </c>
      <c r="I1575" s="278">
        <v>11</v>
      </c>
      <c r="J1575" s="278">
        <v>46</v>
      </c>
      <c r="K1575" s="278">
        <v>73984</v>
      </c>
      <c r="L1575" s="278">
        <v>19057</v>
      </c>
      <c r="M1575" s="278">
        <v>18433</v>
      </c>
      <c r="N1575" s="278">
        <v>923</v>
      </c>
    </row>
    <row r="1576" spans="1:14" ht="9.75" customHeight="1">
      <c r="A1576" s="5"/>
      <c r="B1576" s="21"/>
      <c r="C1576" s="6">
        <v>59</v>
      </c>
      <c r="D1576" s="280" t="s">
        <v>455</v>
      </c>
      <c r="E1576" s="5"/>
      <c r="F1576" s="277">
        <v>22</v>
      </c>
      <c r="G1576" s="278">
        <v>3</v>
      </c>
      <c r="H1576" s="278" t="s">
        <v>343</v>
      </c>
      <c r="I1576" s="278">
        <v>19</v>
      </c>
      <c r="J1576" s="278">
        <v>48</v>
      </c>
      <c r="K1576" s="278">
        <v>41979</v>
      </c>
      <c r="L1576" s="278">
        <v>1430</v>
      </c>
      <c r="M1576" s="278">
        <v>6251</v>
      </c>
      <c r="N1576" s="278">
        <v>1262</v>
      </c>
    </row>
    <row r="1577" spans="1:14" ht="9.75" customHeight="1">
      <c r="A1577" s="5"/>
      <c r="B1577" s="21"/>
      <c r="C1577" s="6">
        <v>60</v>
      </c>
      <c r="D1577" s="21" t="s">
        <v>174</v>
      </c>
      <c r="E1577" s="5"/>
      <c r="F1577" s="277">
        <v>61</v>
      </c>
      <c r="G1577" s="278">
        <v>18</v>
      </c>
      <c r="H1577" s="278">
        <v>1</v>
      </c>
      <c r="I1577" s="278">
        <v>42</v>
      </c>
      <c r="J1577" s="278">
        <v>296</v>
      </c>
      <c r="K1577" s="278">
        <v>283676</v>
      </c>
      <c r="L1577" s="278">
        <v>16679</v>
      </c>
      <c r="M1577" s="278">
        <v>48153</v>
      </c>
      <c r="N1577" s="278">
        <v>5656</v>
      </c>
    </row>
    <row r="1578" spans="6:14" ht="6" customHeight="1" thickBot="1">
      <c r="F1578" s="283"/>
      <c r="G1578" s="284"/>
      <c r="H1578" s="284"/>
      <c r="I1578" s="284"/>
      <c r="J1578" s="284"/>
      <c r="K1578" s="284"/>
      <c r="L1578" s="284"/>
      <c r="M1578" s="284"/>
      <c r="N1578" s="284"/>
    </row>
    <row r="1579" spans="1:14" ht="12">
      <c r="A1579" s="25"/>
      <c r="B1579" s="117"/>
      <c r="C1579" s="117"/>
      <c r="D1579" s="117"/>
      <c r="E1579" s="117"/>
      <c r="F1579" s="117"/>
      <c r="G1579" s="117"/>
      <c r="H1579" s="117"/>
      <c r="I1579" s="117"/>
      <c r="J1579" s="117"/>
      <c r="K1579" s="117"/>
      <c r="L1579" s="117"/>
      <c r="M1579" s="117"/>
      <c r="N1579" s="117"/>
    </row>
    <row r="1580" ht="17.25">
      <c r="C1580" s="4" t="s">
        <v>469</v>
      </c>
    </row>
    <row r="1581" spans="3:4" ht="17.25">
      <c r="C1581" s="4" t="s">
        <v>489</v>
      </c>
      <c r="D1581" s="4"/>
    </row>
    <row r="1582" spans="3:12" ht="12.75" thickBot="1">
      <c r="C1582" s="264"/>
      <c r="L1582" s="16"/>
    </row>
    <row r="1583" spans="1:14" ht="12" customHeight="1" thickTop="1">
      <c r="A1583" s="122" t="s">
        <v>3</v>
      </c>
      <c r="B1583" s="122"/>
      <c r="C1583" s="122"/>
      <c r="D1583" s="122"/>
      <c r="E1583" s="122"/>
      <c r="F1583" s="144" t="s">
        <v>4</v>
      </c>
      <c r="G1583" s="191"/>
      <c r="H1583" s="191"/>
      <c r="I1583" s="192"/>
      <c r="J1583" s="265" t="s">
        <v>400</v>
      </c>
      <c r="K1583" s="265" t="s">
        <v>472</v>
      </c>
      <c r="L1583" s="265" t="s">
        <v>473</v>
      </c>
      <c r="M1583" s="123" t="s">
        <v>474</v>
      </c>
      <c r="N1583" s="266" t="s">
        <v>252</v>
      </c>
    </row>
    <row r="1584" spans="1:14" ht="23.25" customHeight="1">
      <c r="A1584" s="128"/>
      <c r="B1584" s="128"/>
      <c r="C1584" s="128"/>
      <c r="D1584" s="128"/>
      <c r="E1584" s="128"/>
      <c r="F1584" s="267" t="s">
        <v>9</v>
      </c>
      <c r="G1584" s="221" t="s">
        <v>475</v>
      </c>
      <c r="H1584" s="268" t="s">
        <v>476</v>
      </c>
      <c r="I1584" s="221" t="s">
        <v>477</v>
      </c>
      <c r="J1584" s="269"/>
      <c r="K1584" s="269"/>
      <c r="L1584" s="269"/>
      <c r="M1584" s="129"/>
      <c r="N1584" s="270"/>
    </row>
    <row r="1585" spans="6:14" ht="12">
      <c r="F1585" s="150"/>
      <c r="J1585" s="6" t="s">
        <v>17</v>
      </c>
      <c r="K1585" s="6" t="s">
        <v>253</v>
      </c>
      <c r="L1585" s="6" t="s">
        <v>253</v>
      </c>
      <c r="M1585" s="6" t="s">
        <v>253</v>
      </c>
      <c r="N1585" s="6" t="s">
        <v>406</v>
      </c>
    </row>
    <row r="1586" spans="1:14" s="2" customFormat="1" ht="9.75" customHeight="1">
      <c r="A1586" s="86" t="s">
        <v>567</v>
      </c>
      <c r="B1586" s="86"/>
      <c r="C1586" s="86"/>
      <c r="D1586" s="86"/>
      <c r="E1586" s="86"/>
      <c r="F1586" s="271"/>
      <c r="G1586" s="272"/>
      <c r="H1586" s="272"/>
      <c r="I1586" s="272"/>
      <c r="J1586" s="272"/>
      <c r="K1586" s="272"/>
      <c r="L1586" s="272"/>
      <c r="M1586" s="272"/>
      <c r="N1586" s="272"/>
    </row>
    <row r="1587" spans="1:14" s="2" customFormat="1" ht="5.25" customHeight="1">
      <c r="A1587" s="19"/>
      <c r="B1587" s="19"/>
      <c r="C1587" s="19"/>
      <c r="D1587" s="19"/>
      <c r="E1587" s="19"/>
      <c r="F1587" s="271"/>
      <c r="G1587" s="272"/>
      <c r="H1587" s="272"/>
      <c r="I1587" s="272"/>
      <c r="J1587" s="272"/>
      <c r="K1587" s="272"/>
      <c r="L1587" s="272"/>
      <c r="M1587" s="272"/>
      <c r="N1587" s="272"/>
    </row>
    <row r="1588" spans="1:14" s="2" customFormat="1" ht="9.75" customHeight="1">
      <c r="A1588" s="19"/>
      <c r="B1588" s="82" t="s">
        <v>9</v>
      </c>
      <c r="C1588" s="82"/>
      <c r="D1588" s="82"/>
      <c r="E1588" s="19"/>
      <c r="F1588" s="271">
        <v>29</v>
      </c>
      <c r="G1588" s="272">
        <v>5</v>
      </c>
      <c r="H1588" s="272" t="s">
        <v>343</v>
      </c>
      <c r="I1588" s="272">
        <v>24</v>
      </c>
      <c r="J1588" s="272">
        <v>74</v>
      </c>
      <c r="K1588" s="272">
        <v>68324</v>
      </c>
      <c r="L1588" s="272">
        <v>3096</v>
      </c>
      <c r="M1588" s="272">
        <v>8804</v>
      </c>
      <c r="N1588" s="272">
        <v>681</v>
      </c>
    </row>
    <row r="1589" spans="1:14" s="2" customFormat="1" ht="9.75" customHeight="1">
      <c r="A1589" s="19"/>
      <c r="B1589" s="82" t="s">
        <v>451</v>
      </c>
      <c r="C1589" s="82"/>
      <c r="D1589" s="20" t="s">
        <v>19</v>
      </c>
      <c r="E1589" s="19"/>
      <c r="F1589" s="271">
        <v>2</v>
      </c>
      <c r="G1589" s="272" t="s">
        <v>343</v>
      </c>
      <c r="H1589" s="272" t="s">
        <v>343</v>
      </c>
      <c r="I1589" s="272">
        <v>2</v>
      </c>
      <c r="J1589" s="272">
        <v>7</v>
      </c>
      <c r="K1589" s="272" t="s">
        <v>417</v>
      </c>
      <c r="L1589" s="272" t="s">
        <v>486</v>
      </c>
      <c r="M1589" s="272" t="s">
        <v>419</v>
      </c>
      <c r="N1589" s="272" t="s">
        <v>352</v>
      </c>
    </row>
    <row r="1590" spans="1:14" ht="9.75" customHeight="1">
      <c r="A1590" s="5"/>
      <c r="B1590" s="21"/>
      <c r="C1590" s="6">
        <v>49</v>
      </c>
      <c r="D1590" s="21" t="s">
        <v>20</v>
      </c>
      <c r="E1590" s="5"/>
      <c r="F1590" s="277" t="s">
        <v>316</v>
      </c>
      <c r="G1590" s="278" t="s">
        <v>343</v>
      </c>
      <c r="H1590" s="278" t="s">
        <v>343</v>
      </c>
      <c r="I1590" s="278" t="s">
        <v>343</v>
      </c>
      <c r="J1590" s="278" t="s">
        <v>256</v>
      </c>
      <c r="K1590" s="278" t="s">
        <v>420</v>
      </c>
      <c r="L1590" s="278" t="s">
        <v>352</v>
      </c>
      <c r="M1590" s="278" t="s">
        <v>421</v>
      </c>
      <c r="N1590" s="278" t="s">
        <v>352</v>
      </c>
    </row>
    <row r="1591" spans="1:14" ht="9.75" customHeight="1">
      <c r="A1591" s="5"/>
      <c r="B1591" s="21"/>
      <c r="C1591" s="6">
        <v>50</v>
      </c>
      <c r="D1591" s="21" t="s">
        <v>480</v>
      </c>
      <c r="E1591" s="5"/>
      <c r="F1591" s="277" t="s">
        <v>316</v>
      </c>
      <c r="G1591" s="278" t="s">
        <v>343</v>
      </c>
      <c r="H1591" s="278" t="s">
        <v>343</v>
      </c>
      <c r="I1591" s="278" t="s">
        <v>343</v>
      </c>
      <c r="J1591" s="278" t="s">
        <v>256</v>
      </c>
      <c r="K1591" s="278" t="s">
        <v>420</v>
      </c>
      <c r="L1591" s="278" t="s">
        <v>352</v>
      </c>
      <c r="M1591" s="278" t="s">
        <v>421</v>
      </c>
      <c r="N1591" s="278" t="s">
        <v>352</v>
      </c>
    </row>
    <row r="1592" spans="1:14" ht="9.75" customHeight="1">
      <c r="A1592" s="5"/>
      <c r="B1592" s="21"/>
      <c r="C1592" s="6">
        <v>51</v>
      </c>
      <c r="D1592" s="21" t="s">
        <v>38</v>
      </c>
      <c r="E1592" s="5"/>
      <c r="F1592" s="277">
        <v>1</v>
      </c>
      <c r="G1592" s="278" t="s">
        <v>343</v>
      </c>
      <c r="H1592" s="278" t="s">
        <v>343</v>
      </c>
      <c r="I1592" s="278">
        <v>1</v>
      </c>
      <c r="J1592" s="278">
        <v>2</v>
      </c>
      <c r="K1592" s="278" t="s">
        <v>417</v>
      </c>
      <c r="L1592" s="278" t="s">
        <v>486</v>
      </c>
      <c r="M1592" s="278" t="s">
        <v>419</v>
      </c>
      <c r="N1592" s="278" t="s">
        <v>352</v>
      </c>
    </row>
    <row r="1593" spans="1:14" ht="9.75" customHeight="1">
      <c r="A1593" s="5"/>
      <c r="B1593" s="21"/>
      <c r="C1593" s="6">
        <v>52</v>
      </c>
      <c r="D1593" s="28" t="s">
        <v>481</v>
      </c>
      <c r="E1593" s="5"/>
      <c r="F1593" s="277">
        <v>1</v>
      </c>
      <c r="G1593" s="278" t="s">
        <v>343</v>
      </c>
      <c r="H1593" s="278" t="s">
        <v>343</v>
      </c>
      <c r="I1593" s="278">
        <v>1</v>
      </c>
      <c r="J1593" s="278">
        <v>5</v>
      </c>
      <c r="K1593" s="278" t="s">
        <v>417</v>
      </c>
      <c r="L1593" s="278" t="s">
        <v>486</v>
      </c>
      <c r="M1593" s="278" t="s">
        <v>419</v>
      </c>
      <c r="N1593" s="278" t="s">
        <v>352</v>
      </c>
    </row>
    <row r="1594" spans="1:14" ht="9.75" customHeight="1">
      <c r="A1594" s="5"/>
      <c r="B1594" s="21"/>
      <c r="C1594" s="6">
        <v>53</v>
      </c>
      <c r="D1594" s="21" t="s">
        <v>77</v>
      </c>
      <c r="E1594" s="5"/>
      <c r="F1594" s="277" t="s">
        <v>316</v>
      </c>
      <c r="G1594" s="278" t="s">
        <v>343</v>
      </c>
      <c r="H1594" s="278" t="s">
        <v>343</v>
      </c>
      <c r="I1594" s="278" t="s">
        <v>343</v>
      </c>
      <c r="J1594" s="278" t="s">
        <v>256</v>
      </c>
      <c r="K1594" s="278" t="s">
        <v>420</v>
      </c>
      <c r="L1594" s="278" t="s">
        <v>352</v>
      </c>
      <c r="M1594" s="278" t="s">
        <v>421</v>
      </c>
      <c r="N1594" s="278" t="s">
        <v>352</v>
      </c>
    </row>
    <row r="1595" spans="1:14" ht="9.75" customHeight="1">
      <c r="A1595" s="5"/>
      <c r="B1595" s="21"/>
      <c r="C1595" s="6">
        <v>54</v>
      </c>
      <c r="D1595" s="21" t="s">
        <v>95</v>
      </c>
      <c r="E1595" s="5"/>
      <c r="F1595" s="277" t="s">
        <v>316</v>
      </c>
      <c r="G1595" s="278" t="s">
        <v>343</v>
      </c>
      <c r="H1595" s="278" t="s">
        <v>343</v>
      </c>
      <c r="I1595" s="278" t="s">
        <v>343</v>
      </c>
      <c r="J1595" s="278" t="s">
        <v>256</v>
      </c>
      <c r="K1595" s="278" t="s">
        <v>420</v>
      </c>
      <c r="L1595" s="278" t="s">
        <v>352</v>
      </c>
      <c r="M1595" s="278" t="s">
        <v>421</v>
      </c>
      <c r="N1595" s="278" t="s">
        <v>352</v>
      </c>
    </row>
    <row r="1596" spans="1:14" s="2" customFormat="1" ht="9.75" customHeight="1">
      <c r="A1596" s="19"/>
      <c r="B1596" s="82" t="s">
        <v>452</v>
      </c>
      <c r="C1596" s="82"/>
      <c r="D1596" s="20" t="s">
        <v>116</v>
      </c>
      <c r="E1596" s="19"/>
      <c r="F1596" s="271">
        <v>27</v>
      </c>
      <c r="G1596" s="272">
        <v>5</v>
      </c>
      <c r="H1596" s="272" t="s">
        <v>343</v>
      </c>
      <c r="I1596" s="272">
        <v>22</v>
      </c>
      <c r="J1596" s="272">
        <v>67</v>
      </c>
      <c r="K1596" s="272" t="s">
        <v>486</v>
      </c>
      <c r="L1596" s="272" t="s">
        <v>486</v>
      </c>
      <c r="M1596" s="272" t="s">
        <v>486</v>
      </c>
      <c r="N1596" s="272">
        <v>681</v>
      </c>
    </row>
    <row r="1597" spans="1:14" ht="9.75" customHeight="1">
      <c r="A1597" s="5"/>
      <c r="B1597" s="21"/>
      <c r="C1597" s="6">
        <v>55</v>
      </c>
      <c r="D1597" s="21" t="s">
        <v>117</v>
      </c>
      <c r="E1597" s="5"/>
      <c r="F1597" s="277" t="s">
        <v>316</v>
      </c>
      <c r="G1597" s="278" t="s">
        <v>343</v>
      </c>
      <c r="H1597" s="278" t="s">
        <v>343</v>
      </c>
      <c r="I1597" s="278" t="s">
        <v>343</v>
      </c>
      <c r="J1597" s="278" t="s">
        <v>256</v>
      </c>
      <c r="K1597" s="278" t="s">
        <v>420</v>
      </c>
      <c r="L1597" s="278" t="s">
        <v>352</v>
      </c>
      <c r="M1597" s="278" t="s">
        <v>421</v>
      </c>
      <c r="N1597" s="278" t="s">
        <v>352</v>
      </c>
    </row>
    <row r="1598" spans="1:14" ht="9.75" customHeight="1">
      <c r="A1598" s="5"/>
      <c r="B1598" s="21"/>
      <c r="C1598" s="6">
        <v>56</v>
      </c>
      <c r="D1598" s="21" t="s">
        <v>483</v>
      </c>
      <c r="E1598" s="5"/>
      <c r="F1598" s="277">
        <v>1</v>
      </c>
      <c r="G1598" s="278">
        <v>1</v>
      </c>
      <c r="H1598" s="278" t="s">
        <v>343</v>
      </c>
      <c r="I1598" s="278" t="s">
        <v>343</v>
      </c>
      <c r="J1598" s="278">
        <v>2</v>
      </c>
      <c r="K1598" s="278" t="s">
        <v>417</v>
      </c>
      <c r="L1598" s="278" t="s">
        <v>486</v>
      </c>
      <c r="M1598" s="278" t="s">
        <v>419</v>
      </c>
      <c r="N1598" s="278" t="s">
        <v>418</v>
      </c>
    </row>
    <row r="1599" spans="1:14" ht="9.75" customHeight="1">
      <c r="A1599" s="5"/>
      <c r="B1599" s="21"/>
      <c r="C1599" s="6">
        <v>57</v>
      </c>
      <c r="D1599" s="21" t="s">
        <v>131</v>
      </c>
      <c r="E1599" s="5"/>
      <c r="F1599" s="277">
        <v>13</v>
      </c>
      <c r="G1599" s="278">
        <v>1</v>
      </c>
      <c r="H1599" s="278" t="s">
        <v>343</v>
      </c>
      <c r="I1599" s="278">
        <v>12</v>
      </c>
      <c r="J1599" s="278">
        <v>26</v>
      </c>
      <c r="K1599" s="278">
        <v>12769</v>
      </c>
      <c r="L1599" s="278">
        <v>121</v>
      </c>
      <c r="M1599" s="278">
        <v>749</v>
      </c>
      <c r="N1599" s="278">
        <v>362</v>
      </c>
    </row>
    <row r="1600" spans="1:14" ht="9.75" customHeight="1">
      <c r="A1600" s="5"/>
      <c r="B1600" s="21"/>
      <c r="C1600" s="6">
        <v>58</v>
      </c>
      <c r="D1600" s="21" t="s">
        <v>484</v>
      </c>
      <c r="E1600" s="5"/>
      <c r="F1600" s="277">
        <v>2</v>
      </c>
      <c r="G1600" s="278" t="s">
        <v>343</v>
      </c>
      <c r="H1600" s="278" t="s">
        <v>343</v>
      </c>
      <c r="I1600" s="278">
        <v>2</v>
      </c>
      <c r="J1600" s="278">
        <v>5</v>
      </c>
      <c r="K1600" s="278" t="s">
        <v>417</v>
      </c>
      <c r="L1600" s="278" t="s">
        <v>418</v>
      </c>
      <c r="M1600" s="278" t="s">
        <v>419</v>
      </c>
      <c r="N1600" s="278" t="s">
        <v>486</v>
      </c>
    </row>
    <row r="1601" spans="1:14" ht="9.75" customHeight="1">
      <c r="A1601" s="5"/>
      <c r="B1601" s="21"/>
      <c r="C1601" s="6">
        <v>59</v>
      </c>
      <c r="D1601" s="280" t="s">
        <v>455</v>
      </c>
      <c r="E1601" s="5"/>
      <c r="F1601" s="277">
        <v>3</v>
      </c>
      <c r="G1601" s="278">
        <v>2</v>
      </c>
      <c r="H1601" s="278" t="s">
        <v>343</v>
      </c>
      <c r="I1601" s="278">
        <v>1</v>
      </c>
      <c r="J1601" s="278">
        <v>14</v>
      </c>
      <c r="K1601" s="278">
        <v>17357</v>
      </c>
      <c r="L1601" s="278">
        <v>1594</v>
      </c>
      <c r="M1601" s="278">
        <v>2552</v>
      </c>
      <c r="N1601" s="278">
        <v>116</v>
      </c>
    </row>
    <row r="1602" spans="1:14" ht="9.75" customHeight="1">
      <c r="A1602" s="5"/>
      <c r="B1602" s="21"/>
      <c r="C1602" s="6">
        <v>60</v>
      </c>
      <c r="D1602" s="21" t="s">
        <v>174</v>
      </c>
      <c r="E1602" s="5"/>
      <c r="F1602" s="277">
        <v>8</v>
      </c>
      <c r="G1602" s="278">
        <v>1</v>
      </c>
      <c r="H1602" s="278" t="s">
        <v>343</v>
      </c>
      <c r="I1602" s="278">
        <v>7</v>
      </c>
      <c r="J1602" s="278">
        <v>20</v>
      </c>
      <c r="K1602" s="278">
        <v>23787</v>
      </c>
      <c r="L1602" s="278">
        <v>14</v>
      </c>
      <c r="M1602" s="278">
        <v>1306</v>
      </c>
      <c r="N1602" s="278">
        <v>143</v>
      </c>
    </row>
    <row r="1603" spans="1:14" ht="5.25" customHeight="1">
      <c r="A1603" s="5"/>
      <c r="B1603" s="5"/>
      <c r="C1603" s="5"/>
      <c r="D1603" s="5"/>
      <c r="E1603" s="5"/>
      <c r="F1603" s="277"/>
      <c r="G1603" s="278"/>
      <c r="H1603" s="278"/>
      <c r="I1603" s="278"/>
      <c r="J1603" s="278"/>
      <c r="K1603" s="278"/>
      <c r="L1603" s="278"/>
      <c r="M1603" s="278"/>
      <c r="N1603" s="278"/>
    </row>
    <row r="1604" spans="1:14" s="2" customFormat="1" ht="9.75" customHeight="1">
      <c r="A1604" s="86" t="s">
        <v>568</v>
      </c>
      <c r="B1604" s="86"/>
      <c r="C1604" s="86"/>
      <c r="D1604" s="86"/>
      <c r="E1604" s="86"/>
      <c r="F1604" s="271"/>
      <c r="G1604" s="272"/>
      <c r="H1604" s="272"/>
      <c r="I1604" s="272"/>
      <c r="J1604" s="272"/>
      <c r="K1604" s="272"/>
      <c r="L1604" s="272"/>
      <c r="M1604" s="272"/>
      <c r="N1604" s="272"/>
    </row>
    <row r="1605" spans="1:14" s="2" customFormat="1" ht="5.25" customHeight="1">
      <c r="A1605" s="19"/>
      <c r="B1605" s="19"/>
      <c r="C1605" s="19"/>
      <c r="D1605" s="19"/>
      <c r="E1605" s="19"/>
      <c r="F1605" s="271"/>
      <c r="G1605" s="272"/>
      <c r="H1605" s="272"/>
      <c r="I1605" s="272"/>
      <c r="J1605" s="272"/>
      <c r="K1605" s="272"/>
      <c r="L1605" s="272"/>
      <c r="M1605" s="272"/>
      <c r="N1605" s="272"/>
    </row>
    <row r="1606" spans="1:14" s="2" customFormat="1" ht="9.75" customHeight="1">
      <c r="A1606" s="19"/>
      <c r="B1606" s="82" t="s">
        <v>9</v>
      </c>
      <c r="C1606" s="82"/>
      <c r="D1606" s="82"/>
      <c r="E1606" s="19"/>
      <c r="F1606" s="271">
        <v>186</v>
      </c>
      <c r="G1606" s="272">
        <v>84</v>
      </c>
      <c r="H1606" s="272">
        <v>4</v>
      </c>
      <c r="I1606" s="272">
        <v>98</v>
      </c>
      <c r="J1606" s="272">
        <v>943</v>
      </c>
      <c r="K1606" s="272">
        <v>2314390</v>
      </c>
      <c r="L1606" s="272">
        <v>63636</v>
      </c>
      <c r="M1606" s="272">
        <v>278885</v>
      </c>
      <c r="N1606" s="272">
        <v>8491</v>
      </c>
    </row>
    <row r="1607" spans="1:14" s="2" customFormat="1" ht="9.75" customHeight="1">
      <c r="A1607" s="19"/>
      <c r="B1607" s="82" t="s">
        <v>451</v>
      </c>
      <c r="C1607" s="82"/>
      <c r="D1607" s="20" t="s">
        <v>19</v>
      </c>
      <c r="E1607" s="19"/>
      <c r="F1607" s="271">
        <v>92</v>
      </c>
      <c r="G1607" s="272">
        <v>51</v>
      </c>
      <c r="H1607" s="272">
        <v>1</v>
      </c>
      <c r="I1607" s="272">
        <v>40</v>
      </c>
      <c r="J1607" s="272">
        <v>470</v>
      </c>
      <c r="K1607" s="272">
        <v>1640419</v>
      </c>
      <c r="L1607" s="272">
        <v>12916</v>
      </c>
      <c r="M1607" s="272">
        <v>221131</v>
      </c>
      <c r="N1607" s="272" t="s">
        <v>352</v>
      </c>
    </row>
    <row r="1608" spans="2:14" ht="9.75" customHeight="1">
      <c r="B1608" s="21"/>
      <c r="C1608" s="6">
        <v>49</v>
      </c>
      <c r="D1608" s="21" t="s">
        <v>20</v>
      </c>
      <c r="F1608" s="277" t="s">
        <v>316</v>
      </c>
      <c r="G1608" s="278" t="s">
        <v>343</v>
      </c>
      <c r="H1608" s="278" t="s">
        <v>343</v>
      </c>
      <c r="I1608" s="278" t="s">
        <v>343</v>
      </c>
      <c r="J1608" s="278" t="s">
        <v>256</v>
      </c>
      <c r="K1608" s="278" t="s">
        <v>420</v>
      </c>
      <c r="L1608" s="278" t="s">
        <v>352</v>
      </c>
      <c r="M1608" s="278" t="s">
        <v>421</v>
      </c>
      <c r="N1608" s="278" t="s">
        <v>352</v>
      </c>
    </row>
    <row r="1609" spans="2:14" ht="9.75" customHeight="1">
      <c r="B1609" s="21"/>
      <c r="C1609" s="6">
        <v>50</v>
      </c>
      <c r="D1609" s="21" t="s">
        <v>480</v>
      </c>
      <c r="F1609" s="277" t="s">
        <v>316</v>
      </c>
      <c r="G1609" s="278" t="s">
        <v>343</v>
      </c>
      <c r="H1609" s="278" t="s">
        <v>343</v>
      </c>
      <c r="I1609" s="278" t="s">
        <v>343</v>
      </c>
      <c r="J1609" s="278" t="s">
        <v>256</v>
      </c>
      <c r="K1609" s="278" t="s">
        <v>420</v>
      </c>
      <c r="L1609" s="278" t="s">
        <v>352</v>
      </c>
      <c r="M1609" s="278" t="s">
        <v>421</v>
      </c>
      <c r="N1609" s="278" t="s">
        <v>352</v>
      </c>
    </row>
    <row r="1610" spans="2:14" ht="9.75" customHeight="1">
      <c r="B1610" s="21"/>
      <c r="C1610" s="6">
        <v>51</v>
      </c>
      <c r="D1610" s="21" t="s">
        <v>38</v>
      </c>
      <c r="F1610" s="277">
        <v>1</v>
      </c>
      <c r="G1610" s="278" t="s">
        <v>343</v>
      </c>
      <c r="H1610" s="278" t="s">
        <v>343</v>
      </c>
      <c r="I1610" s="278">
        <v>1</v>
      </c>
      <c r="J1610" s="278">
        <v>5</v>
      </c>
      <c r="K1610" s="278" t="s">
        <v>417</v>
      </c>
      <c r="L1610" s="278" t="s">
        <v>417</v>
      </c>
      <c r="M1610" s="278" t="s">
        <v>419</v>
      </c>
      <c r="N1610" s="278" t="s">
        <v>352</v>
      </c>
    </row>
    <row r="1611" spans="2:14" ht="9.75" customHeight="1">
      <c r="B1611" s="21"/>
      <c r="C1611" s="6">
        <v>52</v>
      </c>
      <c r="D1611" s="28" t="s">
        <v>481</v>
      </c>
      <c r="F1611" s="277">
        <v>61</v>
      </c>
      <c r="G1611" s="278">
        <v>35</v>
      </c>
      <c r="H1611" s="278">
        <v>1</v>
      </c>
      <c r="I1611" s="278">
        <v>25</v>
      </c>
      <c r="J1611" s="278">
        <v>316</v>
      </c>
      <c r="K1611" s="278">
        <v>1238413</v>
      </c>
      <c r="L1611" s="278">
        <v>12673</v>
      </c>
      <c r="M1611" s="278">
        <v>154272</v>
      </c>
      <c r="N1611" s="278" t="s">
        <v>352</v>
      </c>
    </row>
    <row r="1612" spans="2:14" ht="9.75" customHeight="1">
      <c r="B1612" s="21"/>
      <c r="C1612" s="6">
        <v>53</v>
      </c>
      <c r="D1612" s="21" t="s">
        <v>77</v>
      </c>
      <c r="F1612" s="277">
        <v>1</v>
      </c>
      <c r="G1612" s="278">
        <v>1</v>
      </c>
      <c r="H1612" s="278" t="s">
        <v>343</v>
      </c>
      <c r="I1612" s="278" t="s">
        <v>343</v>
      </c>
      <c r="J1612" s="278">
        <v>3</v>
      </c>
      <c r="K1612" s="278" t="s">
        <v>417</v>
      </c>
      <c r="L1612" s="278" t="s">
        <v>486</v>
      </c>
      <c r="M1612" s="278" t="s">
        <v>419</v>
      </c>
      <c r="N1612" s="278" t="s">
        <v>352</v>
      </c>
    </row>
    <row r="1613" spans="2:14" ht="9.75" customHeight="1">
      <c r="B1613" s="21"/>
      <c r="C1613" s="6">
        <v>54</v>
      </c>
      <c r="D1613" s="21" t="s">
        <v>95</v>
      </c>
      <c r="F1613" s="277">
        <v>29</v>
      </c>
      <c r="G1613" s="278">
        <v>15</v>
      </c>
      <c r="H1613" s="278" t="s">
        <v>343</v>
      </c>
      <c r="I1613" s="278">
        <v>14</v>
      </c>
      <c r="J1613" s="278">
        <v>146</v>
      </c>
      <c r="K1613" s="278" t="s">
        <v>486</v>
      </c>
      <c r="L1613" s="278" t="s">
        <v>486</v>
      </c>
      <c r="M1613" s="278" t="s">
        <v>486</v>
      </c>
      <c r="N1613" s="278" t="s">
        <v>352</v>
      </c>
    </row>
    <row r="1614" spans="2:14" s="2" customFormat="1" ht="9.75" customHeight="1">
      <c r="B1614" s="82" t="s">
        <v>452</v>
      </c>
      <c r="C1614" s="82"/>
      <c r="D1614" s="20" t="s">
        <v>116</v>
      </c>
      <c r="F1614" s="271">
        <v>94</v>
      </c>
      <c r="G1614" s="272">
        <v>33</v>
      </c>
      <c r="H1614" s="272">
        <v>3</v>
      </c>
      <c r="I1614" s="272">
        <v>58</v>
      </c>
      <c r="J1614" s="272">
        <v>473</v>
      </c>
      <c r="K1614" s="272">
        <v>673971</v>
      </c>
      <c r="L1614" s="272">
        <v>50720</v>
      </c>
      <c r="M1614" s="272">
        <v>57754</v>
      </c>
      <c r="N1614" s="272">
        <v>8491</v>
      </c>
    </row>
    <row r="1615" spans="2:14" ht="9.75" customHeight="1">
      <c r="B1615" s="21"/>
      <c r="C1615" s="6">
        <v>55</v>
      </c>
      <c r="D1615" s="21" t="s">
        <v>117</v>
      </c>
      <c r="F1615" s="277" t="s">
        <v>316</v>
      </c>
      <c r="G1615" s="278" t="s">
        <v>343</v>
      </c>
      <c r="H1615" s="278" t="s">
        <v>343</v>
      </c>
      <c r="I1615" s="278" t="s">
        <v>343</v>
      </c>
      <c r="J1615" s="278" t="s">
        <v>256</v>
      </c>
      <c r="K1615" s="278" t="s">
        <v>420</v>
      </c>
      <c r="L1615" s="278" t="s">
        <v>352</v>
      </c>
      <c r="M1615" s="278" t="s">
        <v>421</v>
      </c>
      <c r="N1615" s="278" t="s">
        <v>352</v>
      </c>
    </row>
    <row r="1616" spans="2:14" ht="9.75" customHeight="1">
      <c r="B1616" s="21"/>
      <c r="C1616" s="6">
        <v>56</v>
      </c>
      <c r="D1616" s="21" t="s">
        <v>483</v>
      </c>
      <c r="F1616" s="277">
        <v>9</v>
      </c>
      <c r="G1616" s="278">
        <v>2</v>
      </c>
      <c r="H1616" s="278" t="s">
        <v>343</v>
      </c>
      <c r="I1616" s="278">
        <v>7</v>
      </c>
      <c r="J1616" s="278">
        <v>31</v>
      </c>
      <c r="K1616" s="278">
        <v>43211</v>
      </c>
      <c r="L1616" s="278" t="s">
        <v>352</v>
      </c>
      <c r="M1616" s="278">
        <v>8902</v>
      </c>
      <c r="N1616" s="278">
        <v>1630</v>
      </c>
    </row>
    <row r="1617" spans="2:14" ht="9.75" customHeight="1">
      <c r="B1617" s="21"/>
      <c r="C1617" s="6">
        <v>57</v>
      </c>
      <c r="D1617" s="21" t="s">
        <v>131</v>
      </c>
      <c r="F1617" s="277">
        <v>39</v>
      </c>
      <c r="G1617" s="278">
        <v>10</v>
      </c>
      <c r="H1617" s="278">
        <v>1</v>
      </c>
      <c r="I1617" s="278">
        <v>28</v>
      </c>
      <c r="J1617" s="278">
        <v>240</v>
      </c>
      <c r="K1617" s="278">
        <v>338332</v>
      </c>
      <c r="L1617" s="278">
        <v>571</v>
      </c>
      <c r="M1617" s="278">
        <v>9552</v>
      </c>
      <c r="N1617" s="278">
        <v>3109</v>
      </c>
    </row>
    <row r="1618" spans="2:14" ht="9.75" customHeight="1">
      <c r="B1618" s="21"/>
      <c r="C1618" s="6">
        <v>58</v>
      </c>
      <c r="D1618" s="21" t="s">
        <v>484</v>
      </c>
      <c r="F1618" s="277">
        <v>6</v>
      </c>
      <c r="G1618" s="278">
        <v>4</v>
      </c>
      <c r="H1618" s="278" t="s">
        <v>343</v>
      </c>
      <c r="I1618" s="278">
        <v>2</v>
      </c>
      <c r="J1618" s="278">
        <v>35</v>
      </c>
      <c r="K1618" s="278">
        <v>74040</v>
      </c>
      <c r="L1618" s="278">
        <v>35817</v>
      </c>
      <c r="M1618" s="278">
        <v>5255</v>
      </c>
      <c r="N1618" s="278">
        <v>518</v>
      </c>
    </row>
    <row r="1619" spans="2:14" ht="9.75" customHeight="1">
      <c r="B1619" s="21"/>
      <c r="C1619" s="6">
        <v>59</v>
      </c>
      <c r="D1619" s="280" t="s">
        <v>455</v>
      </c>
      <c r="F1619" s="277">
        <v>10</v>
      </c>
      <c r="G1619" s="278">
        <v>2</v>
      </c>
      <c r="H1619" s="278" t="s">
        <v>343</v>
      </c>
      <c r="I1619" s="278">
        <v>8</v>
      </c>
      <c r="J1619" s="278">
        <v>23</v>
      </c>
      <c r="K1619" s="278">
        <v>15222</v>
      </c>
      <c r="L1619" s="278">
        <v>1236</v>
      </c>
      <c r="M1619" s="278">
        <v>4921</v>
      </c>
      <c r="N1619" s="278">
        <v>266</v>
      </c>
    </row>
    <row r="1620" spans="2:14" ht="9.75" customHeight="1">
      <c r="B1620" s="21"/>
      <c r="C1620" s="6">
        <v>60</v>
      </c>
      <c r="D1620" s="21" t="s">
        <v>174</v>
      </c>
      <c r="F1620" s="277">
        <v>30</v>
      </c>
      <c r="G1620" s="278">
        <v>15</v>
      </c>
      <c r="H1620" s="278">
        <v>2</v>
      </c>
      <c r="I1620" s="278">
        <v>13</v>
      </c>
      <c r="J1620" s="278">
        <v>144</v>
      </c>
      <c r="K1620" s="278">
        <v>203166</v>
      </c>
      <c r="L1620" s="278">
        <v>13096</v>
      </c>
      <c r="M1620" s="278">
        <v>29124</v>
      </c>
      <c r="N1620" s="278">
        <v>2968</v>
      </c>
    </row>
    <row r="1621" spans="1:14" ht="5.25" customHeight="1">
      <c r="A1621" s="5"/>
      <c r="B1621" s="5"/>
      <c r="C1621" s="5"/>
      <c r="D1621" s="5"/>
      <c r="E1621" s="5"/>
      <c r="F1621" s="277"/>
      <c r="G1621" s="278"/>
      <c r="H1621" s="278"/>
      <c r="I1621" s="278"/>
      <c r="J1621" s="278"/>
      <c r="K1621" s="278"/>
      <c r="L1621" s="278"/>
      <c r="M1621" s="278"/>
      <c r="N1621" s="278"/>
    </row>
    <row r="1622" spans="1:14" s="2" customFormat="1" ht="9.75" customHeight="1">
      <c r="A1622" s="86" t="s">
        <v>569</v>
      </c>
      <c r="B1622" s="86"/>
      <c r="C1622" s="86"/>
      <c r="D1622" s="86"/>
      <c r="E1622" s="86"/>
      <c r="F1622" s="273"/>
      <c r="G1622" s="274"/>
      <c r="H1622" s="274"/>
      <c r="I1622" s="274"/>
      <c r="J1622" s="274"/>
      <c r="K1622" s="274"/>
      <c r="L1622" s="274"/>
      <c r="M1622" s="274"/>
      <c r="N1622" s="274"/>
    </row>
    <row r="1623" spans="1:14" s="2" customFormat="1" ht="5.25" customHeight="1">
      <c r="A1623" s="19"/>
      <c r="B1623" s="19"/>
      <c r="C1623" s="19"/>
      <c r="D1623" s="19"/>
      <c r="E1623" s="19"/>
      <c r="F1623" s="273"/>
      <c r="G1623" s="274"/>
      <c r="H1623" s="274"/>
      <c r="I1623" s="274"/>
      <c r="J1623" s="274"/>
      <c r="K1623" s="274"/>
      <c r="L1623" s="274"/>
      <c r="M1623" s="274"/>
      <c r="N1623" s="274"/>
    </row>
    <row r="1624" spans="1:14" s="2" customFormat="1" ht="9.75" customHeight="1">
      <c r="A1624" s="19"/>
      <c r="B1624" s="82" t="s">
        <v>9</v>
      </c>
      <c r="C1624" s="82"/>
      <c r="D1624" s="82"/>
      <c r="E1624" s="19"/>
      <c r="F1624" s="271">
        <v>186</v>
      </c>
      <c r="G1624" s="272">
        <v>84</v>
      </c>
      <c r="H1624" s="272">
        <v>4</v>
      </c>
      <c r="I1624" s="272">
        <v>98</v>
      </c>
      <c r="J1624" s="272">
        <v>943</v>
      </c>
      <c r="K1624" s="272">
        <v>2314390</v>
      </c>
      <c r="L1624" s="272">
        <v>63636</v>
      </c>
      <c r="M1624" s="272">
        <v>278885</v>
      </c>
      <c r="N1624" s="272">
        <v>8491</v>
      </c>
    </row>
    <row r="1625" spans="1:14" s="2" customFormat="1" ht="9.75" customHeight="1">
      <c r="A1625" s="19"/>
      <c r="B1625" s="82" t="s">
        <v>451</v>
      </c>
      <c r="C1625" s="82"/>
      <c r="D1625" s="20" t="s">
        <v>19</v>
      </c>
      <c r="E1625" s="19"/>
      <c r="F1625" s="271">
        <v>92</v>
      </c>
      <c r="G1625" s="272">
        <v>51</v>
      </c>
      <c r="H1625" s="272">
        <v>1</v>
      </c>
      <c r="I1625" s="272">
        <v>40</v>
      </c>
      <c r="J1625" s="272">
        <v>470</v>
      </c>
      <c r="K1625" s="272">
        <v>1640419</v>
      </c>
      <c r="L1625" s="272">
        <v>12916</v>
      </c>
      <c r="M1625" s="272">
        <v>221131</v>
      </c>
      <c r="N1625" s="272" t="s">
        <v>352</v>
      </c>
    </row>
    <row r="1626" spans="1:14" ht="9.75" customHeight="1">
      <c r="A1626" s="5"/>
      <c r="B1626" s="21"/>
      <c r="C1626" s="6">
        <v>49</v>
      </c>
      <c r="D1626" s="21" t="s">
        <v>20</v>
      </c>
      <c r="E1626" s="5"/>
      <c r="F1626" s="277" t="s">
        <v>316</v>
      </c>
      <c r="G1626" s="278" t="s">
        <v>343</v>
      </c>
      <c r="H1626" s="278" t="s">
        <v>343</v>
      </c>
      <c r="I1626" s="278" t="s">
        <v>343</v>
      </c>
      <c r="J1626" s="278" t="s">
        <v>256</v>
      </c>
      <c r="K1626" s="278" t="s">
        <v>420</v>
      </c>
      <c r="L1626" s="278" t="s">
        <v>352</v>
      </c>
      <c r="M1626" s="278" t="s">
        <v>421</v>
      </c>
      <c r="N1626" s="278" t="s">
        <v>352</v>
      </c>
    </row>
    <row r="1627" spans="1:14" ht="9.75" customHeight="1">
      <c r="A1627" s="5"/>
      <c r="B1627" s="21"/>
      <c r="C1627" s="6">
        <v>50</v>
      </c>
      <c r="D1627" s="21" t="s">
        <v>480</v>
      </c>
      <c r="E1627" s="5"/>
      <c r="F1627" s="277" t="s">
        <v>316</v>
      </c>
      <c r="G1627" s="278" t="s">
        <v>343</v>
      </c>
      <c r="H1627" s="278" t="s">
        <v>343</v>
      </c>
      <c r="I1627" s="278" t="s">
        <v>343</v>
      </c>
      <c r="J1627" s="278" t="s">
        <v>256</v>
      </c>
      <c r="K1627" s="278" t="s">
        <v>420</v>
      </c>
      <c r="L1627" s="278" t="s">
        <v>352</v>
      </c>
      <c r="M1627" s="278" t="s">
        <v>421</v>
      </c>
      <c r="N1627" s="278" t="s">
        <v>352</v>
      </c>
    </row>
    <row r="1628" spans="1:14" ht="9.75" customHeight="1">
      <c r="A1628" s="5"/>
      <c r="B1628" s="21"/>
      <c r="C1628" s="6">
        <v>51</v>
      </c>
      <c r="D1628" s="21" t="s">
        <v>38</v>
      </c>
      <c r="E1628" s="5"/>
      <c r="F1628" s="277">
        <v>1</v>
      </c>
      <c r="G1628" s="278" t="s">
        <v>343</v>
      </c>
      <c r="H1628" s="278" t="s">
        <v>343</v>
      </c>
      <c r="I1628" s="278">
        <v>1</v>
      </c>
      <c r="J1628" s="278">
        <v>5</v>
      </c>
      <c r="K1628" s="278" t="s">
        <v>417</v>
      </c>
      <c r="L1628" s="278" t="s">
        <v>486</v>
      </c>
      <c r="M1628" s="278" t="s">
        <v>419</v>
      </c>
      <c r="N1628" s="278" t="s">
        <v>352</v>
      </c>
    </row>
    <row r="1629" spans="1:14" ht="9.75" customHeight="1">
      <c r="A1629" s="5"/>
      <c r="B1629" s="21"/>
      <c r="C1629" s="6">
        <v>52</v>
      </c>
      <c r="D1629" s="28" t="s">
        <v>481</v>
      </c>
      <c r="E1629" s="5"/>
      <c r="F1629" s="277">
        <v>61</v>
      </c>
      <c r="G1629" s="278">
        <v>35</v>
      </c>
      <c r="H1629" s="278">
        <v>1</v>
      </c>
      <c r="I1629" s="278">
        <v>25</v>
      </c>
      <c r="J1629" s="278">
        <v>316</v>
      </c>
      <c r="K1629" s="278">
        <v>1238413</v>
      </c>
      <c r="L1629" s="278">
        <v>12673</v>
      </c>
      <c r="M1629" s="278">
        <v>154272</v>
      </c>
      <c r="N1629" s="278" t="s">
        <v>352</v>
      </c>
    </row>
    <row r="1630" spans="1:14" ht="9.75" customHeight="1">
      <c r="A1630" s="5"/>
      <c r="B1630" s="21"/>
      <c r="C1630" s="6">
        <v>53</v>
      </c>
      <c r="D1630" s="21" t="s">
        <v>77</v>
      </c>
      <c r="E1630" s="5"/>
      <c r="F1630" s="277">
        <v>1</v>
      </c>
      <c r="G1630" s="278">
        <v>1</v>
      </c>
      <c r="H1630" s="278" t="s">
        <v>343</v>
      </c>
      <c r="I1630" s="278" t="s">
        <v>343</v>
      </c>
      <c r="J1630" s="278">
        <v>3</v>
      </c>
      <c r="K1630" s="278" t="s">
        <v>417</v>
      </c>
      <c r="L1630" s="278" t="s">
        <v>486</v>
      </c>
      <c r="M1630" s="278" t="s">
        <v>419</v>
      </c>
      <c r="N1630" s="278" t="s">
        <v>352</v>
      </c>
    </row>
    <row r="1631" spans="1:14" ht="9.75" customHeight="1">
      <c r="A1631" s="5"/>
      <c r="B1631" s="21"/>
      <c r="C1631" s="6">
        <v>54</v>
      </c>
      <c r="D1631" s="21" t="s">
        <v>95</v>
      </c>
      <c r="E1631" s="5"/>
      <c r="F1631" s="277">
        <v>29</v>
      </c>
      <c r="G1631" s="278">
        <v>15</v>
      </c>
      <c r="H1631" s="278" t="s">
        <v>343</v>
      </c>
      <c r="I1631" s="278">
        <v>14</v>
      </c>
      <c r="J1631" s="278">
        <v>146</v>
      </c>
      <c r="K1631" s="278" t="s">
        <v>486</v>
      </c>
      <c r="L1631" s="278" t="s">
        <v>486</v>
      </c>
      <c r="M1631" s="278" t="s">
        <v>486</v>
      </c>
      <c r="N1631" s="278" t="s">
        <v>352</v>
      </c>
    </row>
    <row r="1632" spans="1:14" s="2" customFormat="1" ht="9.75" customHeight="1">
      <c r="A1632" s="19"/>
      <c r="B1632" s="82" t="s">
        <v>452</v>
      </c>
      <c r="C1632" s="82"/>
      <c r="D1632" s="20" t="s">
        <v>116</v>
      </c>
      <c r="E1632" s="19"/>
      <c r="F1632" s="271">
        <v>94</v>
      </c>
      <c r="G1632" s="272">
        <v>33</v>
      </c>
      <c r="H1632" s="272">
        <v>3</v>
      </c>
      <c r="I1632" s="272">
        <v>58</v>
      </c>
      <c r="J1632" s="272">
        <v>473</v>
      </c>
      <c r="K1632" s="272">
        <v>673971</v>
      </c>
      <c r="L1632" s="272">
        <v>50720</v>
      </c>
      <c r="M1632" s="272">
        <v>57754</v>
      </c>
      <c r="N1632" s="272">
        <v>8491</v>
      </c>
    </row>
    <row r="1633" spans="1:14" ht="9.75" customHeight="1">
      <c r="A1633" s="5"/>
      <c r="B1633" s="21"/>
      <c r="C1633" s="6">
        <v>55</v>
      </c>
      <c r="D1633" s="21" t="s">
        <v>117</v>
      </c>
      <c r="E1633" s="5"/>
      <c r="F1633" s="277" t="s">
        <v>316</v>
      </c>
      <c r="G1633" s="278" t="s">
        <v>343</v>
      </c>
      <c r="H1633" s="278" t="s">
        <v>343</v>
      </c>
      <c r="I1633" s="278" t="s">
        <v>343</v>
      </c>
      <c r="J1633" s="278" t="s">
        <v>256</v>
      </c>
      <c r="K1633" s="278" t="s">
        <v>420</v>
      </c>
      <c r="L1633" s="278" t="s">
        <v>352</v>
      </c>
      <c r="M1633" s="278" t="s">
        <v>421</v>
      </c>
      <c r="N1633" s="278" t="s">
        <v>352</v>
      </c>
    </row>
    <row r="1634" spans="1:14" ht="9.75" customHeight="1">
      <c r="A1634" s="5"/>
      <c r="B1634" s="21"/>
      <c r="C1634" s="6">
        <v>56</v>
      </c>
      <c r="D1634" s="21" t="s">
        <v>483</v>
      </c>
      <c r="E1634" s="5"/>
      <c r="F1634" s="277">
        <v>9</v>
      </c>
      <c r="G1634" s="278">
        <v>2</v>
      </c>
      <c r="H1634" s="278" t="s">
        <v>343</v>
      </c>
      <c r="I1634" s="278">
        <v>7</v>
      </c>
      <c r="J1634" s="278">
        <v>31</v>
      </c>
      <c r="K1634" s="278">
        <v>43211</v>
      </c>
      <c r="L1634" s="278" t="s">
        <v>352</v>
      </c>
      <c r="M1634" s="278">
        <v>8902</v>
      </c>
      <c r="N1634" s="278">
        <v>1630</v>
      </c>
    </row>
    <row r="1635" spans="1:14" ht="9.75" customHeight="1">
      <c r="A1635" s="5"/>
      <c r="B1635" s="21"/>
      <c r="C1635" s="6">
        <v>57</v>
      </c>
      <c r="D1635" s="21" t="s">
        <v>131</v>
      </c>
      <c r="E1635" s="5"/>
      <c r="F1635" s="277">
        <v>39</v>
      </c>
      <c r="G1635" s="278">
        <v>10</v>
      </c>
      <c r="H1635" s="278">
        <v>1</v>
      </c>
      <c r="I1635" s="278">
        <v>28</v>
      </c>
      <c r="J1635" s="278">
        <v>240</v>
      </c>
      <c r="K1635" s="278">
        <v>338332</v>
      </c>
      <c r="L1635" s="278">
        <v>571</v>
      </c>
      <c r="M1635" s="278">
        <v>9552</v>
      </c>
      <c r="N1635" s="278">
        <v>3109</v>
      </c>
    </row>
    <row r="1636" spans="1:14" ht="9.75" customHeight="1">
      <c r="A1636" s="5"/>
      <c r="B1636" s="21"/>
      <c r="C1636" s="6">
        <v>58</v>
      </c>
      <c r="D1636" s="21" t="s">
        <v>484</v>
      </c>
      <c r="E1636" s="5"/>
      <c r="F1636" s="277">
        <v>6</v>
      </c>
      <c r="G1636" s="278">
        <v>4</v>
      </c>
      <c r="H1636" s="278" t="s">
        <v>343</v>
      </c>
      <c r="I1636" s="278">
        <v>2</v>
      </c>
      <c r="J1636" s="278">
        <v>35</v>
      </c>
      <c r="K1636" s="278">
        <v>74040</v>
      </c>
      <c r="L1636" s="278">
        <v>35817</v>
      </c>
      <c r="M1636" s="278">
        <v>5255</v>
      </c>
      <c r="N1636" s="278">
        <v>518</v>
      </c>
    </row>
    <row r="1637" spans="1:14" ht="9.75" customHeight="1">
      <c r="A1637" s="5"/>
      <c r="B1637" s="21"/>
      <c r="C1637" s="6">
        <v>59</v>
      </c>
      <c r="D1637" s="280" t="s">
        <v>455</v>
      </c>
      <c r="E1637" s="5"/>
      <c r="F1637" s="277">
        <v>10</v>
      </c>
      <c r="G1637" s="278">
        <v>2</v>
      </c>
      <c r="H1637" s="278" t="s">
        <v>343</v>
      </c>
      <c r="I1637" s="278">
        <v>8</v>
      </c>
      <c r="J1637" s="278">
        <v>23</v>
      </c>
      <c r="K1637" s="278">
        <v>15222</v>
      </c>
      <c r="L1637" s="278">
        <v>1236</v>
      </c>
      <c r="M1637" s="278">
        <v>4921</v>
      </c>
      <c r="N1637" s="278">
        <v>266</v>
      </c>
    </row>
    <row r="1638" spans="1:14" ht="9.75" customHeight="1">
      <c r="A1638" s="5"/>
      <c r="B1638" s="21"/>
      <c r="C1638" s="6">
        <v>60</v>
      </c>
      <c r="D1638" s="21" t="s">
        <v>174</v>
      </c>
      <c r="E1638" s="5"/>
      <c r="F1638" s="277">
        <v>30</v>
      </c>
      <c r="G1638" s="278">
        <v>15</v>
      </c>
      <c r="H1638" s="278">
        <v>2</v>
      </c>
      <c r="I1638" s="278">
        <v>13</v>
      </c>
      <c r="J1638" s="278">
        <v>144</v>
      </c>
      <c r="K1638" s="278">
        <v>203166</v>
      </c>
      <c r="L1638" s="278">
        <v>13096</v>
      </c>
      <c r="M1638" s="278">
        <v>29124</v>
      </c>
      <c r="N1638" s="278">
        <v>2968</v>
      </c>
    </row>
    <row r="1639" spans="1:14" ht="5.25" customHeight="1">
      <c r="A1639" s="5"/>
      <c r="B1639" s="5"/>
      <c r="C1639" s="5"/>
      <c r="D1639" s="5"/>
      <c r="E1639" s="5"/>
      <c r="F1639" s="277"/>
      <c r="G1639" s="278"/>
      <c r="H1639" s="278"/>
      <c r="I1639" s="278"/>
      <c r="J1639" s="278"/>
      <c r="K1639" s="278"/>
      <c r="L1639" s="278"/>
      <c r="M1639" s="278"/>
      <c r="N1639" s="278"/>
    </row>
    <row r="1640" spans="1:14" s="2" customFormat="1" ht="9.75" customHeight="1">
      <c r="A1640" s="86" t="s">
        <v>570</v>
      </c>
      <c r="B1640" s="86"/>
      <c r="C1640" s="86"/>
      <c r="D1640" s="86"/>
      <c r="E1640" s="86"/>
      <c r="F1640" s="271"/>
      <c r="G1640" s="272"/>
      <c r="H1640" s="272"/>
      <c r="I1640" s="272"/>
      <c r="J1640" s="272"/>
      <c r="K1640" s="272"/>
      <c r="L1640" s="272"/>
      <c r="M1640" s="272"/>
      <c r="N1640" s="272"/>
    </row>
    <row r="1641" spans="1:14" s="2" customFormat="1" ht="5.25" customHeight="1">
      <c r="A1641" s="19"/>
      <c r="B1641" s="19"/>
      <c r="C1641" s="19"/>
      <c r="D1641" s="19"/>
      <c r="E1641" s="19"/>
      <c r="F1641" s="271"/>
      <c r="G1641" s="272"/>
      <c r="H1641" s="272"/>
      <c r="I1641" s="272"/>
      <c r="J1641" s="272"/>
      <c r="K1641" s="272"/>
      <c r="L1641" s="272"/>
      <c r="M1641" s="272"/>
      <c r="N1641" s="272"/>
    </row>
    <row r="1642" spans="1:14" s="2" customFormat="1" ht="9.75" customHeight="1">
      <c r="A1642" s="19"/>
      <c r="B1642" s="82" t="s">
        <v>9</v>
      </c>
      <c r="C1642" s="82"/>
      <c r="D1642" s="82"/>
      <c r="E1642" s="19"/>
      <c r="F1642" s="271">
        <v>716</v>
      </c>
      <c r="G1642" s="272">
        <v>193</v>
      </c>
      <c r="H1642" s="272">
        <v>37</v>
      </c>
      <c r="I1642" s="272">
        <v>486</v>
      </c>
      <c r="J1642" s="272">
        <v>3260</v>
      </c>
      <c r="K1642" s="272">
        <v>4100981</v>
      </c>
      <c r="L1642" s="272">
        <v>187965</v>
      </c>
      <c r="M1642" s="272">
        <v>440747</v>
      </c>
      <c r="N1642" s="272">
        <v>51174</v>
      </c>
    </row>
    <row r="1643" spans="1:14" s="2" customFormat="1" ht="9.75" customHeight="1">
      <c r="A1643" s="19"/>
      <c r="B1643" s="82" t="s">
        <v>451</v>
      </c>
      <c r="C1643" s="82"/>
      <c r="D1643" s="20" t="s">
        <v>19</v>
      </c>
      <c r="E1643" s="19"/>
      <c r="F1643" s="271">
        <v>64</v>
      </c>
      <c r="G1643" s="272">
        <v>28</v>
      </c>
      <c r="H1643" s="272">
        <v>4</v>
      </c>
      <c r="I1643" s="272">
        <v>32</v>
      </c>
      <c r="J1643" s="272">
        <v>279</v>
      </c>
      <c r="K1643" s="272">
        <v>550802</v>
      </c>
      <c r="L1643" s="272">
        <v>20096</v>
      </c>
      <c r="M1643" s="272">
        <v>69422</v>
      </c>
      <c r="N1643" s="272" t="s">
        <v>352</v>
      </c>
    </row>
    <row r="1644" spans="1:14" ht="9.75" customHeight="1">
      <c r="A1644" s="5"/>
      <c r="B1644" s="21"/>
      <c r="C1644" s="6">
        <v>49</v>
      </c>
      <c r="D1644" s="21" t="s">
        <v>20</v>
      </c>
      <c r="E1644" s="5"/>
      <c r="F1644" s="277" t="s">
        <v>316</v>
      </c>
      <c r="G1644" s="278" t="s">
        <v>343</v>
      </c>
      <c r="H1644" s="278" t="s">
        <v>343</v>
      </c>
      <c r="I1644" s="278" t="s">
        <v>343</v>
      </c>
      <c r="J1644" s="278" t="s">
        <v>256</v>
      </c>
      <c r="K1644" s="278" t="s">
        <v>420</v>
      </c>
      <c r="L1644" s="278" t="s">
        <v>352</v>
      </c>
      <c r="M1644" s="278" t="s">
        <v>421</v>
      </c>
      <c r="N1644" s="278" t="s">
        <v>352</v>
      </c>
    </row>
    <row r="1645" spans="1:14" ht="9.75" customHeight="1">
      <c r="A1645" s="5"/>
      <c r="B1645" s="21"/>
      <c r="C1645" s="6">
        <v>50</v>
      </c>
      <c r="D1645" s="21" t="s">
        <v>480</v>
      </c>
      <c r="E1645" s="5"/>
      <c r="F1645" s="277">
        <v>1</v>
      </c>
      <c r="G1645" s="278" t="s">
        <v>343</v>
      </c>
      <c r="H1645" s="278" t="s">
        <v>343</v>
      </c>
      <c r="I1645" s="278">
        <v>1</v>
      </c>
      <c r="J1645" s="278">
        <v>2</v>
      </c>
      <c r="K1645" s="278" t="s">
        <v>417</v>
      </c>
      <c r="L1645" s="278" t="s">
        <v>486</v>
      </c>
      <c r="M1645" s="278" t="s">
        <v>419</v>
      </c>
      <c r="N1645" s="278" t="s">
        <v>352</v>
      </c>
    </row>
    <row r="1646" spans="1:14" ht="9.75" customHeight="1">
      <c r="A1646" s="5"/>
      <c r="B1646" s="21"/>
      <c r="C1646" s="6">
        <v>51</v>
      </c>
      <c r="D1646" s="21" t="s">
        <v>38</v>
      </c>
      <c r="E1646" s="5"/>
      <c r="F1646" s="277">
        <v>19</v>
      </c>
      <c r="G1646" s="278">
        <v>8</v>
      </c>
      <c r="H1646" s="278">
        <v>1</v>
      </c>
      <c r="I1646" s="278">
        <v>10</v>
      </c>
      <c r="J1646" s="278">
        <v>93</v>
      </c>
      <c r="K1646" s="278">
        <v>97280</v>
      </c>
      <c r="L1646" s="278" t="s">
        <v>486</v>
      </c>
      <c r="M1646" s="278">
        <v>11132</v>
      </c>
      <c r="N1646" s="278" t="s">
        <v>352</v>
      </c>
    </row>
    <row r="1647" spans="1:14" ht="9.75" customHeight="1">
      <c r="A1647" s="5"/>
      <c r="B1647" s="21"/>
      <c r="C1647" s="6">
        <v>52</v>
      </c>
      <c r="D1647" s="28" t="s">
        <v>481</v>
      </c>
      <c r="E1647" s="5"/>
      <c r="F1647" s="277">
        <v>26</v>
      </c>
      <c r="G1647" s="278">
        <v>14</v>
      </c>
      <c r="H1647" s="278">
        <v>2</v>
      </c>
      <c r="I1647" s="278">
        <v>10</v>
      </c>
      <c r="J1647" s="278">
        <v>103</v>
      </c>
      <c r="K1647" s="278">
        <v>323646</v>
      </c>
      <c r="L1647" s="278">
        <v>11310</v>
      </c>
      <c r="M1647" s="278">
        <v>24047</v>
      </c>
      <c r="N1647" s="278" t="s">
        <v>352</v>
      </c>
    </row>
    <row r="1648" spans="1:14" ht="9.75" customHeight="1">
      <c r="A1648" s="5"/>
      <c r="B1648" s="21"/>
      <c r="C1648" s="6">
        <v>53</v>
      </c>
      <c r="D1648" s="21" t="s">
        <v>77</v>
      </c>
      <c r="E1648" s="5"/>
      <c r="F1648" s="277">
        <v>5</v>
      </c>
      <c r="G1648" s="278">
        <v>2</v>
      </c>
      <c r="H1648" s="278" t="s">
        <v>343</v>
      </c>
      <c r="I1648" s="278">
        <v>3</v>
      </c>
      <c r="J1648" s="278">
        <v>15</v>
      </c>
      <c r="K1648" s="278" t="s">
        <v>486</v>
      </c>
      <c r="L1648" s="278" t="s">
        <v>486</v>
      </c>
      <c r="M1648" s="278" t="s">
        <v>486</v>
      </c>
      <c r="N1648" s="278" t="s">
        <v>352</v>
      </c>
    </row>
    <row r="1649" spans="1:14" ht="9.75" customHeight="1">
      <c r="A1649" s="5"/>
      <c r="B1649" s="21"/>
      <c r="C1649" s="6">
        <v>54</v>
      </c>
      <c r="D1649" s="21" t="s">
        <v>95</v>
      </c>
      <c r="E1649" s="5"/>
      <c r="F1649" s="277">
        <v>13</v>
      </c>
      <c r="G1649" s="278">
        <v>4</v>
      </c>
      <c r="H1649" s="278">
        <v>1</v>
      </c>
      <c r="I1649" s="278">
        <v>8</v>
      </c>
      <c r="J1649" s="278">
        <v>66</v>
      </c>
      <c r="K1649" s="278">
        <v>86575</v>
      </c>
      <c r="L1649" s="278">
        <v>5741</v>
      </c>
      <c r="M1649" s="278">
        <v>28469</v>
      </c>
      <c r="N1649" s="278" t="s">
        <v>352</v>
      </c>
    </row>
    <row r="1650" spans="1:14" s="2" customFormat="1" ht="9.75" customHeight="1">
      <c r="A1650" s="19"/>
      <c r="B1650" s="82" t="s">
        <v>452</v>
      </c>
      <c r="C1650" s="82"/>
      <c r="D1650" s="20" t="s">
        <v>116</v>
      </c>
      <c r="E1650" s="19"/>
      <c r="F1650" s="271">
        <v>652</v>
      </c>
      <c r="G1650" s="272">
        <v>165</v>
      </c>
      <c r="H1650" s="272">
        <v>33</v>
      </c>
      <c r="I1650" s="272">
        <v>454</v>
      </c>
      <c r="J1650" s="272">
        <v>2981</v>
      </c>
      <c r="K1650" s="272">
        <v>3550179</v>
      </c>
      <c r="L1650" s="272">
        <v>167869</v>
      </c>
      <c r="M1650" s="272">
        <v>371325</v>
      </c>
      <c r="N1650" s="272">
        <v>51174</v>
      </c>
    </row>
    <row r="1651" spans="1:14" ht="9.75" customHeight="1">
      <c r="A1651" s="5"/>
      <c r="B1651" s="21"/>
      <c r="C1651" s="6">
        <v>55</v>
      </c>
      <c r="D1651" s="21" t="s">
        <v>117</v>
      </c>
      <c r="E1651" s="5"/>
      <c r="F1651" s="277">
        <v>3</v>
      </c>
      <c r="G1651" s="278">
        <v>2</v>
      </c>
      <c r="H1651" s="278" t="s">
        <v>343</v>
      </c>
      <c r="I1651" s="278">
        <v>1</v>
      </c>
      <c r="J1651" s="278">
        <v>8</v>
      </c>
      <c r="K1651" s="278">
        <v>12630</v>
      </c>
      <c r="L1651" s="278" t="s">
        <v>352</v>
      </c>
      <c r="M1651" s="278">
        <v>1539</v>
      </c>
      <c r="N1651" s="278">
        <v>498</v>
      </c>
    </row>
    <row r="1652" spans="1:14" ht="9.75" customHeight="1">
      <c r="A1652" s="5"/>
      <c r="B1652" s="21"/>
      <c r="C1652" s="6">
        <v>56</v>
      </c>
      <c r="D1652" s="21" t="s">
        <v>483</v>
      </c>
      <c r="E1652" s="5"/>
      <c r="F1652" s="277">
        <v>59</v>
      </c>
      <c r="G1652" s="278">
        <v>13</v>
      </c>
      <c r="H1652" s="278" t="s">
        <v>343</v>
      </c>
      <c r="I1652" s="278">
        <v>46</v>
      </c>
      <c r="J1652" s="278">
        <v>166</v>
      </c>
      <c r="K1652" s="278">
        <v>156830</v>
      </c>
      <c r="L1652" s="278">
        <v>101</v>
      </c>
      <c r="M1652" s="278">
        <v>55853</v>
      </c>
      <c r="N1652" s="278">
        <v>5659</v>
      </c>
    </row>
    <row r="1653" spans="1:14" ht="9.75" customHeight="1">
      <c r="A1653" s="5"/>
      <c r="B1653" s="21"/>
      <c r="C1653" s="6">
        <v>57</v>
      </c>
      <c r="D1653" s="21" t="s">
        <v>131</v>
      </c>
      <c r="E1653" s="5"/>
      <c r="F1653" s="277">
        <v>257</v>
      </c>
      <c r="G1653" s="278">
        <v>51</v>
      </c>
      <c r="H1653" s="278">
        <v>18</v>
      </c>
      <c r="I1653" s="278">
        <v>188</v>
      </c>
      <c r="J1653" s="278">
        <v>1354</v>
      </c>
      <c r="K1653" s="278">
        <v>1433137</v>
      </c>
      <c r="L1653" s="278">
        <v>28430</v>
      </c>
      <c r="M1653" s="278">
        <v>96217</v>
      </c>
      <c r="N1653" s="278">
        <v>19282</v>
      </c>
    </row>
    <row r="1654" spans="1:14" ht="9.75" customHeight="1">
      <c r="A1654" s="5"/>
      <c r="B1654" s="21"/>
      <c r="C1654" s="6">
        <v>58</v>
      </c>
      <c r="D1654" s="21" t="s">
        <v>484</v>
      </c>
      <c r="E1654" s="5"/>
      <c r="F1654" s="277">
        <v>39</v>
      </c>
      <c r="G1654" s="278">
        <v>15</v>
      </c>
      <c r="H1654" s="278">
        <v>1</v>
      </c>
      <c r="I1654" s="278">
        <v>23</v>
      </c>
      <c r="J1654" s="278">
        <v>157</v>
      </c>
      <c r="K1654" s="278">
        <v>440943</v>
      </c>
      <c r="L1654" s="278">
        <v>93870</v>
      </c>
      <c r="M1654" s="278">
        <v>25625</v>
      </c>
      <c r="N1654" s="278">
        <v>635</v>
      </c>
    </row>
    <row r="1655" spans="1:14" ht="9.75" customHeight="1">
      <c r="A1655" s="5"/>
      <c r="B1655" s="21"/>
      <c r="C1655" s="6">
        <v>59</v>
      </c>
      <c r="D1655" s="280" t="s">
        <v>455</v>
      </c>
      <c r="E1655" s="5"/>
      <c r="F1655" s="277">
        <v>71</v>
      </c>
      <c r="G1655" s="278">
        <v>14</v>
      </c>
      <c r="H1655" s="278">
        <v>1</v>
      </c>
      <c r="I1655" s="278">
        <v>56</v>
      </c>
      <c r="J1655" s="278">
        <v>174</v>
      </c>
      <c r="K1655" s="278">
        <v>150664</v>
      </c>
      <c r="L1655" s="278">
        <v>7069</v>
      </c>
      <c r="M1655" s="278">
        <v>39800</v>
      </c>
      <c r="N1655" s="278">
        <v>5701</v>
      </c>
    </row>
    <row r="1656" spans="1:14" ht="9.75" customHeight="1">
      <c r="A1656" s="5"/>
      <c r="B1656" s="21"/>
      <c r="C1656" s="6">
        <v>60</v>
      </c>
      <c r="D1656" s="21" t="s">
        <v>174</v>
      </c>
      <c r="E1656" s="5"/>
      <c r="F1656" s="277">
        <v>223</v>
      </c>
      <c r="G1656" s="278">
        <v>70</v>
      </c>
      <c r="H1656" s="278">
        <v>13</v>
      </c>
      <c r="I1656" s="278">
        <v>140</v>
      </c>
      <c r="J1656" s="278">
        <v>1122</v>
      </c>
      <c r="K1656" s="278">
        <v>1355975</v>
      </c>
      <c r="L1656" s="278">
        <v>38399</v>
      </c>
      <c r="M1656" s="278">
        <v>152291</v>
      </c>
      <c r="N1656" s="278">
        <v>19399</v>
      </c>
    </row>
    <row r="1657" ht="6" customHeight="1" thickBot="1">
      <c r="F1657" s="152"/>
    </row>
    <row r="1658" spans="1:14" ht="12">
      <c r="A1658" s="25"/>
      <c r="B1658" s="117"/>
      <c r="C1658" s="117"/>
      <c r="D1658" s="117"/>
      <c r="E1658" s="117"/>
      <c r="F1658" s="117"/>
      <c r="G1658" s="117"/>
      <c r="H1658" s="117"/>
      <c r="I1658" s="117"/>
      <c r="J1658" s="117"/>
      <c r="K1658" s="117"/>
      <c r="L1658" s="117"/>
      <c r="M1658" s="117"/>
      <c r="N1658" s="117"/>
    </row>
    <row r="1659" ht="17.25">
      <c r="C1659" s="4" t="s">
        <v>469</v>
      </c>
    </row>
    <row r="1660" spans="3:4" ht="17.25">
      <c r="C1660" s="4" t="s">
        <v>489</v>
      </c>
      <c r="D1660" s="4"/>
    </row>
    <row r="1661" spans="3:12" ht="12.75" thickBot="1">
      <c r="C1661" s="264"/>
      <c r="L1661" s="16"/>
    </row>
    <row r="1662" spans="1:14" ht="12" customHeight="1" thickTop="1">
      <c r="A1662" s="122" t="s">
        <v>3</v>
      </c>
      <c r="B1662" s="122"/>
      <c r="C1662" s="122"/>
      <c r="D1662" s="122"/>
      <c r="E1662" s="122"/>
      <c r="F1662" s="144" t="s">
        <v>4</v>
      </c>
      <c r="G1662" s="191"/>
      <c r="H1662" s="191"/>
      <c r="I1662" s="192"/>
      <c r="J1662" s="265" t="s">
        <v>400</v>
      </c>
      <c r="K1662" s="265" t="s">
        <v>472</v>
      </c>
      <c r="L1662" s="265" t="s">
        <v>473</v>
      </c>
      <c r="M1662" s="123" t="s">
        <v>474</v>
      </c>
      <c r="N1662" s="266" t="s">
        <v>252</v>
      </c>
    </row>
    <row r="1663" spans="1:14" ht="23.25" customHeight="1">
      <c r="A1663" s="128"/>
      <c r="B1663" s="128"/>
      <c r="C1663" s="128"/>
      <c r="D1663" s="128"/>
      <c r="E1663" s="128"/>
      <c r="F1663" s="267" t="s">
        <v>9</v>
      </c>
      <c r="G1663" s="221" t="s">
        <v>475</v>
      </c>
      <c r="H1663" s="268" t="s">
        <v>476</v>
      </c>
      <c r="I1663" s="221" t="s">
        <v>477</v>
      </c>
      <c r="J1663" s="269"/>
      <c r="K1663" s="269"/>
      <c r="L1663" s="269"/>
      <c r="M1663" s="129"/>
      <c r="N1663" s="270"/>
    </row>
    <row r="1664" spans="6:14" ht="12">
      <c r="F1664" s="150"/>
      <c r="J1664" s="6" t="s">
        <v>17</v>
      </c>
      <c r="K1664" s="6" t="s">
        <v>253</v>
      </c>
      <c r="L1664" s="6" t="s">
        <v>253</v>
      </c>
      <c r="M1664" s="6" t="s">
        <v>253</v>
      </c>
      <c r="N1664" s="6" t="s">
        <v>406</v>
      </c>
    </row>
    <row r="1665" spans="1:14" s="2" customFormat="1" ht="9.75" customHeight="1">
      <c r="A1665" s="86" t="s">
        <v>571</v>
      </c>
      <c r="B1665" s="86"/>
      <c r="C1665" s="86"/>
      <c r="D1665" s="86"/>
      <c r="E1665" s="86"/>
      <c r="F1665" s="271"/>
      <c r="G1665" s="272"/>
      <c r="H1665" s="272"/>
      <c r="I1665" s="272"/>
      <c r="J1665" s="272"/>
      <c r="K1665" s="272"/>
      <c r="L1665" s="272"/>
      <c r="M1665" s="272"/>
      <c r="N1665" s="272"/>
    </row>
    <row r="1666" spans="1:14" s="2" customFormat="1" ht="5.25" customHeight="1">
      <c r="A1666" s="19"/>
      <c r="B1666" s="19"/>
      <c r="C1666" s="19"/>
      <c r="D1666" s="19"/>
      <c r="E1666" s="19"/>
      <c r="F1666" s="271"/>
      <c r="G1666" s="272"/>
      <c r="H1666" s="272"/>
      <c r="I1666" s="272"/>
      <c r="J1666" s="272"/>
      <c r="K1666" s="272"/>
      <c r="L1666" s="272"/>
      <c r="M1666" s="272"/>
      <c r="N1666" s="272"/>
    </row>
    <row r="1667" spans="1:14" s="2" customFormat="1" ht="9.75" customHeight="1">
      <c r="A1667" s="19"/>
      <c r="B1667" s="82" t="s">
        <v>9</v>
      </c>
      <c r="C1667" s="82"/>
      <c r="D1667" s="82"/>
      <c r="E1667" s="19"/>
      <c r="F1667" s="271">
        <v>88</v>
      </c>
      <c r="G1667" s="272">
        <v>24</v>
      </c>
      <c r="H1667" s="272">
        <v>6</v>
      </c>
      <c r="I1667" s="272">
        <v>58</v>
      </c>
      <c r="J1667" s="272">
        <v>454</v>
      </c>
      <c r="K1667" s="272">
        <v>732600</v>
      </c>
      <c r="L1667" s="272">
        <v>8185</v>
      </c>
      <c r="M1667" s="272">
        <v>77719</v>
      </c>
      <c r="N1667" s="272">
        <v>4366</v>
      </c>
    </row>
    <row r="1668" spans="1:14" s="2" customFormat="1" ht="9.75" customHeight="1">
      <c r="A1668" s="19"/>
      <c r="B1668" s="82" t="s">
        <v>451</v>
      </c>
      <c r="C1668" s="82"/>
      <c r="D1668" s="20" t="s">
        <v>19</v>
      </c>
      <c r="E1668" s="19"/>
      <c r="F1668" s="271">
        <v>12</v>
      </c>
      <c r="G1668" s="272">
        <v>5</v>
      </c>
      <c r="H1668" s="272">
        <v>2</v>
      </c>
      <c r="I1668" s="272">
        <v>5</v>
      </c>
      <c r="J1668" s="272">
        <v>95</v>
      </c>
      <c r="K1668" s="272">
        <v>218739</v>
      </c>
      <c r="L1668" s="272">
        <v>55</v>
      </c>
      <c r="M1668" s="272">
        <v>36585</v>
      </c>
      <c r="N1668" s="272" t="s">
        <v>352</v>
      </c>
    </row>
    <row r="1669" spans="1:14" ht="9.75" customHeight="1">
      <c r="A1669" s="5"/>
      <c r="B1669" s="21"/>
      <c r="C1669" s="6">
        <v>49</v>
      </c>
      <c r="D1669" s="21" t="s">
        <v>20</v>
      </c>
      <c r="E1669" s="5"/>
      <c r="F1669" s="277" t="s">
        <v>316</v>
      </c>
      <c r="G1669" s="278" t="s">
        <v>343</v>
      </c>
      <c r="H1669" s="278" t="s">
        <v>343</v>
      </c>
      <c r="I1669" s="278" t="s">
        <v>343</v>
      </c>
      <c r="J1669" s="278" t="s">
        <v>256</v>
      </c>
      <c r="K1669" s="278" t="s">
        <v>420</v>
      </c>
      <c r="L1669" s="278" t="s">
        <v>352</v>
      </c>
      <c r="M1669" s="278" t="s">
        <v>421</v>
      </c>
      <c r="N1669" s="278" t="s">
        <v>352</v>
      </c>
    </row>
    <row r="1670" spans="1:14" ht="9.75" customHeight="1">
      <c r="A1670" s="5"/>
      <c r="B1670" s="21"/>
      <c r="C1670" s="6">
        <v>50</v>
      </c>
      <c r="D1670" s="21" t="s">
        <v>480</v>
      </c>
      <c r="E1670" s="5"/>
      <c r="F1670" s="277">
        <v>1</v>
      </c>
      <c r="G1670" s="278" t="s">
        <v>343</v>
      </c>
      <c r="H1670" s="278" t="s">
        <v>343</v>
      </c>
      <c r="I1670" s="278">
        <v>1</v>
      </c>
      <c r="J1670" s="278">
        <v>2</v>
      </c>
      <c r="K1670" s="278" t="s">
        <v>417</v>
      </c>
      <c r="L1670" s="278" t="s">
        <v>486</v>
      </c>
      <c r="M1670" s="278" t="s">
        <v>419</v>
      </c>
      <c r="N1670" s="278" t="s">
        <v>352</v>
      </c>
    </row>
    <row r="1671" spans="1:14" ht="9.75" customHeight="1">
      <c r="A1671" s="5"/>
      <c r="B1671" s="21"/>
      <c r="C1671" s="6">
        <v>51</v>
      </c>
      <c r="D1671" s="21" t="s">
        <v>38</v>
      </c>
      <c r="E1671" s="5"/>
      <c r="F1671" s="277">
        <v>1</v>
      </c>
      <c r="G1671" s="278" t="s">
        <v>343</v>
      </c>
      <c r="H1671" s="278" t="s">
        <v>343</v>
      </c>
      <c r="I1671" s="278">
        <v>1</v>
      </c>
      <c r="J1671" s="278">
        <v>10</v>
      </c>
      <c r="K1671" s="278" t="s">
        <v>417</v>
      </c>
      <c r="L1671" s="278" t="s">
        <v>486</v>
      </c>
      <c r="M1671" s="278" t="s">
        <v>419</v>
      </c>
      <c r="N1671" s="278" t="s">
        <v>352</v>
      </c>
    </row>
    <row r="1672" spans="1:14" ht="9.75" customHeight="1">
      <c r="A1672" s="5"/>
      <c r="B1672" s="21"/>
      <c r="C1672" s="6">
        <v>52</v>
      </c>
      <c r="D1672" s="28" t="s">
        <v>481</v>
      </c>
      <c r="E1672" s="5"/>
      <c r="F1672" s="277">
        <v>8</v>
      </c>
      <c r="G1672" s="278">
        <v>4</v>
      </c>
      <c r="H1672" s="278">
        <v>2</v>
      </c>
      <c r="I1672" s="278">
        <v>2</v>
      </c>
      <c r="J1672" s="278">
        <v>39</v>
      </c>
      <c r="K1672" s="278">
        <v>154510</v>
      </c>
      <c r="L1672" s="278" t="s">
        <v>486</v>
      </c>
      <c r="M1672" s="278">
        <v>10860</v>
      </c>
      <c r="N1672" s="278" t="s">
        <v>352</v>
      </c>
    </row>
    <row r="1673" spans="1:14" ht="9.75" customHeight="1">
      <c r="A1673" s="5"/>
      <c r="B1673" s="21"/>
      <c r="C1673" s="6">
        <v>53</v>
      </c>
      <c r="D1673" s="21" t="s">
        <v>77</v>
      </c>
      <c r="E1673" s="5"/>
      <c r="F1673" s="277" t="s">
        <v>316</v>
      </c>
      <c r="G1673" s="278" t="s">
        <v>343</v>
      </c>
      <c r="H1673" s="278" t="s">
        <v>343</v>
      </c>
      <c r="I1673" s="278" t="s">
        <v>343</v>
      </c>
      <c r="J1673" s="278" t="s">
        <v>256</v>
      </c>
      <c r="K1673" s="278" t="s">
        <v>420</v>
      </c>
      <c r="L1673" s="278" t="s">
        <v>352</v>
      </c>
      <c r="M1673" s="278" t="s">
        <v>421</v>
      </c>
      <c r="N1673" s="278" t="s">
        <v>352</v>
      </c>
    </row>
    <row r="1674" spans="1:14" ht="9.75" customHeight="1">
      <c r="A1674" s="5"/>
      <c r="B1674" s="21"/>
      <c r="C1674" s="6">
        <v>54</v>
      </c>
      <c r="D1674" s="21" t="s">
        <v>95</v>
      </c>
      <c r="E1674" s="5"/>
      <c r="F1674" s="277">
        <v>2</v>
      </c>
      <c r="G1674" s="278">
        <v>1</v>
      </c>
      <c r="H1674" s="278" t="s">
        <v>343</v>
      </c>
      <c r="I1674" s="278">
        <v>1</v>
      </c>
      <c r="J1674" s="278">
        <v>44</v>
      </c>
      <c r="K1674" s="278" t="s">
        <v>417</v>
      </c>
      <c r="L1674" s="278" t="s">
        <v>486</v>
      </c>
      <c r="M1674" s="278" t="s">
        <v>419</v>
      </c>
      <c r="N1674" s="278" t="s">
        <v>352</v>
      </c>
    </row>
    <row r="1675" spans="1:14" s="2" customFormat="1" ht="9.75" customHeight="1">
      <c r="A1675" s="19"/>
      <c r="B1675" s="82" t="s">
        <v>452</v>
      </c>
      <c r="C1675" s="82"/>
      <c r="D1675" s="20" t="s">
        <v>116</v>
      </c>
      <c r="E1675" s="19"/>
      <c r="F1675" s="271">
        <v>76</v>
      </c>
      <c r="G1675" s="272">
        <v>19</v>
      </c>
      <c r="H1675" s="272">
        <v>4</v>
      </c>
      <c r="I1675" s="272">
        <v>53</v>
      </c>
      <c r="J1675" s="272">
        <v>359</v>
      </c>
      <c r="K1675" s="272">
        <v>513861</v>
      </c>
      <c r="L1675" s="272">
        <v>8130</v>
      </c>
      <c r="M1675" s="272">
        <v>41134</v>
      </c>
      <c r="N1675" s="272">
        <v>4366</v>
      </c>
    </row>
    <row r="1676" spans="1:14" ht="9.75" customHeight="1">
      <c r="A1676" s="5"/>
      <c r="B1676" s="21"/>
      <c r="C1676" s="6">
        <v>55</v>
      </c>
      <c r="D1676" s="21" t="s">
        <v>117</v>
      </c>
      <c r="E1676" s="5"/>
      <c r="F1676" s="277">
        <v>1</v>
      </c>
      <c r="G1676" s="278" t="s">
        <v>343</v>
      </c>
      <c r="H1676" s="278" t="s">
        <v>343</v>
      </c>
      <c r="I1676" s="278">
        <v>1</v>
      </c>
      <c r="J1676" s="278">
        <v>2</v>
      </c>
      <c r="K1676" s="278" t="s">
        <v>417</v>
      </c>
      <c r="L1676" s="278" t="s">
        <v>486</v>
      </c>
      <c r="M1676" s="278" t="s">
        <v>419</v>
      </c>
      <c r="N1676" s="278" t="s">
        <v>418</v>
      </c>
    </row>
    <row r="1677" spans="1:14" ht="9.75" customHeight="1">
      <c r="A1677" s="5"/>
      <c r="B1677" s="21"/>
      <c r="C1677" s="6">
        <v>56</v>
      </c>
      <c r="D1677" s="21" t="s">
        <v>483</v>
      </c>
      <c r="E1677" s="5"/>
      <c r="F1677" s="277">
        <v>12</v>
      </c>
      <c r="G1677" s="278">
        <v>2</v>
      </c>
      <c r="H1677" s="278" t="s">
        <v>343</v>
      </c>
      <c r="I1677" s="278">
        <v>10</v>
      </c>
      <c r="J1677" s="278">
        <v>30</v>
      </c>
      <c r="K1677" s="278" t="s">
        <v>486</v>
      </c>
      <c r="L1677" s="278" t="s">
        <v>486</v>
      </c>
      <c r="M1677" s="278" t="s">
        <v>486</v>
      </c>
      <c r="N1677" s="278" t="s">
        <v>486</v>
      </c>
    </row>
    <row r="1678" spans="1:14" ht="9.75" customHeight="1">
      <c r="A1678" s="5"/>
      <c r="B1678" s="21"/>
      <c r="C1678" s="6">
        <v>57</v>
      </c>
      <c r="D1678" s="21" t="s">
        <v>131</v>
      </c>
      <c r="E1678" s="5"/>
      <c r="F1678" s="277">
        <v>26</v>
      </c>
      <c r="G1678" s="278">
        <v>4</v>
      </c>
      <c r="H1678" s="278">
        <v>2</v>
      </c>
      <c r="I1678" s="278">
        <v>20</v>
      </c>
      <c r="J1678" s="278">
        <v>172</v>
      </c>
      <c r="K1678" s="278">
        <v>222511</v>
      </c>
      <c r="L1678" s="278">
        <v>482</v>
      </c>
      <c r="M1678" s="278">
        <v>5406</v>
      </c>
      <c r="N1678" s="278">
        <v>1694</v>
      </c>
    </row>
    <row r="1679" spans="1:14" ht="9.75" customHeight="1">
      <c r="A1679" s="5"/>
      <c r="B1679" s="21"/>
      <c r="C1679" s="6">
        <v>58</v>
      </c>
      <c r="D1679" s="21" t="s">
        <v>484</v>
      </c>
      <c r="E1679" s="5"/>
      <c r="F1679" s="277">
        <v>3</v>
      </c>
      <c r="G1679" s="278">
        <v>2</v>
      </c>
      <c r="H1679" s="278" t="s">
        <v>343</v>
      </c>
      <c r="I1679" s="278">
        <v>1</v>
      </c>
      <c r="J1679" s="278">
        <v>12</v>
      </c>
      <c r="K1679" s="278">
        <v>34172</v>
      </c>
      <c r="L1679" s="278">
        <v>1259</v>
      </c>
      <c r="M1679" s="278">
        <v>1400</v>
      </c>
      <c r="N1679" s="278" t="s">
        <v>352</v>
      </c>
    </row>
    <row r="1680" spans="1:14" ht="9.75" customHeight="1">
      <c r="A1680" s="5"/>
      <c r="B1680" s="21"/>
      <c r="C1680" s="6">
        <v>59</v>
      </c>
      <c r="D1680" s="280" t="s">
        <v>455</v>
      </c>
      <c r="E1680" s="5"/>
      <c r="F1680" s="277">
        <v>9</v>
      </c>
      <c r="G1680" s="278">
        <v>4</v>
      </c>
      <c r="H1680" s="278" t="s">
        <v>343</v>
      </c>
      <c r="I1680" s="278">
        <v>5</v>
      </c>
      <c r="J1680" s="278">
        <v>24</v>
      </c>
      <c r="K1680" s="278">
        <v>20820</v>
      </c>
      <c r="L1680" s="278">
        <v>1825</v>
      </c>
      <c r="M1680" s="278">
        <v>5188</v>
      </c>
      <c r="N1680" s="278">
        <v>668</v>
      </c>
    </row>
    <row r="1681" spans="1:14" ht="9.75" customHeight="1">
      <c r="A1681" s="5"/>
      <c r="B1681" s="21"/>
      <c r="C1681" s="6">
        <v>60</v>
      </c>
      <c r="D1681" s="21" t="s">
        <v>174</v>
      </c>
      <c r="E1681" s="5"/>
      <c r="F1681" s="277">
        <v>25</v>
      </c>
      <c r="G1681" s="278">
        <v>7</v>
      </c>
      <c r="H1681" s="278">
        <v>2</v>
      </c>
      <c r="I1681" s="278">
        <v>16</v>
      </c>
      <c r="J1681" s="278">
        <v>119</v>
      </c>
      <c r="K1681" s="278">
        <v>206982</v>
      </c>
      <c r="L1681" s="278">
        <v>4547</v>
      </c>
      <c r="M1681" s="278">
        <v>18263</v>
      </c>
      <c r="N1681" s="278">
        <v>997</v>
      </c>
    </row>
    <row r="1682" spans="1:14" ht="5.25" customHeight="1">
      <c r="A1682" s="5"/>
      <c r="B1682" s="5"/>
      <c r="C1682" s="5"/>
      <c r="D1682" s="5"/>
      <c r="E1682" s="5"/>
      <c r="F1682" s="277"/>
      <c r="G1682" s="278"/>
      <c r="H1682" s="278"/>
      <c r="I1682" s="278"/>
      <c r="J1682" s="278"/>
      <c r="K1682" s="278"/>
      <c r="L1682" s="278"/>
      <c r="M1682" s="278"/>
      <c r="N1682" s="278"/>
    </row>
    <row r="1683" spans="1:14" s="2" customFormat="1" ht="9.75" customHeight="1">
      <c r="A1683" s="86" t="s">
        <v>572</v>
      </c>
      <c r="B1683" s="86"/>
      <c r="C1683" s="86"/>
      <c r="D1683" s="86"/>
      <c r="E1683" s="86"/>
      <c r="F1683" s="271"/>
      <c r="G1683" s="272"/>
      <c r="H1683" s="272"/>
      <c r="I1683" s="272"/>
      <c r="J1683" s="272"/>
      <c r="K1683" s="272"/>
      <c r="L1683" s="272"/>
      <c r="M1683" s="272"/>
      <c r="N1683" s="272"/>
    </row>
    <row r="1684" spans="1:14" s="2" customFormat="1" ht="5.25" customHeight="1">
      <c r="A1684" s="19"/>
      <c r="B1684" s="19"/>
      <c r="C1684" s="19"/>
      <c r="D1684" s="19"/>
      <c r="E1684" s="19"/>
      <c r="F1684" s="271"/>
      <c r="G1684" s="272"/>
      <c r="H1684" s="272"/>
      <c r="I1684" s="272"/>
      <c r="J1684" s="272"/>
      <c r="K1684" s="272"/>
      <c r="L1684" s="272"/>
      <c r="M1684" s="272"/>
      <c r="N1684" s="272"/>
    </row>
    <row r="1685" spans="1:14" s="2" customFormat="1" ht="9.75" customHeight="1">
      <c r="A1685" s="19"/>
      <c r="B1685" s="82" t="s">
        <v>9</v>
      </c>
      <c r="C1685" s="82"/>
      <c r="D1685" s="82"/>
      <c r="E1685" s="19"/>
      <c r="F1685" s="271">
        <v>15</v>
      </c>
      <c r="G1685" s="272">
        <v>1</v>
      </c>
      <c r="H1685" s="272">
        <v>1</v>
      </c>
      <c r="I1685" s="272">
        <v>13</v>
      </c>
      <c r="J1685" s="272">
        <v>41</v>
      </c>
      <c r="K1685" s="272">
        <v>15180</v>
      </c>
      <c r="L1685" s="272">
        <v>10170</v>
      </c>
      <c r="M1685" s="272">
        <v>936</v>
      </c>
      <c r="N1685" s="272">
        <v>702</v>
      </c>
    </row>
    <row r="1686" spans="1:14" s="2" customFormat="1" ht="9.75" customHeight="1">
      <c r="A1686" s="19"/>
      <c r="B1686" s="82" t="s">
        <v>451</v>
      </c>
      <c r="C1686" s="82"/>
      <c r="D1686" s="20" t="s">
        <v>19</v>
      </c>
      <c r="E1686" s="19"/>
      <c r="F1686" s="271" t="s">
        <v>316</v>
      </c>
      <c r="G1686" s="272" t="s">
        <v>343</v>
      </c>
      <c r="H1686" s="272" t="s">
        <v>343</v>
      </c>
      <c r="I1686" s="272" t="s">
        <v>343</v>
      </c>
      <c r="J1686" s="272" t="s">
        <v>256</v>
      </c>
      <c r="K1686" s="272" t="s">
        <v>420</v>
      </c>
      <c r="L1686" s="272" t="s">
        <v>352</v>
      </c>
      <c r="M1686" s="272" t="s">
        <v>421</v>
      </c>
      <c r="N1686" s="272" t="s">
        <v>352</v>
      </c>
    </row>
    <row r="1687" spans="2:14" ht="9.75" customHeight="1">
      <c r="B1687" s="21"/>
      <c r="C1687" s="6">
        <v>49</v>
      </c>
      <c r="D1687" s="21" t="s">
        <v>20</v>
      </c>
      <c r="F1687" s="277" t="s">
        <v>316</v>
      </c>
      <c r="G1687" s="278" t="s">
        <v>343</v>
      </c>
      <c r="H1687" s="278" t="s">
        <v>343</v>
      </c>
      <c r="I1687" s="278" t="s">
        <v>343</v>
      </c>
      <c r="J1687" s="278" t="s">
        <v>256</v>
      </c>
      <c r="K1687" s="278" t="s">
        <v>420</v>
      </c>
      <c r="L1687" s="278" t="s">
        <v>352</v>
      </c>
      <c r="M1687" s="278" t="s">
        <v>421</v>
      </c>
      <c r="N1687" s="278" t="s">
        <v>352</v>
      </c>
    </row>
    <row r="1688" spans="2:14" ht="9.75" customHeight="1">
      <c r="B1688" s="21"/>
      <c r="C1688" s="6">
        <v>50</v>
      </c>
      <c r="D1688" s="21" t="s">
        <v>480</v>
      </c>
      <c r="F1688" s="277" t="s">
        <v>316</v>
      </c>
      <c r="G1688" s="278" t="s">
        <v>343</v>
      </c>
      <c r="H1688" s="278" t="s">
        <v>343</v>
      </c>
      <c r="I1688" s="278" t="s">
        <v>343</v>
      </c>
      <c r="J1688" s="278" t="s">
        <v>256</v>
      </c>
      <c r="K1688" s="278" t="s">
        <v>420</v>
      </c>
      <c r="L1688" s="278" t="s">
        <v>352</v>
      </c>
      <c r="M1688" s="278" t="s">
        <v>421</v>
      </c>
      <c r="N1688" s="278" t="s">
        <v>352</v>
      </c>
    </row>
    <row r="1689" spans="2:14" ht="9.75" customHeight="1">
      <c r="B1689" s="21"/>
      <c r="C1689" s="6">
        <v>51</v>
      </c>
      <c r="D1689" s="21" t="s">
        <v>38</v>
      </c>
      <c r="F1689" s="277" t="s">
        <v>316</v>
      </c>
      <c r="G1689" s="278" t="s">
        <v>343</v>
      </c>
      <c r="H1689" s="278" t="s">
        <v>343</v>
      </c>
      <c r="I1689" s="278" t="s">
        <v>343</v>
      </c>
      <c r="J1689" s="278" t="s">
        <v>256</v>
      </c>
      <c r="K1689" s="278" t="s">
        <v>420</v>
      </c>
      <c r="L1689" s="278" t="s">
        <v>352</v>
      </c>
      <c r="M1689" s="278" t="s">
        <v>421</v>
      </c>
      <c r="N1689" s="278" t="s">
        <v>352</v>
      </c>
    </row>
    <row r="1690" spans="2:14" ht="9.75" customHeight="1">
      <c r="B1690" s="21"/>
      <c r="C1690" s="6">
        <v>52</v>
      </c>
      <c r="D1690" s="28" t="s">
        <v>481</v>
      </c>
      <c r="F1690" s="277" t="s">
        <v>316</v>
      </c>
      <c r="G1690" s="278" t="s">
        <v>343</v>
      </c>
      <c r="H1690" s="278" t="s">
        <v>343</v>
      </c>
      <c r="I1690" s="278" t="s">
        <v>343</v>
      </c>
      <c r="J1690" s="278" t="s">
        <v>256</v>
      </c>
      <c r="K1690" s="278" t="s">
        <v>420</v>
      </c>
      <c r="L1690" s="278" t="s">
        <v>352</v>
      </c>
      <c r="M1690" s="278" t="s">
        <v>421</v>
      </c>
      <c r="N1690" s="278" t="s">
        <v>352</v>
      </c>
    </row>
    <row r="1691" spans="2:14" ht="9.75" customHeight="1">
      <c r="B1691" s="21"/>
      <c r="C1691" s="6">
        <v>53</v>
      </c>
      <c r="D1691" s="21" t="s">
        <v>77</v>
      </c>
      <c r="F1691" s="277" t="s">
        <v>316</v>
      </c>
      <c r="G1691" s="278" t="s">
        <v>343</v>
      </c>
      <c r="H1691" s="278" t="s">
        <v>343</v>
      </c>
      <c r="I1691" s="278" t="s">
        <v>343</v>
      </c>
      <c r="J1691" s="278" t="s">
        <v>256</v>
      </c>
      <c r="K1691" s="278" t="s">
        <v>420</v>
      </c>
      <c r="L1691" s="278" t="s">
        <v>352</v>
      </c>
      <c r="M1691" s="278" t="s">
        <v>421</v>
      </c>
      <c r="N1691" s="278" t="s">
        <v>352</v>
      </c>
    </row>
    <row r="1692" spans="2:14" ht="9.75" customHeight="1">
      <c r="B1692" s="21"/>
      <c r="C1692" s="6">
        <v>54</v>
      </c>
      <c r="D1692" s="21" t="s">
        <v>95</v>
      </c>
      <c r="F1692" s="277" t="s">
        <v>316</v>
      </c>
      <c r="G1692" s="278" t="s">
        <v>343</v>
      </c>
      <c r="H1692" s="278" t="s">
        <v>343</v>
      </c>
      <c r="I1692" s="278" t="s">
        <v>343</v>
      </c>
      <c r="J1692" s="278" t="s">
        <v>256</v>
      </c>
      <c r="K1692" s="278" t="s">
        <v>420</v>
      </c>
      <c r="L1692" s="278" t="s">
        <v>352</v>
      </c>
      <c r="M1692" s="278" t="s">
        <v>421</v>
      </c>
      <c r="N1692" s="278" t="s">
        <v>352</v>
      </c>
    </row>
    <row r="1693" spans="2:14" s="2" customFormat="1" ht="9.75" customHeight="1">
      <c r="B1693" s="82" t="s">
        <v>452</v>
      </c>
      <c r="C1693" s="82"/>
      <c r="D1693" s="20" t="s">
        <v>116</v>
      </c>
      <c r="F1693" s="271">
        <v>15</v>
      </c>
      <c r="G1693" s="272">
        <v>1</v>
      </c>
      <c r="H1693" s="272">
        <v>1</v>
      </c>
      <c r="I1693" s="272">
        <v>13</v>
      </c>
      <c r="J1693" s="272">
        <v>41</v>
      </c>
      <c r="K1693" s="272">
        <v>15180</v>
      </c>
      <c r="L1693" s="272">
        <v>10170</v>
      </c>
      <c r="M1693" s="272">
        <v>936</v>
      </c>
      <c r="N1693" s="272">
        <v>702</v>
      </c>
    </row>
    <row r="1694" spans="2:14" ht="9.75" customHeight="1">
      <c r="B1694" s="21"/>
      <c r="C1694" s="6">
        <v>55</v>
      </c>
      <c r="D1694" s="21" t="s">
        <v>117</v>
      </c>
      <c r="F1694" s="277" t="s">
        <v>316</v>
      </c>
      <c r="G1694" s="278" t="s">
        <v>343</v>
      </c>
      <c r="H1694" s="278" t="s">
        <v>343</v>
      </c>
      <c r="I1694" s="278" t="s">
        <v>343</v>
      </c>
      <c r="J1694" s="278" t="s">
        <v>256</v>
      </c>
      <c r="K1694" s="278" t="s">
        <v>420</v>
      </c>
      <c r="L1694" s="278" t="s">
        <v>352</v>
      </c>
      <c r="M1694" s="278" t="s">
        <v>421</v>
      </c>
      <c r="N1694" s="278" t="s">
        <v>352</v>
      </c>
    </row>
    <row r="1695" spans="2:14" ht="9.75" customHeight="1">
      <c r="B1695" s="21"/>
      <c r="C1695" s="6">
        <v>56</v>
      </c>
      <c r="D1695" s="21" t="s">
        <v>483</v>
      </c>
      <c r="F1695" s="277" t="s">
        <v>316</v>
      </c>
      <c r="G1695" s="278" t="s">
        <v>343</v>
      </c>
      <c r="H1695" s="278" t="s">
        <v>343</v>
      </c>
      <c r="I1695" s="278" t="s">
        <v>343</v>
      </c>
      <c r="J1695" s="278" t="s">
        <v>256</v>
      </c>
      <c r="K1695" s="278" t="s">
        <v>420</v>
      </c>
      <c r="L1695" s="278" t="s">
        <v>352</v>
      </c>
      <c r="M1695" s="278" t="s">
        <v>421</v>
      </c>
      <c r="N1695" s="278" t="s">
        <v>352</v>
      </c>
    </row>
    <row r="1696" spans="2:14" ht="9.75" customHeight="1">
      <c r="B1696" s="21"/>
      <c r="C1696" s="6">
        <v>57</v>
      </c>
      <c r="D1696" s="21" t="s">
        <v>131</v>
      </c>
      <c r="F1696" s="277">
        <v>11</v>
      </c>
      <c r="G1696" s="278">
        <v>1</v>
      </c>
      <c r="H1696" s="278" t="s">
        <v>343</v>
      </c>
      <c r="I1696" s="278">
        <v>10</v>
      </c>
      <c r="J1696" s="278">
        <v>29</v>
      </c>
      <c r="K1696" s="278">
        <v>8223</v>
      </c>
      <c r="L1696" s="278">
        <v>104</v>
      </c>
      <c r="M1696" s="278">
        <v>476</v>
      </c>
      <c r="N1696" s="278">
        <v>287</v>
      </c>
    </row>
    <row r="1697" spans="2:14" ht="9.75" customHeight="1">
      <c r="B1697" s="21"/>
      <c r="C1697" s="6">
        <v>58</v>
      </c>
      <c r="D1697" s="21" t="s">
        <v>484</v>
      </c>
      <c r="F1697" s="277">
        <v>2</v>
      </c>
      <c r="G1697" s="278" t="s">
        <v>343</v>
      </c>
      <c r="H1697" s="278" t="s">
        <v>343</v>
      </c>
      <c r="I1697" s="278">
        <v>2</v>
      </c>
      <c r="J1697" s="278">
        <v>8</v>
      </c>
      <c r="K1697" s="278" t="s">
        <v>417</v>
      </c>
      <c r="L1697" s="278" t="s">
        <v>418</v>
      </c>
      <c r="M1697" s="278" t="s">
        <v>419</v>
      </c>
      <c r="N1697" s="278" t="s">
        <v>486</v>
      </c>
    </row>
    <row r="1698" spans="2:14" ht="9.75" customHeight="1">
      <c r="B1698" s="21"/>
      <c r="C1698" s="6">
        <v>59</v>
      </c>
      <c r="D1698" s="280" t="s">
        <v>455</v>
      </c>
      <c r="F1698" s="277">
        <v>1</v>
      </c>
      <c r="G1698" s="278" t="s">
        <v>343</v>
      </c>
      <c r="H1698" s="278">
        <v>1</v>
      </c>
      <c r="I1698" s="278" t="s">
        <v>343</v>
      </c>
      <c r="J1698" s="278">
        <v>2</v>
      </c>
      <c r="K1698" s="278" t="s">
        <v>417</v>
      </c>
      <c r="L1698" s="278" t="s">
        <v>418</v>
      </c>
      <c r="M1698" s="278" t="s">
        <v>419</v>
      </c>
      <c r="N1698" s="278" t="s">
        <v>418</v>
      </c>
    </row>
    <row r="1699" spans="2:14" ht="9.75" customHeight="1">
      <c r="B1699" s="21"/>
      <c r="C1699" s="6">
        <v>60</v>
      </c>
      <c r="D1699" s="21" t="s">
        <v>174</v>
      </c>
      <c r="F1699" s="277">
        <v>1</v>
      </c>
      <c r="G1699" s="278" t="s">
        <v>343</v>
      </c>
      <c r="H1699" s="278" t="s">
        <v>343</v>
      </c>
      <c r="I1699" s="278">
        <v>1</v>
      </c>
      <c r="J1699" s="278">
        <v>2</v>
      </c>
      <c r="K1699" s="278" t="s">
        <v>417</v>
      </c>
      <c r="L1699" s="278" t="s">
        <v>418</v>
      </c>
      <c r="M1699" s="278" t="s">
        <v>419</v>
      </c>
      <c r="N1699" s="278" t="s">
        <v>418</v>
      </c>
    </row>
    <row r="1700" spans="1:14" ht="5.25" customHeight="1">
      <c r="A1700" s="5"/>
      <c r="B1700" s="5"/>
      <c r="C1700" s="5"/>
      <c r="D1700" s="5"/>
      <c r="E1700" s="5"/>
      <c r="F1700" s="277"/>
      <c r="G1700" s="278"/>
      <c r="H1700" s="278"/>
      <c r="I1700" s="278"/>
      <c r="J1700" s="278"/>
      <c r="K1700" s="278"/>
      <c r="L1700" s="278"/>
      <c r="M1700" s="278"/>
      <c r="N1700" s="278"/>
    </row>
    <row r="1701" spans="1:14" s="2" customFormat="1" ht="9.75" customHeight="1">
      <c r="A1701" s="86" t="s">
        <v>573</v>
      </c>
      <c r="B1701" s="86"/>
      <c r="C1701" s="86"/>
      <c r="D1701" s="86"/>
      <c r="E1701" s="86"/>
      <c r="F1701" s="273"/>
      <c r="G1701" s="274"/>
      <c r="H1701" s="274"/>
      <c r="I1701" s="274"/>
      <c r="J1701" s="274"/>
      <c r="K1701" s="274"/>
      <c r="L1701" s="274"/>
      <c r="M1701" s="274"/>
      <c r="N1701" s="274"/>
    </row>
    <row r="1702" spans="1:14" s="2" customFormat="1" ht="5.25" customHeight="1">
      <c r="A1702" s="19"/>
      <c r="B1702" s="19"/>
      <c r="C1702" s="19"/>
      <c r="D1702" s="19"/>
      <c r="E1702" s="19"/>
      <c r="F1702" s="273"/>
      <c r="G1702" s="274"/>
      <c r="H1702" s="274"/>
      <c r="I1702" s="274"/>
      <c r="J1702" s="274"/>
      <c r="K1702" s="274"/>
      <c r="L1702" s="274"/>
      <c r="M1702" s="274"/>
      <c r="N1702" s="274"/>
    </row>
    <row r="1703" spans="1:14" s="2" customFormat="1" ht="9.75" customHeight="1">
      <c r="A1703" s="19"/>
      <c r="B1703" s="82" t="s">
        <v>9</v>
      </c>
      <c r="C1703" s="82"/>
      <c r="D1703" s="82"/>
      <c r="E1703" s="19"/>
      <c r="F1703" s="271">
        <v>57</v>
      </c>
      <c r="G1703" s="272">
        <v>14</v>
      </c>
      <c r="H1703" s="272">
        <v>7</v>
      </c>
      <c r="I1703" s="272">
        <v>36</v>
      </c>
      <c r="J1703" s="272">
        <v>225</v>
      </c>
      <c r="K1703" s="272">
        <v>323224</v>
      </c>
      <c r="L1703" s="272">
        <v>7698</v>
      </c>
      <c r="M1703" s="272">
        <v>47715</v>
      </c>
      <c r="N1703" s="272">
        <v>5050</v>
      </c>
    </row>
    <row r="1704" spans="1:14" s="2" customFormat="1" ht="9.75" customHeight="1">
      <c r="A1704" s="19"/>
      <c r="B1704" s="82" t="s">
        <v>451</v>
      </c>
      <c r="C1704" s="82"/>
      <c r="D1704" s="20" t="s">
        <v>19</v>
      </c>
      <c r="E1704" s="19"/>
      <c r="F1704" s="271">
        <v>4</v>
      </c>
      <c r="G1704" s="272">
        <v>1</v>
      </c>
      <c r="H1704" s="272" t="s">
        <v>343</v>
      </c>
      <c r="I1704" s="272">
        <v>3</v>
      </c>
      <c r="J1704" s="272">
        <v>17</v>
      </c>
      <c r="K1704" s="272">
        <v>20566</v>
      </c>
      <c r="L1704" s="272" t="s">
        <v>352</v>
      </c>
      <c r="M1704" s="272">
        <v>3723</v>
      </c>
      <c r="N1704" s="272" t="s">
        <v>352</v>
      </c>
    </row>
    <row r="1705" spans="1:14" ht="9.75" customHeight="1">
      <c r="A1705" s="5"/>
      <c r="B1705" s="21"/>
      <c r="C1705" s="6">
        <v>49</v>
      </c>
      <c r="D1705" s="21" t="s">
        <v>20</v>
      </c>
      <c r="E1705" s="5"/>
      <c r="F1705" s="277" t="s">
        <v>316</v>
      </c>
      <c r="G1705" s="278" t="s">
        <v>343</v>
      </c>
      <c r="H1705" s="278" t="s">
        <v>343</v>
      </c>
      <c r="I1705" s="278" t="s">
        <v>343</v>
      </c>
      <c r="J1705" s="278" t="s">
        <v>256</v>
      </c>
      <c r="K1705" s="278" t="s">
        <v>420</v>
      </c>
      <c r="L1705" s="278" t="s">
        <v>352</v>
      </c>
      <c r="M1705" s="278" t="s">
        <v>421</v>
      </c>
      <c r="N1705" s="278" t="s">
        <v>352</v>
      </c>
    </row>
    <row r="1706" spans="1:14" ht="9.75" customHeight="1">
      <c r="A1706" s="5"/>
      <c r="B1706" s="21"/>
      <c r="C1706" s="6">
        <v>50</v>
      </c>
      <c r="D1706" s="21" t="s">
        <v>480</v>
      </c>
      <c r="E1706" s="5"/>
      <c r="F1706" s="277" t="s">
        <v>316</v>
      </c>
      <c r="G1706" s="278" t="s">
        <v>343</v>
      </c>
      <c r="H1706" s="278" t="s">
        <v>343</v>
      </c>
      <c r="I1706" s="278" t="s">
        <v>343</v>
      </c>
      <c r="J1706" s="278" t="s">
        <v>256</v>
      </c>
      <c r="K1706" s="278" t="s">
        <v>420</v>
      </c>
      <c r="L1706" s="278" t="s">
        <v>352</v>
      </c>
      <c r="M1706" s="278" t="s">
        <v>421</v>
      </c>
      <c r="N1706" s="278" t="s">
        <v>352</v>
      </c>
    </row>
    <row r="1707" spans="1:14" ht="9.75" customHeight="1">
      <c r="A1707" s="5"/>
      <c r="B1707" s="21"/>
      <c r="C1707" s="6">
        <v>51</v>
      </c>
      <c r="D1707" s="21" t="s">
        <v>38</v>
      </c>
      <c r="E1707" s="5"/>
      <c r="F1707" s="277">
        <v>2</v>
      </c>
      <c r="G1707" s="278" t="s">
        <v>343</v>
      </c>
      <c r="H1707" s="278" t="s">
        <v>343</v>
      </c>
      <c r="I1707" s="278">
        <v>2</v>
      </c>
      <c r="J1707" s="278">
        <v>6</v>
      </c>
      <c r="K1707" s="279" t="s">
        <v>417</v>
      </c>
      <c r="L1707" s="278" t="s">
        <v>352</v>
      </c>
      <c r="M1707" s="278" t="s">
        <v>419</v>
      </c>
      <c r="N1707" s="278" t="s">
        <v>352</v>
      </c>
    </row>
    <row r="1708" spans="1:14" ht="9.75" customHeight="1">
      <c r="A1708" s="5"/>
      <c r="B1708" s="21"/>
      <c r="C1708" s="6">
        <v>52</v>
      </c>
      <c r="D1708" s="28" t="s">
        <v>481</v>
      </c>
      <c r="E1708" s="5"/>
      <c r="F1708" s="277">
        <v>2</v>
      </c>
      <c r="G1708" s="278">
        <v>1</v>
      </c>
      <c r="H1708" s="278" t="s">
        <v>343</v>
      </c>
      <c r="I1708" s="278">
        <v>1</v>
      </c>
      <c r="J1708" s="278">
        <v>11</v>
      </c>
      <c r="K1708" s="279" t="s">
        <v>417</v>
      </c>
      <c r="L1708" s="278" t="s">
        <v>352</v>
      </c>
      <c r="M1708" s="278" t="s">
        <v>419</v>
      </c>
      <c r="N1708" s="278" t="s">
        <v>352</v>
      </c>
    </row>
    <row r="1709" spans="1:14" ht="9.75" customHeight="1">
      <c r="A1709" s="5"/>
      <c r="B1709" s="21"/>
      <c r="C1709" s="6">
        <v>53</v>
      </c>
      <c r="D1709" s="21" t="s">
        <v>77</v>
      </c>
      <c r="E1709" s="5"/>
      <c r="F1709" s="277" t="s">
        <v>316</v>
      </c>
      <c r="G1709" s="278" t="s">
        <v>343</v>
      </c>
      <c r="H1709" s="278" t="s">
        <v>343</v>
      </c>
      <c r="I1709" s="278" t="s">
        <v>343</v>
      </c>
      <c r="J1709" s="278" t="s">
        <v>256</v>
      </c>
      <c r="K1709" s="278" t="s">
        <v>420</v>
      </c>
      <c r="L1709" s="278" t="s">
        <v>352</v>
      </c>
      <c r="M1709" s="278" t="s">
        <v>421</v>
      </c>
      <c r="N1709" s="278" t="s">
        <v>352</v>
      </c>
    </row>
    <row r="1710" spans="1:14" ht="9.75" customHeight="1">
      <c r="A1710" s="5"/>
      <c r="B1710" s="21"/>
      <c r="C1710" s="6">
        <v>54</v>
      </c>
      <c r="D1710" s="21" t="s">
        <v>95</v>
      </c>
      <c r="E1710" s="5"/>
      <c r="F1710" s="277" t="s">
        <v>316</v>
      </c>
      <c r="G1710" s="278" t="s">
        <v>343</v>
      </c>
      <c r="H1710" s="278" t="s">
        <v>343</v>
      </c>
      <c r="I1710" s="278" t="s">
        <v>343</v>
      </c>
      <c r="J1710" s="278" t="s">
        <v>256</v>
      </c>
      <c r="K1710" s="278" t="s">
        <v>420</v>
      </c>
      <c r="L1710" s="278" t="s">
        <v>352</v>
      </c>
      <c r="M1710" s="278" t="s">
        <v>421</v>
      </c>
      <c r="N1710" s="278" t="s">
        <v>352</v>
      </c>
    </row>
    <row r="1711" spans="1:14" s="2" customFormat="1" ht="9.75" customHeight="1">
      <c r="A1711" s="19"/>
      <c r="B1711" s="82" t="s">
        <v>452</v>
      </c>
      <c r="C1711" s="82"/>
      <c r="D1711" s="20" t="s">
        <v>116</v>
      </c>
      <c r="E1711" s="19"/>
      <c r="F1711" s="271">
        <v>53</v>
      </c>
      <c r="G1711" s="272">
        <v>13</v>
      </c>
      <c r="H1711" s="272">
        <v>7</v>
      </c>
      <c r="I1711" s="272">
        <v>33</v>
      </c>
      <c r="J1711" s="272">
        <v>208</v>
      </c>
      <c r="K1711" s="272">
        <v>302658</v>
      </c>
      <c r="L1711" s="272">
        <v>7698</v>
      </c>
      <c r="M1711" s="272">
        <v>43992</v>
      </c>
      <c r="N1711" s="272">
        <v>5050</v>
      </c>
    </row>
    <row r="1712" spans="1:14" ht="9.75" customHeight="1">
      <c r="A1712" s="5"/>
      <c r="B1712" s="21"/>
      <c r="C1712" s="6">
        <v>55</v>
      </c>
      <c r="D1712" s="21" t="s">
        <v>117</v>
      </c>
      <c r="E1712" s="5"/>
      <c r="F1712" s="277" t="s">
        <v>316</v>
      </c>
      <c r="G1712" s="278" t="s">
        <v>343</v>
      </c>
      <c r="H1712" s="278" t="s">
        <v>343</v>
      </c>
      <c r="I1712" s="278" t="s">
        <v>343</v>
      </c>
      <c r="J1712" s="278" t="s">
        <v>256</v>
      </c>
      <c r="K1712" s="278" t="s">
        <v>420</v>
      </c>
      <c r="L1712" s="278" t="s">
        <v>352</v>
      </c>
      <c r="M1712" s="278" t="s">
        <v>421</v>
      </c>
      <c r="N1712" s="278" t="s">
        <v>352</v>
      </c>
    </row>
    <row r="1713" spans="1:14" ht="9.75" customHeight="1">
      <c r="A1713" s="5"/>
      <c r="B1713" s="21"/>
      <c r="C1713" s="6">
        <v>56</v>
      </c>
      <c r="D1713" s="21" t="s">
        <v>483</v>
      </c>
      <c r="E1713" s="5"/>
      <c r="F1713" s="277">
        <v>4</v>
      </c>
      <c r="G1713" s="278">
        <v>1</v>
      </c>
      <c r="H1713" s="278" t="s">
        <v>343</v>
      </c>
      <c r="I1713" s="278">
        <v>3</v>
      </c>
      <c r="J1713" s="278">
        <v>5</v>
      </c>
      <c r="K1713" s="278">
        <v>7389</v>
      </c>
      <c r="L1713" s="278" t="s">
        <v>352</v>
      </c>
      <c r="M1713" s="278">
        <v>1885</v>
      </c>
      <c r="N1713" s="278">
        <v>293</v>
      </c>
    </row>
    <row r="1714" spans="1:14" ht="9.75" customHeight="1">
      <c r="A1714" s="5"/>
      <c r="B1714" s="21"/>
      <c r="C1714" s="6">
        <v>57</v>
      </c>
      <c r="D1714" s="21" t="s">
        <v>131</v>
      </c>
      <c r="E1714" s="5"/>
      <c r="F1714" s="277">
        <v>21</v>
      </c>
      <c r="G1714" s="278">
        <v>5</v>
      </c>
      <c r="H1714" s="278">
        <v>3</v>
      </c>
      <c r="I1714" s="278">
        <v>13</v>
      </c>
      <c r="J1714" s="278">
        <v>113</v>
      </c>
      <c r="K1714" s="278">
        <v>112142</v>
      </c>
      <c r="L1714" s="278">
        <v>810</v>
      </c>
      <c r="M1714" s="278">
        <v>24079</v>
      </c>
      <c r="N1714" s="278">
        <v>1709</v>
      </c>
    </row>
    <row r="1715" spans="1:14" ht="9.75" customHeight="1">
      <c r="A1715" s="5"/>
      <c r="B1715" s="21"/>
      <c r="C1715" s="6">
        <v>58</v>
      </c>
      <c r="D1715" s="21" t="s">
        <v>484</v>
      </c>
      <c r="E1715" s="5"/>
      <c r="F1715" s="277">
        <v>3</v>
      </c>
      <c r="G1715" s="278">
        <v>1</v>
      </c>
      <c r="H1715" s="278" t="s">
        <v>343</v>
      </c>
      <c r="I1715" s="278">
        <v>2</v>
      </c>
      <c r="J1715" s="278">
        <v>14</v>
      </c>
      <c r="K1715" s="278">
        <v>15450</v>
      </c>
      <c r="L1715" s="278">
        <v>4227</v>
      </c>
      <c r="M1715" s="278">
        <v>1128</v>
      </c>
      <c r="N1715" s="278">
        <v>10</v>
      </c>
    </row>
    <row r="1716" spans="1:14" ht="9.75" customHeight="1">
      <c r="A1716" s="5"/>
      <c r="B1716" s="21"/>
      <c r="C1716" s="6">
        <v>59</v>
      </c>
      <c r="D1716" s="280" t="s">
        <v>455</v>
      </c>
      <c r="E1716" s="5"/>
      <c r="F1716" s="277">
        <v>7</v>
      </c>
      <c r="G1716" s="278">
        <v>2</v>
      </c>
      <c r="H1716" s="278" t="s">
        <v>343</v>
      </c>
      <c r="I1716" s="278">
        <v>5</v>
      </c>
      <c r="J1716" s="278">
        <v>21</v>
      </c>
      <c r="K1716" s="278">
        <v>20421</v>
      </c>
      <c r="L1716" s="278">
        <v>830</v>
      </c>
      <c r="M1716" s="278">
        <v>4854</v>
      </c>
      <c r="N1716" s="278">
        <v>849</v>
      </c>
    </row>
    <row r="1717" spans="1:14" ht="9.75" customHeight="1">
      <c r="A1717" s="5"/>
      <c r="B1717" s="21"/>
      <c r="C1717" s="6">
        <v>60</v>
      </c>
      <c r="D1717" s="21" t="s">
        <v>174</v>
      </c>
      <c r="E1717" s="5"/>
      <c r="F1717" s="277">
        <v>18</v>
      </c>
      <c r="G1717" s="278">
        <v>4</v>
      </c>
      <c r="H1717" s="278">
        <v>4</v>
      </c>
      <c r="I1717" s="278">
        <v>10</v>
      </c>
      <c r="J1717" s="278">
        <v>55</v>
      </c>
      <c r="K1717" s="278">
        <v>147256</v>
      </c>
      <c r="L1717" s="278">
        <v>1831</v>
      </c>
      <c r="M1717" s="278">
        <v>12046</v>
      </c>
      <c r="N1717" s="278">
        <v>2189</v>
      </c>
    </row>
    <row r="1718" spans="1:14" ht="5.25" customHeight="1">
      <c r="A1718" s="5"/>
      <c r="B1718" s="5"/>
      <c r="C1718" s="5"/>
      <c r="D1718" s="5"/>
      <c r="E1718" s="5"/>
      <c r="F1718" s="277"/>
      <c r="G1718" s="278"/>
      <c r="H1718" s="278"/>
      <c r="I1718" s="278"/>
      <c r="J1718" s="278"/>
      <c r="K1718" s="278"/>
      <c r="L1718" s="278"/>
      <c r="M1718" s="278"/>
      <c r="N1718" s="278"/>
    </row>
    <row r="1719" spans="1:14" s="2" customFormat="1" ht="9.75" customHeight="1">
      <c r="A1719" s="86" t="s">
        <v>574</v>
      </c>
      <c r="B1719" s="86"/>
      <c r="C1719" s="86"/>
      <c r="D1719" s="86"/>
      <c r="E1719" s="86"/>
      <c r="F1719" s="271"/>
      <c r="G1719" s="272"/>
      <c r="H1719" s="272"/>
      <c r="I1719" s="272"/>
      <c r="J1719" s="272"/>
      <c r="K1719" s="272"/>
      <c r="L1719" s="272"/>
      <c r="M1719" s="272"/>
      <c r="N1719" s="272"/>
    </row>
    <row r="1720" spans="1:14" s="2" customFormat="1" ht="5.25" customHeight="1">
      <c r="A1720" s="19"/>
      <c r="B1720" s="19"/>
      <c r="C1720" s="19"/>
      <c r="D1720" s="19"/>
      <c r="E1720" s="19"/>
      <c r="F1720" s="271"/>
      <c r="G1720" s="272"/>
      <c r="H1720" s="272"/>
      <c r="I1720" s="272"/>
      <c r="J1720" s="272"/>
      <c r="K1720" s="272"/>
      <c r="L1720" s="272"/>
      <c r="M1720" s="272"/>
      <c r="N1720" s="272"/>
    </row>
    <row r="1721" spans="1:14" s="2" customFormat="1" ht="9.75" customHeight="1">
      <c r="A1721" s="19"/>
      <c r="B1721" s="82" t="s">
        <v>9</v>
      </c>
      <c r="C1721" s="82"/>
      <c r="D1721" s="82"/>
      <c r="E1721" s="19"/>
      <c r="F1721" s="271">
        <v>123</v>
      </c>
      <c r="G1721" s="272">
        <v>37</v>
      </c>
      <c r="H1721" s="272">
        <v>5</v>
      </c>
      <c r="I1721" s="272">
        <v>81</v>
      </c>
      <c r="J1721" s="272">
        <v>470</v>
      </c>
      <c r="K1721" s="272">
        <v>640127</v>
      </c>
      <c r="L1721" s="272">
        <v>39055</v>
      </c>
      <c r="M1721" s="272">
        <v>83042</v>
      </c>
      <c r="N1721" s="272">
        <v>8623</v>
      </c>
    </row>
    <row r="1722" spans="1:14" s="2" customFormat="1" ht="9.75" customHeight="1">
      <c r="A1722" s="19"/>
      <c r="B1722" s="82" t="s">
        <v>451</v>
      </c>
      <c r="C1722" s="82"/>
      <c r="D1722" s="20" t="s">
        <v>19</v>
      </c>
      <c r="E1722" s="19"/>
      <c r="F1722" s="271">
        <v>12</v>
      </c>
      <c r="G1722" s="272">
        <v>4</v>
      </c>
      <c r="H1722" s="272" t="s">
        <v>343</v>
      </c>
      <c r="I1722" s="272">
        <v>8</v>
      </c>
      <c r="J1722" s="272">
        <v>28</v>
      </c>
      <c r="K1722" s="272">
        <v>62087</v>
      </c>
      <c r="L1722" s="272">
        <v>675</v>
      </c>
      <c r="M1722" s="272">
        <v>7188</v>
      </c>
      <c r="N1722" s="272" t="s">
        <v>352</v>
      </c>
    </row>
    <row r="1723" spans="1:14" ht="9.75" customHeight="1">
      <c r="A1723" s="5"/>
      <c r="B1723" s="21"/>
      <c r="C1723" s="6">
        <v>49</v>
      </c>
      <c r="D1723" s="21" t="s">
        <v>20</v>
      </c>
      <c r="E1723" s="5"/>
      <c r="F1723" s="277" t="s">
        <v>316</v>
      </c>
      <c r="G1723" s="278" t="s">
        <v>343</v>
      </c>
      <c r="H1723" s="278" t="s">
        <v>343</v>
      </c>
      <c r="I1723" s="278" t="s">
        <v>343</v>
      </c>
      <c r="J1723" s="278" t="s">
        <v>256</v>
      </c>
      <c r="K1723" s="278" t="s">
        <v>420</v>
      </c>
      <c r="L1723" s="278" t="s">
        <v>352</v>
      </c>
      <c r="M1723" s="278" t="s">
        <v>421</v>
      </c>
      <c r="N1723" s="278" t="s">
        <v>352</v>
      </c>
    </row>
    <row r="1724" spans="1:14" ht="9.75" customHeight="1">
      <c r="A1724" s="5"/>
      <c r="B1724" s="21"/>
      <c r="C1724" s="6">
        <v>50</v>
      </c>
      <c r="D1724" s="21" t="s">
        <v>480</v>
      </c>
      <c r="E1724" s="5"/>
      <c r="F1724" s="277" t="s">
        <v>316</v>
      </c>
      <c r="G1724" s="278" t="s">
        <v>343</v>
      </c>
      <c r="H1724" s="278" t="s">
        <v>343</v>
      </c>
      <c r="I1724" s="278" t="s">
        <v>343</v>
      </c>
      <c r="J1724" s="278" t="s">
        <v>256</v>
      </c>
      <c r="K1724" s="278" t="s">
        <v>420</v>
      </c>
      <c r="L1724" s="278" t="s">
        <v>352</v>
      </c>
      <c r="M1724" s="278" t="s">
        <v>421</v>
      </c>
      <c r="N1724" s="278" t="s">
        <v>352</v>
      </c>
    </row>
    <row r="1725" spans="1:14" ht="9.75" customHeight="1">
      <c r="A1725" s="5"/>
      <c r="B1725" s="21"/>
      <c r="C1725" s="6">
        <v>51</v>
      </c>
      <c r="D1725" s="21" t="s">
        <v>38</v>
      </c>
      <c r="E1725" s="5"/>
      <c r="F1725" s="277">
        <v>5</v>
      </c>
      <c r="G1725" s="278">
        <v>3</v>
      </c>
      <c r="H1725" s="278" t="s">
        <v>343</v>
      </c>
      <c r="I1725" s="278">
        <v>2</v>
      </c>
      <c r="J1725" s="278">
        <v>12</v>
      </c>
      <c r="K1725" s="278">
        <v>24632</v>
      </c>
      <c r="L1725" s="278" t="s">
        <v>352</v>
      </c>
      <c r="M1725" s="278">
        <v>1190</v>
      </c>
      <c r="N1725" s="278" t="s">
        <v>352</v>
      </c>
    </row>
    <row r="1726" spans="1:14" ht="9.75" customHeight="1">
      <c r="A1726" s="5"/>
      <c r="B1726" s="21"/>
      <c r="C1726" s="6">
        <v>52</v>
      </c>
      <c r="D1726" s="28" t="s">
        <v>481</v>
      </c>
      <c r="E1726" s="5"/>
      <c r="F1726" s="277">
        <v>3</v>
      </c>
      <c r="G1726" s="278" t="s">
        <v>343</v>
      </c>
      <c r="H1726" s="278" t="s">
        <v>343</v>
      </c>
      <c r="I1726" s="278">
        <v>3</v>
      </c>
      <c r="J1726" s="278">
        <v>6</v>
      </c>
      <c r="K1726" s="278" t="s">
        <v>486</v>
      </c>
      <c r="L1726" s="278" t="s">
        <v>486</v>
      </c>
      <c r="M1726" s="278" t="s">
        <v>486</v>
      </c>
      <c r="N1726" s="278" t="s">
        <v>352</v>
      </c>
    </row>
    <row r="1727" spans="1:14" ht="9.75" customHeight="1">
      <c r="A1727" s="5"/>
      <c r="B1727" s="21"/>
      <c r="C1727" s="6">
        <v>53</v>
      </c>
      <c r="D1727" s="21" t="s">
        <v>77</v>
      </c>
      <c r="E1727" s="5"/>
      <c r="F1727" s="277">
        <v>3</v>
      </c>
      <c r="G1727" s="278">
        <v>1</v>
      </c>
      <c r="H1727" s="278" t="s">
        <v>343</v>
      </c>
      <c r="I1727" s="278">
        <v>2</v>
      </c>
      <c r="J1727" s="278">
        <v>8</v>
      </c>
      <c r="K1727" s="278">
        <v>24530</v>
      </c>
      <c r="L1727" s="278" t="s">
        <v>352</v>
      </c>
      <c r="M1727" s="278">
        <v>4330</v>
      </c>
      <c r="N1727" s="278" t="s">
        <v>352</v>
      </c>
    </row>
    <row r="1728" spans="1:14" ht="9.75" customHeight="1">
      <c r="A1728" s="5"/>
      <c r="B1728" s="21"/>
      <c r="C1728" s="6">
        <v>54</v>
      </c>
      <c r="D1728" s="21" t="s">
        <v>95</v>
      </c>
      <c r="E1728" s="5"/>
      <c r="F1728" s="277">
        <v>1</v>
      </c>
      <c r="G1728" s="278" t="s">
        <v>343</v>
      </c>
      <c r="H1728" s="278" t="s">
        <v>343</v>
      </c>
      <c r="I1728" s="278">
        <v>1</v>
      </c>
      <c r="J1728" s="278">
        <v>2</v>
      </c>
      <c r="K1728" s="278" t="s">
        <v>417</v>
      </c>
      <c r="L1728" s="278" t="s">
        <v>486</v>
      </c>
      <c r="M1728" s="278" t="s">
        <v>419</v>
      </c>
      <c r="N1728" s="278" t="s">
        <v>352</v>
      </c>
    </row>
    <row r="1729" spans="1:14" s="2" customFormat="1" ht="9.75" customHeight="1">
      <c r="A1729" s="19"/>
      <c r="B1729" s="82" t="s">
        <v>452</v>
      </c>
      <c r="C1729" s="82"/>
      <c r="D1729" s="20" t="s">
        <v>116</v>
      </c>
      <c r="E1729" s="19"/>
      <c r="F1729" s="271">
        <v>111</v>
      </c>
      <c r="G1729" s="272">
        <v>33</v>
      </c>
      <c r="H1729" s="272">
        <v>5</v>
      </c>
      <c r="I1729" s="272">
        <v>73</v>
      </c>
      <c r="J1729" s="272">
        <v>442</v>
      </c>
      <c r="K1729" s="272">
        <v>578040</v>
      </c>
      <c r="L1729" s="272">
        <v>38380</v>
      </c>
      <c r="M1729" s="272">
        <v>75854</v>
      </c>
      <c r="N1729" s="272">
        <v>8623</v>
      </c>
    </row>
    <row r="1730" spans="1:14" ht="9.75" customHeight="1">
      <c r="A1730" s="5"/>
      <c r="B1730" s="21"/>
      <c r="C1730" s="6">
        <v>55</v>
      </c>
      <c r="D1730" s="21" t="s">
        <v>117</v>
      </c>
      <c r="E1730" s="5"/>
      <c r="F1730" s="277" t="s">
        <v>316</v>
      </c>
      <c r="G1730" s="278" t="s">
        <v>343</v>
      </c>
      <c r="H1730" s="278" t="s">
        <v>343</v>
      </c>
      <c r="I1730" s="278" t="s">
        <v>343</v>
      </c>
      <c r="J1730" s="278" t="s">
        <v>256</v>
      </c>
      <c r="K1730" s="278" t="s">
        <v>420</v>
      </c>
      <c r="L1730" s="278" t="s">
        <v>352</v>
      </c>
      <c r="M1730" s="278" t="s">
        <v>421</v>
      </c>
      <c r="N1730" s="278" t="s">
        <v>352</v>
      </c>
    </row>
    <row r="1731" spans="1:14" ht="9.75" customHeight="1">
      <c r="A1731" s="5"/>
      <c r="B1731" s="21"/>
      <c r="C1731" s="6">
        <v>56</v>
      </c>
      <c r="D1731" s="21" t="s">
        <v>483</v>
      </c>
      <c r="E1731" s="5"/>
      <c r="F1731" s="277">
        <v>13</v>
      </c>
      <c r="G1731" s="278">
        <v>3</v>
      </c>
      <c r="H1731" s="278" t="s">
        <v>343</v>
      </c>
      <c r="I1731" s="278">
        <v>10</v>
      </c>
      <c r="J1731" s="278">
        <v>32</v>
      </c>
      <c r="K1731" s="278">
        <v>35865</v>
      </c>
      <c r="L1731" s="278" t="s">
        <v>352</v>
      </c>
      <c r="M1731" s="278">
        <v>12250</v>
      </c>
      <c r="N1731" s="278">
        <v>1184</v>
      </c>
    </row>
    <row r="1732" spans="1:14" ht="9.75" customHeight="1">
      <c r="A1732" s="5"/>
      <c r="B1732" s="21"/>
      <c r="C1732" s="6">
        <v>57</v>
      </c>
      <c r="D1732" s="21" t="s">
        <v>131</v>
      </c>
      <c r="E1732" s="5"/>
      <c r="F1732" s="277">
        <v>40</v>
      </c>
      <c r="G1732" s="278">
        <v>11</v>
      </c>
      <c r="H1732" s="278">
        <v>3</v>
      </c>
      <c r="I1732" s="278">
        <v>26</v>
      </c>
      <c r="J1732" s="278">
        <v>206</v>
      </c>
      <c r="K1732" s="278">
        <v>240689</v>
      </c>
      <c r="L1732" s="278">
        <v>14219</v>
      </c>
      <c r="M1732" s="278">
        <v>22244</v>
      </c>
      <c r="N1732" s="278">
        <v>2970</v>
      </c>
    </row>
    <row r="1733" spans="1:14" ht="9.75" customHeight="1">
      <c r="A1733" s="5"/>
      <c r="B1733" s="21"/>
      <c r="C1733" s="6">
        <v>58</v>
      </c>
      <c r="D1733" s="21" t="s">
        <v>484</v>
      </c>
      <c r="E1733" s="5"/>
      <c r="F1733" s="277">
        <v>4</v>
      </c>
      <c r="G1733" s="278">
        <v>3</v>
      </c>
      <c r="H1733" s="278" t="s">
        <v>343</v>
      </c>
      <c r="I1733" s="278">
        <v>1</v>
      </c>
      <c r="J1733" s="278">
        <v>19</v>
      </c>
      <c r="K1733" s="278">
        <v>65244</v>
      </c>
      <c r="L1733" s="278">
        <v>13883</v>
      </c>
      <c r="M1733" s="278">
        <v>2712</v>
      </c>
      <c r="N1733" s="278">
        <v>165</v>
      </c>
    </row>
    <row r="1734" spans="1:14" ht="9.75" customHeight="1">
      <c r="A1734" s="5"/>
      <c r="B1734" s="21"/>
      <c r="C1734" s="6">
        <v>59</v>
      </c>
      <c r="D1734" s="280" t="s">
        <v>455</v>
      </c>
      <c r="E1734" s="5"/>
      <c r="F1734" s="277">
        <v>17</v>
      </c>
      <c r="G1734" s="278">
        <v>4</v>
      </c>
      <c r="H1734" s="278" t="s">
        <v>343</v>
      </c>
      <c r="I1734" s="278">
        <v>13</v>
      </c>
      <c r="J1734" s="278">
        <v>39</v>
      </c>
      <c r="K1734" s="278">
        <v>38892</v>
      </c>
      <c r="L1734" s="278">
        <v>740</v>
      </c>
      <c r="M1734" s="278">
        <v>11492</v>
      </c>
      <c r="N1734" s="278">
        <v>1271</v>
      </c>
    </row>
    <row r="1735" spans="1:14" ht="9.75" customHeight="1">
      <c r="A1735" s="5"/>
      <c r="B1735" s="21"/>
      <c r="C1735" s="6">
        <v>60</v>
      </c>
      <c r="D1735" s="21" t="s">
        <v>174</v>
      </c>
      <c r="E1735" s="5"/>
      <c r="F1735" s="277">
        <v>37</v>
      </c>
      <c r="G1735" s="278">
        <v>12</v>
      </c>
      <c r="H1735" s="278">
        <v>2</v>
      </c>
      <c r="I1735" s="278">
        <v>23</v>
      </c>
      <c r="J1735" s="278">
        <v>146</v>
      </c>
      <c r="K1735" s="278">
        <v>197350</v>
      </c>
      <c r="L1735" s="278">
        <v>9538</v>
      </c>
      <c r="M1735" s="278">
        <v>27156</v>
      </c>
      <c r="N1735" s="278">
        <v>3033</v>
      </c>
    </row>
    <row r="1736" ht="6" customHeight="1" thickBot="1">
      <c r="F1736" s="152"/>
    </row>
    <row r="1737" spans="1:14" ht="12">
      <c r="A1737" s="25"/>
      <c r="B1737" s="117"/>
      <c r="C1737" s="117"/>
      <c r="D1737" s="117"/>
      <c r="E1737" s="117"/>
      <c r="F1737" s="117"/>
      <c r="G1737" s="117"/>
      <c r="H1737" s="117"/>
      <c r="I1737" s="117"/>
      <c r="J1737" s="117"/>
      <c r="K1737" s="117"/>
      <c r="L1737" s="117"/>
      <c r="M1737" s="117"/>
      <c r="N1737" s="117"/>
    </row>
    <row r="1738" ht="17.25">
      <c r="C1738" s="4" t="s">
        <v>469</v>
      </c>
    </row>
    <row r="1739" spans="3:4" ht="17.25">
      <c r="C1739" s="4" t="s">
        <v>489</v>
      </c>
      <c r="D1739" s="4"/>
    </row>
    <row r="1740" spans="3:12" ht="12.75" thickBot="1">
      <c r="C1740" s="264"/>
      <c r="L1740" s="16"/>
    </row>
    <row r="1741" spans="1:14" ht="12" customHeight="1" thickTop="1">
      <c r="A1741" s="122" t="s">
        <v>3</v>
      </c>
      <c r="B1741" s="122"/>
      <c r="C1741" s="122"/>
      <c r="D1741" s="122"/>
      <c r="E1741" s="122"/>
      <c r="F1741" s="144" t="s">
        <v>4</v>
      </c>
      <c r="G1741" s="191"/>
      <c r="H1741" s="191"/>
      <c r="I1741" s="192"/>
      <c r="J1741" s="265" t="s">
        <v>400</v>
      </c>
      <c r="K1741" s="265" t="s">
        <v>472</v>
      </c>
      <c r="L1741" s="265" t="s">
        <v>473</v>
      </c>
      <c r="M1741" s="123" t="s">
        <v>474</v>
      </c>
      <c r="N1741" s="266" t="s">
        <v>252</v>
      </c>
    </row>
    <row r="1742" spans="1:14" ht="23.25" customHeight="1">
      <c r="A1742" s="128"/>
      <c r="B1742" s="128"/>
      <c r="C1742" s="128"/>
      <c r="D1742" s="128"/>
      <c r="E1742" s="128"/>
      <c r="F1742" s="267" t="s">
        <v>9</v>
      </c>
      <c r="G1742" s="221" t="s">
        <v>475</v>
      </c>
      <c r="H1742" s="268" t="s">
        <v>476</v>
      </c>
      <c r="I1742" s="221" t="s">
        <v>477</v>
      </c>
      <c r="J1742" s="269"/>
      <c r="K1742" s="269"/>
      <c r="L1742" s="269"/>
      <c r="M1742" s="129"/>
      <c r="N1742" s="270"/>
    </row>
    <row r="1743" spans="6:14" ht="12">
      <c r="F1743" s="150"/>
      <c r="J1743" s="6" t="s">
        <v>17</v>
      </c>
      <c r="K1743" s="6" t="s">
        <v>253</v>
      </c>
      <c r="L1743" s="6" t="s">
        <v>253</v>
      </c>
      <c r="M1743" s="6" t="s">
        <v>253</v>
      </c>
      <c r="N1743" s="6" t="s">
        <v>406</v>
      </c>
    </row>
    <row r="1744" spans="1:14" s="2" customFormat="1" ht="9.75" customHeight="1">
      <c r="A1744" s="86" t="s">
        <v>575</v>
      </c>
      <c r="B1744" s="86"/>
      <c r="C1744" s="86"/>
      <c r="D1744" s="86"/>
      <c r="E1744" s="86"/>
      <c r="F1744" s="271"/>
      <c r="G1744" s="272"/>
      <c r="H1744" s="272"/>
      <c r="I1744" s="272"/>
      <c r="J1744" s="272"/>
      <c r="K1744" s="272"/>
      <c r="L1744" s="272"/>
      <c r="M1744" s="272"/>
      <c r="N1744" s="272"/>
    </row>
    <row r="1745" spans="1:14" s="2" customFormat="1" ht="5.25" customHeight="1">
      <c r="A1745" s="19"/>
      <c r="B1745" s="19"/>
      <c r="C1745" s="19"/>
      <c r="D1745" s="19"/>
      <c r="E1745" s="19"/>
      <c r="F1745" s="271"/>
      <c r="G1745" s="272"/>
      <c r="H1745" s="272"/>
      <c r="I1745" s="272"/>
      <c r="J1745" s="272"/>
      <c r="K1745" s="272"/>
      <c r="L1745" s="272"/>
      <c r="M1745" s="272"/>
      <c r="N1745" s="272"/>
    </row>
    <row r="1746" spans="1:14" s="2" customFormat="1" ht="9.75" customHeight="1">
      <c r="A1746" s="19"/>
      <c r="B1746" s="82" t="s">
        <v>9</v>
      </c>
      <c r="C1746" s="82"/>
      <c r="D1746" s="82"/>
      <c r="E1746" s="19"/>
      <c r="F1746" s="271">
        <v>97</v>
      </c>
      <c r="G1746" s="272">
        <v>40</v>
      </c>
      <c r="H1746" s="272">
        <v>6</v>
      </c>
      <c r="I1746" s="272">
        <v>51</v>
      </c>
      <c r="J1746" s="272">
        <v>524</v>
      </c>
      <c r="K1746" s="272">
        <v>660074</v>
      </c>
      <c r="L1746" s="272">
        <v>45858</v>
      </c>
      <c r="M1746" s="272">
        <v>56738</v>
      </c>
      <c r="N1746" s="272">
        <v>7728</v>
      </c>
    </row>
    <row r="1747" spans="1:14" s="2" customFormat="1" ht="9.75" customHeight="1">
      <c r="A1747" s="19"/>
      <c r="B1747" s="82" t="s">
        <v>451</v>
      </c>
      <c r="C1747" s="82"/>
      <c r="D1747" s="20" t="s">
        <v>19</v>
      </c>
      <c r="E1747" s="19"/>
      <c r="F1747" s="271">
        <v>11</v>
      </c>
      <c r="G1747" s="272">
        <v>6</v>
      </c>
      <c r="H1747" s="272">
        <v>1</v>
      </c>
      <c r="I1747" s="272">
        <v>4</v>
      </c>
      <c r="J1747" s="272">
        <v>53</v>
      </c>
      <c r="K1747" s="272">
        <v>80443</v>
      </c>
      <c r="L1747" s="272">
        <v>15921</v>
      </c>
      <c r="M1747" s="272">
        <v>8580</v>
      </c>
      <c r="N1747" s="272" t="s">
        <v>352</v>
      </c>
    </row>
    <row r="1748" spans="1:14" ht="9.75" customHeight="1">
      <c r="A1748" s="5"/>
      <c r="B1748" s="21"/>
      <c r="C1748" s="6">
        <v>49</v>
      </c>
      <c r="D1748" s="21" t="s">
        <v>20</v>
      </c>
      <c r="E1748" s="5"/>
      <c r="F1748" s="277" t="s">
        <v>316</v>
      </c>
      <c r="G1748" s="278" t="s">
        <v>343</v>
      </c>
      <c r="H1748" s="278" t="s">
        <v>343</v>
      </c>
      <c r="I1748" s="278" t="s">
        <v>343</v>
      </c>
      <c r="J1748" s="278" t="s">
        <v>256</v>
      </c>
      <c r="K1748" s="278" t="s">
        <v>420</v>
      </c>
      <c r="L1748" s="278" t="s">
        <v>352</v>
      </c>
      <c r="M1748" s="278" t="s">
        <v>421</v>
      </c>
      <c r="N1748" s="278" t="s">
        <v>352</v>
      </c>
    </row>
    <row r="1749" spans="1:14" ht="9.75" customHeight="1">
      <c r="A1749" s="5"/>
      <c r="B1749" s="21"/>
      <c r="C1749" s="6">
        <v>50</v>
      </c>
      <c r="D1749" s="21" t="s">
        <v>480</v>
      </c>
      <c r="E1749" s="5"/>
      <c r="F1749" s="277" t="s">
        <v>316</v>
      </c>
      <c r="G1749" s="278" t="s">
        <v>343</v>
      </c>
      <c r="H1749" s="278" t="s">
        <v>343</v>
      </c>
      <c r="I1749" s="278" t="s">
        <v>343</v>
      </c>
      <c r="J1749" s="278" t="s">
        <v>256</v>
      </c>
      <c r="K1749" s="278" t="s">
        <v>420</v>
      </c>
      <c r="L1749" s="278" t="s">
        <v>352</v>
      </c>
      <c r="M1749" s="278" t="s">
        <v>421</v>
      </c>
      <c r="N1749" s="278" t="s">
        <v>352</v>
      </c>
    </row>
    <row r="1750" spans="1:14" ht="9.75" customHeight="1">
      <c r="A1750" s="5"/>
      <c r="B1750" s="21"/>
      <c r="C1750" s="6">
        <v>51</v>
      </c>
      <c r="D1750" s="21" t="s">
        <v>38</v>
      </c>
      <c r="E1750" s="5"/>
      <c r="F1750" s="277">
        <v>3</v>
      </c>
      <c r="G1750" s="278">
        <v>1</v>
      </c>
      <c r="H1750" s="278" t="s">
        <v>343</v>
      </c>
      <c r="I1750" s="278">
        <v>2</v>
      </c>
      <c r="J1750" s="278">
        <v>21</v>
      </c>
      <c r="K1750" s="278">
        <v>16800</v>
      </c>
      <c r="L1750" s="278" t="s">
        <v>352</v>
      </c>
      <c r="M1750" s="278">
        <v>2100</v>
      </c>
      <c r="N1750" s="278" t="s">
        <v>352</v>
      </c>
    </row>
    <row r="1751" spans="1:14" ht="9.75" customHeight="1">
      <c r="A1751" s="5"/>
      <c r="B1751" s="21"/>
      <c r="C1751" s="6">
        <v>52</v>
      </c>
      <c r="D1751" s="28" t="s">
        <v>481</v>
      </c>
      <c r="E1751" s="5"/>
      <c r="F1751" s="277">
        <v>3</v>
      </c>
      <c r="G1751" s="278">
        <v>3</v>
      </c>
      <c r="H1751" s="278" t="s">
        <v>343</v>
      </c>
      <c r="I1751" s="278" t="s">
        <v>343</v>
      </c>
      <c r="J1751" s="278">
        <v>19</v>
      </c>
      <c r="K1751" s="278">
        <v>50401</v>
      </c>
      <c r="L1751" s="278">
        <v>10180</v>
      </c>
      <c r="M1751" s="278">
        <v>5430</v>
      </c>
      <c r="N1751" s="278" t="s">
        <v>352</v>
      </c>
    </row>
    <row r="1752" spans="1:14" ht="9.75" customHeight="1">
      <c r="A1752" s="5"/>
      <c r="B1752" s="21"/>
      <c r="C1752" s="6">
        <v>53</v>
      </c>
      <c r="D1752" s="21" t="s">
        <v>77</v>
      </c>
      <c r="E1752" s="5"/>
      <c r="F1752" s="277">
        <v>1</v>
      </c>
      <c r="G1752" s="278" t="s">
        <v>343</v>
      </c>
      <c r="H1752" s="278" t="s">
        <v>343</v>
      </c>
      <c r="I1752" s="278">
        <v>1</v>
      </c>
      <c r="J1752" s="278">
        <v>4</v>
      </c>
      <c r="K1752" s="278" t="s">
        <v>417</v>
      </c>
      <c r="L1752" s="278" t="s">
        <v>486</v>
      </c>
      <c r="M1752" s="278" t="s">
        <v>419</v>
      </c>
      <c r="N1752" s="278" t="s">
        <v>352</v>
      </c>
    </row>
    <row r="1753" spans="1:14" ht="9.75" customHeight="1">
      <c r="A1753" s="5"/>
      <c r="B1753" s="21"/>
      <c r="C1753" s="6">
        <v>54</v>
      </c>
      <c r="D1753" s="21" t="s">
        <v>95</v>
      </c>
      <c r="E1753" s="5"/>
      <c r="F1753" s="277">
        <v>4</v>
      </c>
      <c r="G1753" s="278">
        <v>2</v>
      </c>
      <c r="H1753" s="278">
        <v>1</v>
      </c>
      <c r="I1753" s="278">
        <v>1</v>
      </c>
      <c r="J1753" s="278">
        <v>9</v>
      </c>
      <c r="K1753" s="278" t="s">
        <v>486</v>
      </c>
      <c r="L1753" s="278" t="s">
        <v>486</v>
      </c>
      <c r="M1753" s="278" t="s">
        <v>486</v>
      </c>
      <c r="N1753" s="278" t="s">
        <v>352</v>
      </c>
    </row>
    <row r="1754" spans="1:14" s="2" customFormat="1" ht="9.75" customHeight="1">
      <c r="A1754" s="19"/>
      <c r="B1754" s="82" t="s">
        <v>452</v>
      </c>
      <c r="C1754" s="82"/>
      <c r="D1754" s="20" t="s">
        <v>116</v>
      </c>
      <c r="E1754" s="19"/>
      <c r="F1754" s="271">
        <v>86</v>
      </c>
      <c r="G1754" s="272">
        <v>34</v>
      </c>
      <c r="H1754" s="272">
        <v>5</v>
      </c>
      <c r="I1754" s="272">
        <v>47</v>
      </c>
      <c r="J1754" s="272">
        <v>471</v>
      </c>
      <c r="K1754" s="272">
        <v>579631</v>
      </c>
      <c r="L1754" s="272">
        <v>29937</v>
      </c>
      <c r="M1754" s="272">
        <v>48158</v>
      </c>
      <c r="N1754" s="272">
        <v>7728</v>
      </c>
    </row>
    <row r="1755" spans="1:14" ht="9.75" customHeight="1">
      <c r="A1755" s="5"/>
      <c r="B1755" s="21"/>
      <c r="C1755" s="6">
        <v>55</v>
      </c>
      <c r="D1755" s="21" t="s">
        <v>117</v>
      </c>
      <c r="E1755" s="5"/>
      <c r="F1755" s="277">
        <v>1</v>
      </c>
      <c r="G1755" s="278">
        <v>1</v>
      </c>
      <c r="H1755" s="278" t="s">
        <v>343</v>
      </c>
      <c r="I1755" s="278" t="s">
        <v>343</v>
      </c>
      <c r="J1755" s="278">
        <v>3</v>
      </c>
      <c r="K1755" s="278" t="s">
        <v>417</v>
      </c>
      <c r="L1755" s="278" t="s">
        <v>486</v>
      </c>
      <c r="M1755" s="278" t="s">
        <v>419</v>
      </c>
      <c r="N1755" s="278" t="s">
        <v>418</v>
      </c>
    </row>
    <row r="1756" spans="1:14" ht="9.75" customHeight="1">
      <c r="A1756" s="5"/>
      <c r="B1756" s="21"/>
      <c r="C1756" s="6">
        <v>56</v>
      </c>
      <c r="D1756" s="21" t="s">
        <v>483</v>
      </c>
      <c r="E1756" s="5"/>
      <c r="F1756" s="277">
        <v>3</v>
      </c>
      <c r="G1756" s="278">
        <v>2</v>
      </c>
      <c r="H1756" s="278" t="s">
        <v>343</v>
      </c>
      <c r="I1756" s="278">
        <v>1</v>
      </c>
      <c r="J1756" s="278">
        <v>15</v>
      </c>
      <c r="K1756" s="278">
        <v>17648</v>
      </c>
      <c r="L1756" s="278" t="s">
        <v>352</v>
      </c>
      <c r="M1756" s="278">
        <v>8073</v>
      </c>
      <c r="N1756" s="278">
        <v>439</v>
      </c>
    </row>
    <row r="1757" spans="1:14" ht="9.75" customHeight="1">
      <c r="A1757" s="5"/>
      <c r="B1757" s="21"/>
      <c r="C1757" s="6">
        <v>57</v>
      </c>
      <c r="D1757" s="21" t="s">
        <v>131</v>
      </c>
      <c r="E1757" s="5"/>
      <c r="F1757" s="277">
        <v>38</v>
      </c>
      <c r="G1757" s="278">
        <v>10</v>
      </c>
      <c r="H1757" s="278">
        <v>1</v>
      </c>
      <c r="I1757" s="278">
        <v>27</v>
      </c>
      <c r="J1757" s="278">
        <v>227</v>
      </c>
      <c r="K1757" s="278">
        <v>196033</v>
      </c>
      <c r="L1757" s="278">
        <v>30</v>
      </c>
      <c r="M1757" s="278">
        <v>9516</v>
      </c>
      <c r="N1757" s="278">
        <v>2820</v>
      </c>
    </row>
    <row r="1758" spans="1:14" ht="9.75" customHeight="1">
      <c r="A1758" s="5"/>
      <c r="B1758" s="21"/>
      <c r="C1758" s="6">
        <v>58</v>
      </c>
      <c r="D1758" s="21" t="s">
        <v>484</v>
      </c>
      <c r="E1758" s="5"/>
      <c r="F1758" s="277">
        <v>7</v>
      </c>
      <c r="G1758" s="278">
        <v>3</v>
      </c>
      <c r="H1758" s="278">
        <v>1</v>
      </c>
      <c r="I1758" s="278">
        <v>3</v>
      </c>
      <c r="J1758" s="278">
        <v>27</v>
      </c>
      <c r="K1758" s="278">
        <v>98537</v>
      </c>
      <c r="L1758" s="278">
        <v>25864</v>
      </c>
      <c r="M1758" s="278">
        <v>3306</v>
      </c>
      <c r="N1758" s="278">
        <v>70</v>
      </c>
    </row>
    <row r="1759" spans="1:14" ht="9.75" customHeight="1">
      <c r="A1759" s="5"/>
      <c r="B1759" s="21"/>
      <c r="C1759" s="6">
        <v>59</v>
      </c>
      <c r="D1759" s="280" t="s">
        <v>455</v>
      </c>
      <c r="E1759" s="5"/>
      <c r="F1759" s="277">
        <v>8</v>
      </c>
      <c r="G1759" s="278">
        <v>3</v>
      </c>
      <c r="H1759" s="278" t="s">
        <v>343</v>
      </c>
      <c r="I1759" s="278">
        <v>5</v>
      </c>
      <c r="J1759" s="278">
        <v>20</v>
      </c>
      <c r="K1759" s="278" t="s">
        <v>486</v>
      </c>
      <c r="L1759" s="278" t="s">
        <v>486</v>
      </c>
      <c r="M1759" s="278" t="s">
        <v>486</v>
      </c>
      <c r="N1759" s="278" t="s">
        <v>486</v>
      </c>
    </row>
    <row r="1760" spans="1:14" ht="9.75" customHeight="1">
      <c r="A1760" s="5"/>
      <c r="B1760" s="21"/>
      <c r="C1760" s="6">
        <v>60</v>
      </c>
      <c r="D1760" s="21" t="s">
        <v>174</v>
      </c>
      <c r="E1760" s="5"/>
      <c r="F1760" s="277">
        <v>29</v>
      </c>
      <c r="G1760" s="278">
        <v>15</v>
      </c>
      <c r="H1760" s="278">
        <v>3</v>
      </c>
      <c r="I1760" s="278">
        <v>11</v>
      </c>
      <c r="J1760" s="278">
        <v>179</v>
      </c>
      <c r="K1760" s="278">
        <v>232633</v>
      </c>
      <c r="L1760" s="278">
        <v>3143</v>
      </c>
      <c r="M1760" s="278">
        <v>19469</v>
      </c>
      <c r="N1760" s="278">
        <v>2713</v>
      </c>
    </row>
    <row r="1761" spans="1:14" ht="5.25" customHeight="1">
      <c r="A1761" s="5"/>
      <c r="B1761" s="5"/>
      <c r="C1761" s="5"/>
      <c r="D1761" s="5"/>
      <c r="E1761" s="5"/>
      <c r="F1761" s="277"/>
      <c r="G1761" s="278"/>
      <c r="H1761" s="278"/>
      <c r="I1761" s="278"/>
      <c r="J1761" s="278"/>
      <c r="K1761" s="278"/>
      <c r="L1761" s="278"/>
      <c r="M1761" s="278"/>
      <c r="N1761" s="278"/>
    </row>
    <row r="1762" spans="1:14" s="2" customFormat="1" ht="9.75" customHeight="1">
      <c r="A1762" s="86" t="s">
        <v>576</v>
      </c>
      <c r="B1762" s="86"/>
      <c r="C1762" s="86"/>
      <c r="D1762" s="86"/>
      <c r="E1762" s="86"/>
      <c r="F1762" s="271"/>
      <c r="G1762" s="272"/>
      <c r="H1762" s="272"/>
      <c r="I1762" s="272"/>
      <c r="J1762" s="272"/>
      <c r="K1762" s="272"/>
      <c r="L1762" s="272"/>
      <c r="M1762" s="272"/>
      <c r="N1762" s="272"/>
    </row>
    <row r="1763" spans="1:14" s="2" customFormat="1" ht="5.25" customHeight="1">
      <c r="A1763" s="19"/>
      <c r="B1763" s="19"/>
      <c r="C1763" s="19"/>
      <c r="D1763" s="19"/>
      <c r="E1763" s="19"/>
      <c r="F1763" s="271"/>
      <c r="G1763" s="272"/>
      <c r="H1763" s="272"/>
      <c r="I1763" s="272"/>
      <c r="J1763" s="272"/>
      <c r="K1763" s="272"/>
      <c r="L1763" s="272"/>
      <c r="M1763" s="272"/>
      <c r="N1763" s="272"/>
    </row>
    <row r="1764" spans="1:14" s="2" customFormat="1" ht="9.75" customHeight="1">
      <c r="A1764" s="19"/>
      <c r="B1764" s="82" t="s">
        <v>9</v>
      </c>
      <c r="C1764" s="82"/>
      <c r="D1764" s="82"/>
      <c r="E1764" s="19"/>
      <c r="F1764" s="271">
        <v>36</v>
      </c>
      <c r="G1764" s="272">
        <v>9</v>
      </c>
      <c r="H1764" s="272">
        <v>1</v>
      </c>
      <c r="I1764" s="272">
        <v>26</v>
      </c>
      <c r="J1764" s="272">
        <v>149</v>
      </c>
      <c r="K1764" s="272">
        <v>157817</v>
      </c>
      <c r="L1764" s="272">
        <v>12848</v>
      </c>
      <c r="M1764" s="272">
        <v>8243</v>
      </c>
      <c r="N1764" s="272">
        <v>2653</v>
      </c>
    </row>
    <row r="1765" spans="1:14" s="2" customFormat="1" ht="9.75" customHeight="1">
      <c r="A1765" s="19"/>
      <c r="B1765" s="82" t="s">
        <v>451</v>
      </c>
      <c r="C1765" s="82"/>
      <c r="D1765" s="20" t="s">
        <v>19</v>
      </c>
      <c r="E1765" s="19"/>
      <c r="F1765" s="271">
        <v>3</v>
      </c>
      <c r="G1765" s="272">
        <v>2</v>
      </c>
      <c r="H1765" s="272" t="s">
        <v>343</v>
      </c>
      <c r="I1765" s="272">
        <v>1</v>
      </c>
      <c r="J1765" s="272">
        <v>17</v>
      </c>
      <c r="K1765" s="272">
        <v>14625</v>
      </c>
      <c r="L1765" s="278" t="s">
        <v>486</v>
      </c>
      <c r="M1765" s="272">
        <v>879</v>
      </c>
      <c r="N1765" s="272" t="s">
        <v>352</v>
      </c>
    </row>
    <row r="1766" spans="2:14" ht="9.75" customHeight="1">
      <c r="B1766" s="21"/>
      <c r="C1766" s="6">
        <v>49</v>
      </c>
      <c r="D1766" s="21" t="s">
        <v>20</v>
      </c>
      <c r="F1766" s="277" t="s">
        <v>316</v>
      </c>
      <c r="G1766" s="278" t="s">
        <v>343</v>
      </c>
      <c r="H1766" s="278" t="s">
        <v>343</v>
      </c>
      <c r="I1766" s="278" t="s">
        <v>343</v>
      </c>
      <c r="J1766" s="278" t="s">
        <v>256</v>
      </c>
      <c r="K1766" s="278" t="s">
        <v>420</v>
      </c>
      <c r="L1766" s="278" t="s">
        <v>352</v>
      </c>
      <c r="M1766" s="278" t="s">
        <v>421</v>
      </c>
      <c r="N1766" s="278" t="s">
        <v>352</v>
      </c>
    </row>
    <row r="1767" spans="2:14" ht="9.75" customHeight="1">
      <c r="B1767" s="21"/>
      <c r="C1767" s="6">
        <v>50</v>
      </c>
      <c r="D1767" s="21" t="s">
        <v>480</v>
      </c>
      <c r="F1767" s="277" t="s">
        <v>316</v>
      </c>
      <c r="G1767" s="278" t="s">
        <v>343</v>
      </c>
      <c r="H1767" s="278" t="s">
        <v>343</v>
      </c>
      <c r="I1767" s="278" t="s">
        <v>343</v>
      </c>
      <c r="J1767" s="278" t="s">
        <v>256</v>
      </c>
      <c r="K1767" s="278" t="s">
        <v>420</v>
      </c>
      <c r="L1767" s="278" t="s">
        <v>352</v>
      </c>
      <c r="M1767" s="278" t="s">
        <v>421</v>
      </c>
      <c r="N1767" s="278" t="s">
        <v>352</v>
      </c>
    </row>
    <row r="1768" spans="2:14" ht="9.75" customHeight="1">
      <c r="B1768" s="21"/>
      <c r="C1768" s="6">
        <v>51</v>
      </c>
      <c r="D1768" s="21" t="s">
        <v>38</v>
      </c>
      <c r="F1768" s="277">
        <v>1</v>
      </c>
      <c r="G1768" s="278">
        <v>1</v>
      </c>
      <c r="H1768" s="278" t="s">
        <v>343</v>
      </c>
      <c r="I1768" s="278" t="s">
        <v>343</v>
      </c>
      <c r="J1768" s="278">
        <v>11</v>
      </c>
      <c r="K1768" s="278" t="s">
        <v>417</v>
      </c>
      <c r="L1768" s="278" t="s">
        <v>486</v>
      </c>
      <c r="M1768" s="278" t="s">
        <v>419</v>
      </c>
      <c r="N1768" s="278" t="s">
        <v>352</v>
      </c>
    </row>
    <row r="1769" spans="2:14" ht="9.75" customHeight="1">
      <c r="B1769" s="21"/>
      <c r="C1769" s="6">
        <v>52</v>
      </c>
      <c r="D1769" s="28" t="s">
        <v>481</v>
      </c>
      <c r="F1769" s="277">
        <v>2</v>
      </c>
      <c r="G1769" s="278">
        <v>1</v>
      </c>
      <c r="H1769" s="278" t="s">
        <v>343</v>
      </c>
      <c r="I1769" s="278">
        <v>1</v>
      </c>
      <c r="J1769" s="278">
        <v>6</v>
      </c>
      <c r="K1769" s="278" t="s">
        <v>417</v>
      </c>
      <c r="L1769" s="278" t="s">
        <v>486</v>
      </c>
      <c r="M1769" s="278" t="s">
        <v>419</v>
      </c>
      <c r="N1769" s="278" t="s">
        <v>352</v>
      </c>
    </row>
    <row r="1770" spans="2:14" ht="9.75" customHeight="1">
      <c r="B1770" s="21"/>
      <c r="C1770" s="6">
        <v>53</v>
      </c>
      <c r="D1770" s="21" t="s">
        <v>77</v>
      </c>
      <c r="F1770" s="277" t="s">
        <v>316</v>
      </c>
      <c r="G1770" s="278" t="s">
        <v>343</v>
      </c>
      <c r="H1770" s="278" t="s">
        <v>343</v>
      </c>
      <c r="I1770" s="278" t="s">
        <v>343</v>
      </c>
      <c r="J1770" s="278" t="s">
        <v>256</v>
      </c>
      <c r="K1770" s="278" t="s">
        <v>420</v>
      </c>
      <c r="L1770" s="278" t="s">
        <v>352</v>
      </c>
      <c r="M1770" s="278" t="s">
        <v>421</v>
      </c>
      <c r="N1770" s="278" t="s">
        <v>352</v>
      </c>
    </row>
    <row r="1771" spans="2:14" ht="9.75" customHeight="1">
      <c r="B1771" s="21"/>
      <c r="C1771" s="6">
        <v>54</v>
      </c>
      <c r="D1771" s="21" t="s">
        <v>95</v>
      </c>
      <c r="F1771" s="277" t="s">
        <v>316</v>
      </c>
      <c r="G1771" s="278" t="s">
        <v>343</v>
      </c>
      <c r="H1771" s="278" t="s">
        <v>343</v>
      </c>
      <c r="I1771" s="278" t="s">
        <v>343</v>
      </c>
      <c r="J1771" s="278" t="s">
        <v>256</v>
      </c>
      <c r="K1771" s="278" t="s">
        <v>420</v>
      </c>
      <c r="L1771" s="278" t="s">
        <v>352</v>
      </c>
      <c r="M1771" s="278" t="s">
        <v>421</v>
      </c>
      <c r="N1771" s="278" t="s">
        <v>352</v>
      </c>
    </row>
    <row r="1772" spans="2:14" s="2" customFormat="1" ht="9.75" customHeight="1">
      <c r="B1772" s="82" t="s">
        <v>452</v>
      </c>
      <c r="C1772" s="82"/>
      <c r="D1772" s="20" t="s">
        <v>116</v>
      </c>
      <c r="F1772" s="271">
        <v>33</v>
      </c>
      <c r="G1772" s="272">
        <v>7</v>
      </c>
      <c r="H1772" s="272">
        <v>1</v>
      </c>
      <c r="I1772" s="272">
        <v>25</v>
      </c>
      <c r="J1772" s="272">
        <v>132</v>
      </c>
      <c r="K1772" s="272">
        <v>143192</v>
      </c>
      <c r="L1772" s="272" t="s">
        <v>486</v>
      </c>
      <c r="M1772" s="272">
        <v>7364</v>
      </c>
      <c r="N1772" s="272">
        <v>2653</v>
      </c>
    </row>
    <row r="1773" spans="2:14" ht="9.75" customHeight="1">
      <c r="B1773" s="21"/>
      <c r="C1773" s="6">
        <v>55</v>
      </c>
      <c r="D1773" s="21" t="s">
        <v>117</v>
      </c>
      <c r="F1773" s="277" t="s">
        <v>316</v>
      </c>
      <c r="G1773" s="278" t="s">
        <v>343</v>
      </c>
      <c r="H1773" s="278" t="s">
        <v>343</v>
      </c>
      <c r="I1773" s="278" t="s">
        <v>343</v>
      </c>
      <c r="J1773" s="278" t="s">
        <v>256</v>
      </c>
      <c r="K1773" s="278" t="s">
        <v>420</v>
      </c>
      <c r="L1773" s="278" t="s">
        <v>352</v>
      </c>
      <c r="M1773" s="278" t="s">
        <v>421</v>
      </c>
      <c r="N1773" s="278" t="s">
        <v>352</v>
      </c>
    </row>
    <row r="1774" spans="2:14" ht="9.75" customHeight="1">
      <c r="B1774" s="21"/>
      <c r="C1774" s="6">
        <v>56</v>
      </c>
      <c r="D1774" s="21" t="s">
        <v>483</v>
      </c>
      <c r="F1774" s="277">
        <v>1</v>
      </c>
      <c r="G1774" s="278" t="s">
        <v>343</v>
      </c>
      <c r="H1774" s="278" t="s">
        <v>343</v>
      </c>
      <c r="I1774" s="278">
        <v>1</v>
      </c>
      <c r="J1774" s="278">
        <v>3</v>
      </c>
      <c r="K1774" s="278" t="s">
        <v>417</v>
      </c>
      <c r="L1774" s="278" t="s">
        <v>486</v>
      </c>
      <c r="M1774" s="278" t="s">
        <v>419</v>
      </c>
      <c r="N1774" s="278" t="s">
        <v>418</v>
      </c>
    </row>
    <row r="1775" spans="2:14" ht="9.75" customHeight="1">
      <c r="B1775" s="21"/>
      <c r="C1775" s="6">
        <v>57</v>
      </c>
      <c r="D1775" s="21" t="s">
        <v>131</v>
      </c>
      <c r="F1775" s="277">
        <v>15</v>
      </c>
      <c r="G1775" s="278">
        <v>2</v>
      </c>
      <c r="H1775" s="278">
        <v>1</v>
      </c>
      <c r="I1775" s="278">
        <v>12</v>
      </c>
      <c r="J1775" s="278">
        <v>47</v>
      </c>
      <c r="K1775" s="278">
        <v>66559</v>
      </c>
      <c r="L1775" s="278">
        <v>904</v>
      </c>
      <c r="M1775" s="278">
        <v>2168</v>
      </c>
      <c r="N1775" s="278">
        <v>896</v>
      </c>
    </row>
    <row r="1776" spans="2:14" ht="9.75" customHeight="1">
      <c r="B1776" s="21"/>
      <c r="C1776" s="6">
        <v>58</v>
      </c>
      <c r="D1776" s="21" t="s">
        <v>484</v>
      </c>
      <c r="F1776" s="277">
        <v>5</v>
      </c>
      <c r="G1776" s="278" t="s">
        <v>343</v>
      </c>
      <c r="H1776" s="278" t="s">
        <v>343</v>
      </c>
      <c r="I1776" s="278">
        <v>5</v>
      </c>
      <c r="J1776" s="278">
        <v>14</v>
      </c>
      <c r="K1776" s="278">
        <v>15249</v>
      </c>
      <c r="L1776" s="278">
        <v>10942</v>
      </c>
      <c r="M1776" s="278">
        <v>799</v>
      </c>
      <c r="N1776" s="278">
        <v>30</v>
      </c>
    </row>
    <row r="1777" spans="2:14" ht="9.75" customHeight="1">
      <c r="B1777" s="21"/>
      <c r="C1777" s="6">
        <v>59</v>
      </c>
      <c r="D1777" s="280" t="s">
        <v>455</v>
      </c>
      <c r="F1777" s="277">
        <v>3</v>
      </c>
      <c r="G1777" s="278" t="s">
        <v>343</v>
      </c>
      <c r="H1777" s="278" t="s">
        <v>343</v>
      </c>
      <c r="I1777" s="278">
        <v>3</v>
      </c>
      <c r="J1777" s="278">
        <v>4</v>
      </c>
      <c r="K1777" s="278" t="s">
        <v>417</v>
      </c>
      <c r="L1777" s="278" t="s">
        <v>486</v>
      </c>
      <c r="M1777" s="278" t="s">
        <v>419</v>
      </c>
      <c r="N1777" s="278" t="s">
        <v>418</v>
      </c>
    </row>
    <row r="1778" spans="2:14" ht="9.75" customHeight="1">
      <c r="B1778" s="21"/>
      <c r="C1778" s="6">
        <v>60</v>
      </c>
      <c r="D1778" s="21" t="s">
        <v>174</v>
      </c>
      <c r="F1778" s="277">
        <v>9</v>
      </c>
      <c r="G1778" s="278">
        <v>5</v>
      </c>
      <c r="H1778" s="278" t="s">
        <v>343</v>
      </c>
      <c r="I1778" s="278">
        <v>4</v>
      </c>
      <c r="J1778" s="278">
        <v>64</v>
      </c>
      <c r="K1778" s="278">
        <v>56850</v>
      </c>
      <c r="L1778" s="278">
        <v>902</v>
      </c>
      <c r="M1778" s="278">
        <v>2964</v>
      </c>
      <c r="N1778" s="278">
        <v>1635</v>
      </c>
    </row>
    <row r="1779" spans="1:14" ht="5.25" customHeight="1">
      <c r="A1779" s="5"/>
      <c r="B1779" s="5"/>
      <c r="C1779" s="5"/>
      <c r="D1779" s="5"/>
      <c r="E1779" s="5"/>
      <c r="F1779" s="277"/>
      <c r="G1779" s="278"/>
      <c r="H1779" s="278"/>
      <c r="I1779" s="278"/>
      <c r="J1779" s="278"/>
      <c r="K1779" s="278"/>
      <c r="L1779" s="278"/>
      <c r="M1779" s="278"/>
      <c r="N1779" s="278"/>
    </row>
    <row r="1780" spans="1:14" s="2" customFormat="1" ht="9.75" customHeight="1">
      <c r="A1780" s="86" t="s">
        <v>577</v>
      </c>
      <c r="B1780" s="86"/>
      <c r="C1780" s="86"/>
      <c r="D1780" s="86"/>
      <c r="E1780" s="86"/>
      <c r="F1780" s="273"/>
      <c r="G1780" s="274"/>
      <c r="H1780" s="274"/>
      <c r="I1780" s="274"/>
      <c r="J1780" s="274"/>
      <c r="K1780" s="274"/>
      <c r="L1780" s="274"/>
      <c r="M1780" s="274"/>
      <c r="N1780" s="274"/>
    </row>
    <row r="1781" spans="1:14" s="2" customFormat="1" ht="5.25" customHeight="1">
      <c r="A1781" s="19"/>
      <c r="B1781" s="19"/>
      <c r="C1781" s="19"/>
      <c r="D1781" s="19"/>
      <c r="E1781" s="19"/>
      <c r="F1781" s="273"/>
      <c r="G1781" s="274"/>
      <c r="H1781" s="274"/>
      <c r="I1781" s="274"/>
      <c r="J1781" s="274"/>
      <c r="K1781" s="274"/>
      <c r="L1781" s="274"/>
      <c r="M1781" s="274"/>
      <c r="N1781" s="274"/>
    </row>
    <row r="1782" spans="1:14" s="2" customFormat="1" ht="9.75" customHeight="1">
      <c r="A1782" s="19"/>
      <c r="B1782" s="82" t="s">
        <v>9</v>
      </c>
      <c r="C1782" s="82"/>
      <c r="D1782" s="82"/>
      <c r="E1782" s="19"/>
      <c r="F1782" s="271">
        <v>100</v>
      </c>
      <c r="G1782" s="272">
        <v>22</v>
      </c>
      <c r="H1782" s="272">
        <v>2</v>
      </c>
      <c r="I1782" s="272">
        <v>76</v>
      </c>
      <c r="J1782" s="272">
        <v>518</v>
      </c>
      <c r="K1782" s="272">
        <v>498155</v>
      </c>
      <c r="L1782" s="272">
        <v>27176</v>
      </c>
      <c r="M1782" s="272">
        <v>62532</v>
      </c>
      <c r="N1782" s="272">
        <v>10359</v>
      </c>
    </row>
    <row r="1783" spans="1:14" s="2" customFormat="1" ht="9.75" customHeight="1">
      <c r="A1783" s="19"/>
      <c r="B1783" s="82" t="s">
        <v>451</v>
      </c>
      <c r="C1783" s="82"/>
      <c r="D1783" s="20" t="s">
        <v>19</v>
      </c>
      <c r="E1783" s="19"/>
      <c r="F1783" s="271">
        <v>6</v>
      </c>
      <c r="G1783" s="272">
        <v>2</v>
      </c>
      <c r="H1783" s="272" t="s">
        <v>343</v>
      </c>
      <c r="I1783" s="272">
        <v>4</v>
      </c>
      <c r="J1783" s="272">
        <v>15</v>
      </c>
      <c r="K1783" s="272">
        <v>28059</v>
      </c>
      <c r="L1783" s="272">
        <v>45</v>
      </c>
      <c r="M1783" s="272">
        <v>1677</v>
      </c>
      <c r="N1783" s="272" t="s">
        <v>352</v>
      </c>
    </row>
    <row r="1784" spans="1:14" ht="9.75" customHeight="1">
      <c r="A1784" s="5"/>
      <c r="B1784" s="21"/>
      <c r="C1784" s="6">
        <v>49</v>
      </c>
      <c r="D1784" s="21" t="s">
        <v>20</v>
      </c>
      <c r="E1784" s="5"/>
      <c r="F1784" s="277" t="s">
        <v>316</v>
      </c>
      <c r="G1784" s="278" t="s">
        <v>343</v>
      </c>
      <c r="H1784" s="278" t="s">
        <v>343</v>
      </c>
      <c r="I1784" s="278" t="s">
        <v>343</v>
      </c>
      <c r="J1784" s="278" t="s">
        <v>256</v>
      </c>
      <c r="K1784" s="278" t="s">
        <v>420</v>
      </c>
      <c r="L1784" s="278" t="s">
        <v>352</v>
      </c>
      <c r="M1784" s="278" t="s">
        <v>421</v>
      </c>
      <c r="N1784" s="278" t="s">
        <v>352</v>
      </c>
    </row>
    <row r="1785" spans="1:14" ht="9.75" customHeight="1">
      <c r="A1785" s="5"/>
      <c r="B1785" s="21"/>
      <c r="C1785" s="6">
        <v>50</v>
      </c>
      <c r="D1785" s="21" t="s">
        <v>480</v>
      </c>
      <c r="E1785" s="5"/>
      <c r="F1785" s="277" t="s">
        <v>316</v>
      </c>
      <c r="G1785" s="278" t="s">
        <v>343</v>
      </c>
      <c r="H1785" s="278" t="s">
        <v>343</v>
      </c>
      <c r="I1785" s="278" t="s">
        <v>343</v>
      </c>
      <c r="J1785" s="278" t="s">
        <v>256</v>
      </c>
      <c r="K1785" s="278" t="s">
        <v>420</v>
      </c>
      <c r="L1785" s="278" t="s">
        <v>352</v>
      </c>
      <c r="M1785" s="278" t="s">
        <v>421</v>
      </c>
      <c r="N1785" s="278" t="s">
        <v>352</v>
      </c>
    </row>
    <row r="1786" spans="1:14" ht="9.75" customHeight="1">
      <c r="A1786" s="5"/>
      <c r="B1786" s="21"/>
      <c r="C1786" s="6">
        <v>51</v>
      </c>
      <c r="D1786" s="21" t="s">
        <v>38</v>
      </c>
      <c r="E1786" s="5"/>
      <c r="F1786" s="277">
        <v>2</v>
      </c>
      <c r="G1786" s="278" t="s">
        <v>343</v>
      </c>
      <c r="H1786" s="278" t="s">
        <v>343</v>
      </c>
      <c r="I1786" s="278">
        <v>2</v>
      </c>
      <c r="J1786" s="278">
        <v>4</v>
      </c>
      <c r="K1786" s="279" t="s">
        <v>417</v>
      </c>
      <c r="L1786" s="278" t="s">
        <v>418</v>
      </c>
      <c r="M1786" s="278" t="s">
        <v>419</v>
      </c>
      <c r="N1786" s="278" t="s">
        <v>352</v>
      </c>
    </row>
    <row r="1787" spans="1:14" ht="9.75" customHeight="1">
      <c r="A1787" s="5"/>
      <c r="B1787" s="21"/>
      <c r="C1787" s="6">
        <v>52</v>
      </c>
      <c r="D1787" s="28" t="s">
        <v>481</v>
      </c>
      <c r="E1787" s="5"/>
      <c r="F1787" s="277">
        <v>3</v>
      </c>
      <c r="G1787" s="278">
        <v>2</v>
      </c>
      <c r="H1787" s="278" t="s">
        <v>343</v>
      </c>
      <c r="I1787" s="278">
        <v>1</v>
      </c>
      <c r="J1787" s="278">
        <v>9</v>
      </c>
      <c r="K1787" s="279">
        <v>22835</v>
      </c>
      <c r="L1787" s="278" t="s">
        <v>352</v>
      </c>
      <c r="M1787" s="278">
        <v>967</v>
      </c>
      <c r="N1787" s="278" t="s">
        <v>352</v>
      </c>
    </row>
    <row r="1788" spans="1:14" ht="9.75" customHeight="1">
      <c r="A1788" s="5"/>
      <c r="B1788" s="21"/>
      <c r="C1788" s="6">
        <v>53</v>
      </c>
      <c r="D1788" s="21" t="s">
        <v>77</v>
      </c>
      <c r="E1788" s="5"/>
      <c r="F1788" s="277" t="s">
        <v>316</v>
      </c>
      <c r="G1788" s="278" t="s">
        <v>343</v>
      </c>
      <c r="H1788" s="278" t="s">
        <v>343</v>
      </c>
      <c r="I1788" s="278" t="s">
        <v>343</v>
      </c>
      <c r="J1788" s="278" t="s">
        <v>256</v>
      </c>
      <c r="K1788" s="278" t="s">
        <v>420</v>
      </c>
      <c r="L1788" s="278" t="s">
        <v>352</v>
      </c>
      <c r="M1788" s="278" t="s">
        <v>421</v>
      </c>
      <c r="N1788" s="278" t="s">
        <v>352</v>
      </c>
    </row>
    <row r="1789" spans="1:14" ht="9.75" customHeight="1">
      <c r="A1789" s="5"/>
      <c r="B1789" s="21"/>
      <c r="C1789" s="6">
        <v>54</v>
      </c>
      <c r="D1789" s="21" t="s">
        <v>95</v>
      </c>
      <c r="E1789" s="5"/>
      <c r="F1789" s="277">
        <v>1</v>
      </c>
      <c r="G1789" s="278" t="s">
        <v>343</v>
      </c>
      <c r="H1789" s="278" t="s">
        <v>343</v>
      </c>
      <c r="I1789" s="278">
        <v>1</v>
      </c>
      <c r="J1789" s="278">
        <v>2</v>
      </c>
      <c r="K1789" s="278" t="s">
        <v>417</v>
      </c>
      <c r="L1789" s="278" t="s">
        <v>486</v>
      </c>
      <c r="M1789" s="278" t="s">
        <v>419</v>
      </c>
      <c r="N1789" s="278" t="s">
        <v>352</v>
      </c>
    </row>
    <row r="1790" spans="1:14" s="2" customFormat="1" ht="9.75" customHeight="1">
      <c r="A1790" s="19"/>
      <c r="B1790" s="82" t="s">
        <v>452</v>
      </c>
      <c r="C1790" s="82"/>
      <c r="D1790" s="20" t="s">
        <v>116</v>
      </c>
      <c r="E1790" s="19"/>
      <c r="F1790" s="271">
        <v>94</v>
      </c>
      <c r="G1790" s="272">
        <v>20</v>
      </c>
      <c r="H1790" s="272">
        <v>2</v>
      </c>
      <c r="I1790" s="272">
        <v>72</v>
      </c>
      <c r="J1790" s="272">
        <v>503</v>
      </c>
      <c r="K1790" s="272">
        <v>470096</v>
      </c>
      <c r="L1790" s="272">
        <v>27131</v>
      </c>
      <c r="M1790" s="272">
        <v>60855</v>
      </c>
      <c r="N1790" s="272">
        <v>10359</v>
      </c>
    </row>
    <row r="1791" spans="1:14" ht="9.75" customHeight="1">
      <c r="A1791" s="5"/>
      <c r="B1791" s="21"/>
      <c r="C1791" s="6">
        <v>55</v>
      </c>
      <c r="D1791" s="21" t="s">
        <v>117</v>
      </c>
      <c r="E1791" s="5"/>
      <c r="F1791" s="277" t="s">
        <v>316</v>
      </c>
      <c r="G1791" s="278" t="s">
        <v>343</v>
      </c>
      <c r="H1791" s="278" t="s">
        <v>343</v>
      </c>
      <c r="I1791" s="278" t="s">
        <v>343</v>
      </c>
      <c r="J1791" s="278" t="s">
        <v>256</v>
      </c>
      <c r="K1791" s="278" t="s">
        <v>420</v>
      </c>
      <c r="L1791" s="278" t="s">
        <v>352</v>
      </c>
      <c r="M1791" s="278" t="s">
        <v>421</v>
      </c>
      <c r="N1791" s="278" t="s">
        <v>352</v>
      </c>
    </row>
    <row r="1792" spans="1:14" ht="9.75" customHeight="1">
      <c r="A1792" s="5"/>
      <c r="B1792" s="21"/>
      <c r="C1792" s="6">
        <v>56</v>
      </c>
      <c r="D1792" s="21" t="s">
        <v>483</v>
      </c>
      <c r="E1792" s="5"/>
      <c r="F1792" s="277">
        <v>9</v>
      </c>
      <c r="G1792" s="278">
        <v>2</v>
      </c>
      <c r="H1792" s="278" t="s">
        <v>343</v>
      </c>
      <c r="I1792" s="278">
        <v>7</v>
      </c>
      <c r="J1792" s="278">
        <v>25</v>
      </c>
      <c r="K1792" s="278">
        <v>17244</v>
      </c>
      <c r="L1792" s="278" t="s">
        <v>352</v>
      </c>
      <c r="M1792" s="278">
        <v>7143</v>
      </c>
      <c r="N1792" s="278">
        <v>1302</v>
      </c>
    </row>
    <row r="1793" spans="1:14" ht="9.75" customHeight="1">
      <c r="A1793" s="5"/>
      <c r="B1793" s="21"/>
      <c r="C1793" s="6">
        <v>57</v>
      </c>
      <c r="D1793" s="21" t="s">
        <v>131</v>
      </c>
      <c r="E1793" s="5"/>
      <c r="F1793" s="277">
        <v>32</v>
      </c>
      <c r="G1793" s="278">
        <v>7</v>
      </c>
      <c r="H1793" s="278">
        <v>1</v>
      </c>
      <c r="I1793" s="278">
        <v>24</v>
      </c>
      <c r="J1793" s="278">
        <v>228</v>
      </c>
      <c r="K1793" s="278">
        <v>198413</v>
      </c>
      <c r="L1793" s="278">
        <v>4467</v>
      </c>
      <c r="M1793" s="278">
        <v>10628</v>
      </c>
      <c r="N1793" s="278">
        <v>2912</v>
      </c>
    </row>
    <row r="1794" spans="1:14" ht="9.75" customHeight="1">
      <c r="A1794" s="5"/>
      <c r="B1794" s="21"/>
      <c r="C1794" s="6">
        <v>58</v>
      </c>
      <c r="D1794" s="21" t="s">
        <v>484</v>
      </c>
      <c r="E1794" s="5"/>
      <c r="F1794" s="277">
        <v>7</v>
      </c>
      <c r="G1794" s="278">
        <v>2</v>
      </c>
      <c r="H1794" s="278" t="s">
        <v>343</v>
      </c>
      <c r="I1794" s="278">
        <v>5</v>
      </c>
      <c r="J1794" s="278">
        <v>23</v>
      </c>
      <c r="K1794" s="278">
        <v>40074</v>
      </c>
      <c r="L1794" s="278">
        <v>15289</v>
      </c>
      <c r="M1794" s="278">
        <v>1722</v>
      </c>
      <c r="N1794" s="278">
        <v>80</v>
      </c>
    </row>
    <row r="1795" spans="1:14" ht="9.75" customHeight="1">
      <c r="A1795" s="5"/>
      <c r="B1795" s="21"/>
      <c r="C1795" s="6">
        <v>59</v>
      </c>
      <c r="D1795" s="280" t="s">
        <v>455</v>
      </c>
      <c r="E1795" s="5"/>
      <c r="F1795" s="277">
        <v>9</v>
      </c>
      <c r="G1795" s="278">
        <v>1</v>
      </c>
      <c r="H1795" s="278" t="s">
        <v>343</v>
      </c>
      <c r="I1795" s="278">
        <v>8</v>
      </c>
      <c r="J1795" s="278">
        <v>26</v>
      </c>
      <c r="K1795" s="278">
        <v>11686</v>
      </c>
      <c r="L1795" s="278">
        <v>393</v>
      </c>
      <c r="M1795" s="278">
        <v>3400</v>
      </c>
      <c r="N1795" s="278">
        <v>347</v>
      </c>
    </row>
    <row r="1796" spans="1:14" ht="9.75" customHeight="1">
      <c r="A1796" s="5"/>
      <c r="B1796" s="21"/>
      <c r="C1796" s="6">
        <v>60</v>
      </c>
      <c r="D1796" s="21" t="s">
        <v>174</v>
      </c>
      <c r="E1796" s="5"/>
      <c r="F1796" s="277">
        <v>37</v>
      </c>
      <c r="G1796" s="278">
        <v>8</v>
      </c>
      <c r="H1796" s="278">
        <v>1</v>
      </c>
      <c r="I1796" s="278">
        <v>28</v>
      </c>
      <c r="J1796" s="278">
        <v>201</v>
      </c>
      <c r="K1796" s="278">
        <v>202679</v>
      </c>
      <c r="L1796" s="278">
        <v>6982</v>
      </c>
      <c r="M1796" s="278">
        <v>37962</v>
      </c>
      <c r="N1796" s="278">
        <v>5718</v>
      </c>
    </row>
    <row r="1797" spans="1:14" ht="5.25" customHeight="1">
      <c r="A1797" s="5"/>
      <c r="B1797" s="5"/>
      <c r="C1797" s="5"/>
      <c r="D1797" s="5"/>
      <c r="E1797" s="5"/>
      <c r="F1797" s="277"/>
      <c r="G1797" s="278"/>
      <c r="H1797" s="278"/>
      <c r="I1797" s="278"/>
      <c r="J1797" s="278"/>
      <c r="K1797" s="278"/>
      <c r="L1797" s="278"/>
      <c r="M1797" s="278"/>
      <c r="N1797" s="278"/>
    </row>
    <row r="1798" spans="1:14" s="2" customFormat="1" ht="9.75" customHeight="1">
      <c r="A1798" s="86" t="s">
        <v>578</v>
      </c>
      <c r="B1798" s="86"/>
      <c r="C1798" s="86"/>
      <c r="D1798" s="86"/>
      <c r="E1798" s="86"/>
      <c r="F1798" s="271"/>
      <c r="G1798" s="272"/>
      <c r="H1798" s="272"/>
      <c r="I1798" s="272"/>
      <c r="J1798" s="272"/>
      <c r="K1798" s="272"/>
      <c r="L1798" s="272"/>
      <c r="M1798" s="272"/>
      <c r="N1798" s="272"/>
    </row>
    <row r="1799" spans="1:14" s="2" customFormat="1" ht="5.25" customHeight="1">
      <c r="A1799" s="19"/>
      <c r="B1799" s="19"/>
      <c r="C1799" s="19"/>
      <c r="D1799" s="19"/>
      <c r="E1799" s="19"/>
      <c r="F1799" s="271"/>
      <c r="G1799" s="272"/>
      <c r="H1799" s="272"/>
      <c r="I1799" s="272"/>
      <c r="J1799" s="272"/>
      <c r="K1799" s="272"/>
      <c r="L1799" s="272"/>
      <c r="M1799" s="272"/>
      <c r="N1799" s="272"/>
    </row>
    <row r="1800" spans="1:14" s="2" customFormat="1" ht="9.75" customHeight="1">
      <c r="A1800" s="19"/>
      <c r="B1800" s="82" t="s">
        <v>9</v>
      </c>
      <c r="C1800" s="82"/>
      <c r="D1800" s="82"/>
      <c r="E1800" s="19"/>
      <c r="F1800" s="271">
        <v>48</v>
      </c>
      <c r="G1800" s="272">
        <v>10</v>
      </c>
      <c r="H1800" s="272">
        <v>3</v>
      </c>
      <c r="I1800" s="272">
        <v>35</v>
      </c>
      <c r="J1800" s="272">
        <v>237</v>
      </c>
      <c r="K1800" s="272">
        <v>343392</v>
      </c>
      <c r="L1800" s="272">
        <v>15831</v>
      </c>
      <c r="M1800" s="272">
        <v>27025</v>
      </c>
      <c r="N1800" s="272">
        <v>3753</v>
      </c>
    </row>
    <row r="1801" spans="1:14" s="2" customFormat="1" ht="9.75" customHeight="1">
      <c r="A1801" s="19"/>
      <c r="B1801" s="82" t="s">
        <v>451</v>
      </c>
      <c r="C1801" s="82"/>
      <c r="D1801" s="20" t="s">
        <v>19</v>
      </c>
      <c r="E1801" s="19"/>
      <c r="F1801" s="271">
        <v>5</v>
      </c>
      <c r="G1801" s="272">
        <v>2</v>
      </c>
      <c r="H1801" s="272" t="s">
        <v>343</v>
      </c>
      <c r="I1801" s="272">
        <v>3</v>
      </c>
      <c r="J1801" s="272">
        <v>9</v>
      </c>
      <c r="K1801" s="272">
        <v>13769</v>
      </c>
      <c r="L1801" s="272">
        <v>400</v>
      </c>
      <c r="M1801" s="272">
        <v>734</v>
      </c>
      <c r="N1801" s="272" t="s">
        <v>352</v>
      </c>
    </row>
    <row r="1802" spans="1:14" ht="9.75" customHeight="1">
      <c r="A1802" s="5"/>
      <c r="B1802" s="21"/>
      <c r="C1802" s="6">
        <v>49</v>
      </c>
      <c r="D1802" s="21" t="s">
        <v>20</v>
      </c>
      <c r="E1802" s="5"/>
      <c r="F1802" s="277" t="s">
        <v>316</v>
      </c>
      <c r="G1802" s="278" t="s">
        <v>343</v>
      </c>
      <c r="H1802" s="278" t="s">
        <v>343</v>
      </c>
      <c r="I1802" s="278" t="s">
        <v>343</v>
      </c>
      <c r="J1802" s="278" t="s">
        <v>256</v>
      </c>
      <c r="K1802" s="278" t="s">
        <v>420</v>
      </c>
      <c r="L1802" s="278" t="s">
        <v>352</v>
      </c>
      <c r="M1802" s="278" t="s">
        <v>421</v>
      </c>
      <c r="N1802" s="278" t="s">
        <v>352</v>
      </c>
    </row>
    <row r="1803" spans="1:14" ht="9.75" customHeight="1">
      <c r="A1803" s="5"/>
      <c r="B1803" s="21"/>
      <c r="C1803" s="6">
        <v>50</v>
      </c>
      <c r="D1803" s="21" t="s">
        <v>480</v>
      </c>
      <c r="E1803" s="5"/>
      <c r="F1803" s="277" t="s">
        <v>316</v>
      </c>
      <c r="G1803" s="278" t="s">
        <v>343</v>
      </c>
      <c r="H1803" s="278" t="s">
        <v>343</v>
      </c>
      <c r="I1803" s="278" t="s">
        <v>343</v>
      </c>
      <c r="J1803" s="278" t="s">
        <v>256</v>
      </c>
      <c r="K1803" s="278" t="s">
        <v>420</v>
      </c>
      <c r="L1803" s="278" t="s">
        <v>352</v>
      </c>
      <c r="M1803" s="278" t="s">
        <v>421</v>
      </c>
      <c r="N1803" s="278" t="s">
        <v>352</v>
      </c>
    </row>
    <row r="1804" spans="1:14" ht="9.75" customHeight="1">
      <c r="A1804" s="5"/>
      <c r="B1804" s="21"/>
      <c r="C1804" s="6">
        <v>51</v>
      </c>
      <c r="D1804" s="21" t="s">
        <v>38</v>
      </c>
      <c r="E1804" s="5"/>
      <c r="F1804" s="277">
        <v>2</v>
      </c>
      <c r="G1804" s="278">
        <v>1</v>
      </c>
      <c r="H1804" s="278" t="s">
        <v>343</v>
      </c>
      <c r="I1804" s="278">
        <v>1</v>
      </c>
      <c r="J1804" s="278">
        <v>3</v>
      </c>
      <c r="K1804" s="278" t="s">
        <v>417</v>
      </c>
      <c r="L1804" s="278" t="s">
        <v>486</v>
      </c>
      <c r="M1804" s="278" t="s">
        <v>419</v>
      </c>
      <c r="N1804" s="278" t="s">
        <v>352</v>
      </c>
    </row>
    <row r="1805" spans="1:14" ht="9.75" customHeight="1">
      <c r="A1805" s="5"/>
      <c r="B1805" s="21"/>
      <c r="C1805" s="6">
        <v>52</v>
      </c>
      <c r="D1805" s="28" t="s">
        <v>481</v>
      </c>
      <c r="E1805" s="5"/>
      <c r="F1805" s="277">
        <v>1</v>
      </c>
      <c r="G1805" s="278">
        <v>1</v>
      </c>
      <c r="H1805" s="278" t="s">
        <v>343</v>
      </c>
      <c r="I1805" s="278" t="s">
        <v>343</v>
      </c>
      <c r="J1805" s="278">
        <v>2</v>
      </c>
      <c r="K1805" s="278" t="s">
        <v>417</v>
      </c>
      <c r="L1805" s="278" t="s">
        <v>418</v>
      </c>
      <c r="M1805" s="278" t="s">
        <v>419</v>
      </c>
      <c r="N1805" s="278" t="s">
        <v>352</v>
      </c>
    </row>
    <row r="1806" spans="1:14" ht="9.75" customHeight="1">
      <c r="A1806" s="5"/>
      <c r="B1806" s="21"/>
      <c r="C1806" s="6">
        <v>53</v>
      </c>
      <c r="D1806" s="21" t="s">
        <v>77</v>
      </c>
      <c r="E1806" s="5"/>
      <c r="F1806" s="277" t="s">
        <v>316</v>
      </c>
      <c r="G1806" s="278" t="s">
        <v>343</v>
      </c>
      <c r="H1806" s="278" t="s">
        <v>343</v>
      </c>
      <c r="I1806" s="278" t="s">
        <v>343</v>
      </c>
      <c r="J1806" s="278" t="s">
        <v>256</v>
      </c>
      <c r="K1806" s="278" t="s">
        <v>420</v>
      </c>
      <c r="L1806" s="278" t="s">
        <v>352</v>
      </c>
      <c r="M1806" s="278" t="s">
        <v>421</v>
      </c>
      <c r="N1806" s="278" t="s">
        <v>352</v>
      </c>
    </row>
    <row r="1807" spans="1:14" ht="9.75" customHeight="1">
      <c r="A1807" s="5"/>
      <c r="B1807" s="21"/>
      <c r="C1807" s="6">
        <v>54</v>
      </c>
      <c r="D1807" s="21" t="s">
        <v>95</v>
      </c>
      <c r="E1807" s="5"/>
      <c r="F1807" s="277">
        <v>2</v>
      </c>
      <c r="G1807" s="278" t="s">
        <v>343</v>
      </c>
      <c r="H1807" s="278" t="s">
        <v>343</v>
      </c>
      <c r="I1807" s="278">
        <v>2</v>
      </c>
      <c r="J1807" s="278">
        <v>4</v>
      </c>
      <c r="K1807" s="278" t="s">
        <v>417</v>
      </c>
      <c r="L1807" s="278" t="s">
        <v>486</v>
      </c>
      <c r="M1807" s="278" t="s">
        <v>419</v>
      </c>
      <c r="N1807" s="278" t="s">
        <v>352</v>
      </c>
    </row>
    <row r="1808" spans="1:14" s="2" customFormat="1" ht="9.75" customHeight="1">
      <c r="A1808" s="19"/>
      <c r="B1808" s="82" t="s">
        <v>452</v>
      </c>
      <c r="C1808" s="82"/>
      <c r="D1808" s="20" t="s">
        <v>116</v>
      </c>
      <c r="E1808" s="19"/>
      <c r="F1808" s="271">
        <v>43</v>
      </c>
      <c r="G1808" s="272">
        <v>8</v>
      </c>
      <c r="H1808" s="272">
        <v>3</v>
      </c>
      <c r="I1808" s="272">
        <v>32</v>
      </c>
      <c r="J1808" s="272">
        <v>228</v>
      </c>
      <c r="K1808" s="272">
        <v>329623</v>
      </c>
      <c r="L1808" s="272">
        <v>15431</v>
      </c>
      <c r="M1808" s="272">
        <v>26291</v>
      </c>
      <c r="N1808" s="272">
        <v>3753</v>
      </c>
    </row>
    <row r="1809" spans="1:14" ht="9.75" customHeight="1">
      <c r="A1809" s="5"/>
      <c r="B1809" s="21"/>
      <c r="C1809" s="6">
        <v>55</v>
      </c>
      <c r="D1809" s="21" t="s">
        <v>117</v>
      </c>
      <c r="E1809" s="5"/>
      <c r="F1809" s="277" t="s">
        <v>316</v>
      </c>
      <c r="G1809" s="278" t="s">
        <v>343</v>
      </c>
      <c r="H1809" s="278" t="s">
        <v>343</v>
      </c>
      <c r="I1809" s="278" t="s">
        <v>343</v>
      </c>
      <c r="J1809" s="278" t="s">
        <v>256</v>
      </c>
      <c r="K1809" s="278" t="s">
        <v>420</v>
      </c>
      <c r="L1809" s="278" t="s">
        <v>352</v>
      </c>
      <c r="M1809" s="278" t="s">
        <v>421</v>
      </c>
      <c r="N1809" s="278" t="s">
        <v>352</v>
      </c>
    </row>
    <row r="1810" spans="1:14" ht="9.75" customHeight="1">
      <c r="A1810" s="5"/>
      <c r="B1810" s="21"/>
      <c r="C1810" s="6">
        <v>56</v>
      </c>
      <c r="D1810" s="21" t="s">
        <v>483</v>
      </c>
      <c r="E1810" s="5"/>
      <c r="F1810" s="277" t="s">
        <v>316</v>
      </c>
      <c r="G1810" s="278" t="s">
        <v>343</v>
      </c>
      <c r="H1810" s="278" t="s">
        <v>343</v>
      </c>
      <c r="I1810" s="278" t="s">
        <v>343</v>
      </c>
      <c r="J1810" s="278" t="s">
        <v>256</v>
      </c>
      <c r="K1810" s="278" t="s">
        <v>420</v>
      </c>
      <c r="L1810" s="278" t="s">
        <v>352</v>
      </c>
      <c r="M1810" s="278" t="s">
        <v>421</v>
      </c>
      <c r="N1810" s="278" t="s">
        <v>352</v>
      </c>
    </row>
    <row r="1811" spans="1:14" ht="9.75" customHeight="1">
      <c r="A1811" s="5"/>
      <c r="B1811" s="21"/>
      <c r="C1811" s="6">
        <v>57</v>
      </c>
      <c r="D1811" s="21" t="s">
        <v>131</v>
      </c>
      <c r="E1811" s="5"/>
      <c r="F1811" s="277">
        <v>17</v>
      </c>
      <c r="G1811" s="278">
        <v>2</v>
      </c>
      <c r="H1811" s="278">
        <v>2</v>
      </c>
      <c r="I1811" s="278">
        <v>13</v>
      </c>
      <c r="J1811" s="278">
        <v>66</v>
      </c>
      <c r="K1811" s="278">
        <v>109203</v>
      </c>
      <c r="L1811" s="278">
        <v>749</v>
      </c>
      <c r="M1811" s="278">
        <v>8599</v>
      </c>
      <c r="N1811" s="278">
        <v>2399</v>
      </c>
    </row>
    <row r="1812" spans="1:14" ht="9.75" customHeight="1">
      <c r="A1812" s="5"/>
      <c r="B1812" s="21"/>
      <c r="C1812" s="6">
        <v>58</v>
      </c>
      <c r="D1812" s="21" t="s">
        <v>484</v>
      </c>
      <c r="E1812" s="5"/>
      <c r="F1812" s="277">
        <v>2</v>
      </c>
      <c r="G1812" s="278">
        <v>1</v>
      </c>
      <c r="H1812" s="278" t="s">
        <v>343</v>
      </c>
      <c r="I1812" s="278">
        <v>1</v>
      </c>
      <c r="J1812" s="278">
        <v>12</v>
      </c>
      <c r="K1812" s="278" t="s">
        <v>417</v>
      </c>
      <c r="L1812" s="278" t="s">
        <v>418</v>
      </c>
      <c r="M1812" s="278" t="s">
        <v>419</v>
      </c>
      <c r="N1812" s="278" t="s">
        <v>418</v>
      </c>
    </row>
    <row r="1813" spans="1:14" ht="9.75" customHeight="1">
      <c r="A1813" s="5"/>
      <c r="B1813" s="21"/>
      <c r="C1813" s="6">
        <v>59</v>
      </c>
      <c r="D1813" s="280" t="s">
        <v>455</v>
      </c>
      <c r="E1813" s="5"/>
      <c r="F1813" s="277">
        <v>5</v>
      </c>
      <c r="G1813" s="278" t="s">
        <v>343</v>
      </c>
      <c r="H1813" s="278" t="s">
        <v>343</v>
      </c>
      <c r="I1813" s="278">
        <v>5</v>
      </c>
      <c r="J1813" s="278">
        <v>9</v>
      </c>
      <c r="K1813" s="278" t="s">
        <v>486</v>
      </c>
      <c r="L1813" s="278" t="s">
        <v>486</v>
      </c>
      <c r="M1813" s="278" t="s">
        <v>486</v>
      </c>
      <c r="N1813" s="278" t="s">
        <v>486</v>
      </c>
    </row>
    <row r="1814" spans="1:14" ht="9.75" customHeight="1">
      <c r="A1814" s="5"/>
      <c r="B1814" s="21"/>
      <c r="C1814" s="6">
        <v>60</v>
      </c>
      <c r="D1814" s="21" t="s">
        <v>174</v>
      </c>
      <c r="E1814" s="5"/>
      <c r="F1814" s="277">
        <v>19</v>
      </c>
      <c r="G1814" s="278">
        <v>5</v>
      </c>
      <c r="H1814" s="278">
        <v>1</v>
      </c>
      <c r="I1814" s="278">
        <v>13</v>
      </c>
      <c r="J1814" s="278">
        <v>141</v>
      </c>
      <c r="K1814" s="278">
        <v>109797</v>
      </c>
      <c r="L1814" s="278">
        <v>5862</v>
      </c>
      <c r="M1814" s="278">
        <v>6730</v>
      </c>
      <c r="N1814" s="278">
        <v>1012</v>
      </c>
    </row>
    <row r="1815" ht="6" customHeight="1" thickBot="1">
      <c r="F1815" s="152"/>
    </row>
    <row r="1816" spans="1:14" ht="12">
      <c r="A1816" s="25"/>
      <c r="B1816" s="117"/>
      <c r="C1816" s="117"/>
      <c r="D1816" s="117"/>
      <c r="E1816" s="117"/>
      <c r="F1816" s="117"/>
      <c r="G1816" s="117"/>
      <c r="H1816" s="117"/>
      <c r="I1816" s="117"/>
      <c r="J1816" s="117"/>
      <c r="K1816" s="117"/>
      <c r="L1816" s="117"/>
      <c r="M1816" s="117"/>
      <c r="N1816" s="117"/>
    </row>
    <row r="1817" ht="17.25">
      <c r="C1817" s="4" t="s">
        <v>469</v>
      </c>
    </row>
    <row r="1818" spans="3:4" ht="17.25">
      <c r="C1818" s="4" t="s">
        <v>489</v>
      </c>
      <c r="D1818" s="4"/>
    </row>
    <row r="1819" spans="3:12" ht="12.75" thickBot="1">
      <c r="C1819" s="264"/>
      <c r="L1819" s="16"/>
    </row>
    <row r="1820" spans="1:14" ht="12" customHeight="1" thickTop="1">
      <c r="A1820" s="122" t="s">
        <v>3</v>
      </c>
      <c r="B1820" s="122"/>
      <c r="C1820" s="122"/>
      <c r="D1820" s="122"/>
      <c r="E1820" s="122"/>
      <c r="F1820" s="144" t="s">
        <v>4</v>
      </c>
      <c r="G1820" s="191"/>
      <c r="H1820" s="191"/>
      <c r="I1820" s="192"/>
      <c r="J1820" s="265" t="s">
        <v>400</v>
      </c>
      <c r="K1820" s="265" t="s">
        <v>472</v>
      </c>
      <c r="L1820" s="265" t="s">
        <v>473</v>
      </c>
      <c r="M1820" s="123" t="s">
        <v>474</v>
      </c>
      <c r="N1820" s="266" t="s">
        <v>252</v>
      </c>
    </row>
    <row r="1821" spans="1:14" ht="23.25" customHeight="1">
      <c r="A1821" s="128"/>
      <c r="B1821" s="128"/>
      <c r="C1821" s="128"/>
      <c r="D1821" s="128"/>
      <c r="E1821" s="128"/>
      <c r="F1821" s="267" t="s">
        <v>9</v>
      </c>
      <c r="G1821" s="221" t="s">
        <v>475</v>
      </c>
      <c r="H1821" s="268" t="s">
        <v>476</v>
      </c>
      <c r="I1821" s="221" t="s">
        <v>477</v>
      </c>
      <c r="J1821" s="269"/>
      <c r="K1821" s="269"/>
      <c r="L1821" s="269"/>
      <c r="M1821" s="129"/>
      <c r="N1821" s="270"/>
    </row>
    <row r="1822" spans="6:14" ht="12">
      <c r="F1822" s="150"/>
      <c r="J1822" s="6" t="s">
        <v>17</v>
      </c>
      <c r="K1822" s="6" t="s">
        <v>253</v>
      </c>
      <c r="L1822" s="6" t="s">
        <v>253</v>
      </c>
      <c r="M1822" s="6" t="s">
        <v>253</v>
      </c>
      <c r="N1822" s="6" t="s">
        <v>406</v>
      </c>
    </row>
    <row r="1823" spans="1:14" s="2" customFormat="1" ht="9.75" customHeight="1">
      <c r="A1823" s="86" t="s">
        <v>579</v>
      </c>
      <c r="B1823" s="86"/>
      <c r="C1823" s="86"/>
      <c r="D1823" s="86"/>
      <c r="E1823" s="86"/>
      <c r="F1823" s="271"/>
      <c r="G1823" s="272"/>
      <c r="H1823" s="272"/>
      <c r="I1823" s="272"/>
      <c r="J1823" s="272"/>
      <c r="K1823" s="272"/>
      <c r="L1823" s="272"/>
      <c r="M1823" s="272"/>
      <c r="N1823" s="272"/>
    </row>
    <row r="1824" spans="1:14" s="2" customFormat="1" ht="5.25" customHeight="1">
      <c r="A1824" s="19"/>
      <c r="B1824" s="19"/>
      <c r="C1824" s="19"/>
      <c r="D1824" s="19"/>
      <c r="E1824" s="19"/>
      <c r="F1824" s="271"/>
      <c r="G1824" s="272"/>
      <c r="H1824" s="272"/>
      <c r="I1824" s="272"/>
      <c r="J1824" s="272"/>
      <c r="K1824" s="272"/>
      <c r="L1824" s="272"/>
      <c r="M1824" s="272"/>
      <c r="N1824" s="272"/>
    </row>
    <row r="1825" spans="1:14" s="2" customFormat="1" ht="9.75" customHeight="1">
      <c r="A1825" s="19"/>
      <c r="B1825" s="82" t="s">
        <v>9</v>
      </c>
      <c r="C1825" s="82"/>
      <c r="D1825" s="82"/>
      <c r="E1825" s="19"/>
      <c r="F1825" s="271">
        <v>113</v>
      </c>
      <c r="G1825" s="272">
        <v>31</v>
      </c>
      <c r="H1825" s="272">
        <v>4</v>
      </c>
      <c r="I1825" s="272">
        <v>78</v>
      </c>
      <c r="J1825" s="272">
        <v>497</v>
      </c>
      <c r="K1825" s="272">
        <v>545776</v>
      </c>
      <c r="L1825" s="272">
        <v>7805</v>
      </c>
      <c r="M1825" s="272">
        <v>61287</v>
      </c>
      <c r="N1825" s="272">
        <v>6145</v>
      </c>
    </row>
    <row r="1826" spans="1:14" s="2" customFormat="1" ht="9.75" customHeight="1">
      <c r="A1826" s="19"/>
      <c r="B1826" s="82" t="s">
        <v>451</v>
      </c>
      <c r="C1826" s="82"/>
      <c r="D1826" s="20" t="s">
        <v>19</v>
      </c>
      <c r="E1826" s="19"/>
      <c r="F1826" s="271">
        <v>7</v>
      </c>
      <c r="G1826" s="272">
        <v>4</v>
      </c>
      <c r="H1826" s="272" t="s">
        <v>343</v>
      </c>
      <c r="I1826" s="272">
        <v>3</v>
      </c>
      <c r="J1826" s="272">
        <v>24</v>
      </c>
      <c r="K1826" s="272">
        <v>45218</v>
      </c>
      <c r="L1826" s="272" t="s">
        <v>486</v>
      </c>
      <c r="M1826" s="272">
        <v>7466</v>
      </c>
      <c r="N1826" s="272" t="s">
        <v>352</v>
      </c>
    </row>
    <row r="1827" spans="1:14" ht="9.75" customHeight="1">
      <c r="A1827" s="5"/>
      <c r="B1827" s="21"/>
      <c r="C1827" s="6">
        <v>49</v>
      </c>
      <c r="D1827" s="21" t="s">
        <v>20</v>
      </c>
      <c r="E1827" s="5"/>
      <c r="F1827" s="277" t="s">
        <v>316</v>
      </c>
      <c r="G1827" s="278" t="s">
        <v>343</v>
      </c>
      <c r="H1827" s="278" t="s">
        <v>343</v>
      </c>
      <c r="I1827" s="278" t="s">
        <v>343</v>
      </c>
      <c r="J1827" s="278" t="s">
        <v>256</v>
      </c>
      <c r="K1827" s="278" t="s">
        <v>420</v>
      </c>
      <c r="L1827" s="278" t="s">
        <v>352</v>
      </c>
      <c r="M1827" s="278" t="s">
        <v>421</v>
      </c>
      <c r="N1827" s="278" t="s">
        <v>352</v>
      </c>
    </row>
    <row r="1828" spans="1:14" ht="9.75" customHeight="1">
      <c r="A1828" s="5"/>
      <c r="B1828" s="21"/>
      <c r="C1828" s="6">
        <v>50</v>
      </c>
      <c r="D1828" s="21" t="s">
        <v>480</v>
      </c>
      <c r="E1828" s="5"/>
      <c r="F1828" s="277" t="s">
        <v>316</v>
      </c>
      <c r="G1828" s="278" t="s">
        <v>343</v>
      </c>
      <c r="H1828" s="278" t="s">
        <v>343</v>
      </c>
      <c r="I1828" s="278" t="s">
        <v>343</v>
      </c>
      <c r="J1828" s="278" t="s">
        <v>256</v>
      </c>
      <c r="K1828" s="278" t="s">
        <v>420</v>
      </c>
      <c r="L1828" s="278" t="s">
        <v>352</v>
      </c>
      <c r="M1828" s="278" t="s">
        <v>421</v>
      </c>
      <c r="N1828" s="278" t="s">
        <v>352</v>
      </c>
    </row>
    <row r="1829" spans="1:14" ht="9.75" customHeight="1">
      <c r="A1829" s="5"/>
      <c r="B1829" s="21"/>
      <c r="C1829" s="6">
        <v>51</v>
      </c>
      <c r="D1829" s="21" t="s">
        <v>38</v>
      </c>
      <c r="E1829" s="5"/>
      <c r="F1829" s="277">
        <v>1</v>
      </c>
      <c r="G1829" s="278">
        <v>1</v>
      </c>
      <c r="H1829" s="278" t="s">
        <v>343</v>
      </c>
      <c r="I1829" s="278" t="s">
        <v>343</v>
      </c>
      <c r="J1829" s="278">
        <v>8</v>
      </c>
      <c r="K1829" s="278" t="s">
        <v>417</v>
      </c>
      <c r="L1829" s="278" t="s">
        <v>486</v>
      </c>
      <c r="M1829" s="278" t="s">
        <v>419</v>
      </c>
      <c r="N1829" s="278" t="s">
        <v>352</v>
      </c>
    </row>
    <row r="1830" spans="1:14" ht="9.75" customHeight="1">
      <c r="A1830" s="5"/>
      <c r="B1830" s="21"/>
      <c r="C1830" s="6">
        <v>52</v>
      </c>
      <c r="D1830" s="28" t="s">
        <v>481</v>
      </c>
      <c r="E1830" s="5"/>
      <c r="F1830" s="277">
        <v>3</v>
      </c>
      <c r="G1830" s="278">
        <v>1</v>
      </c>
      <c r="H1830" s="278" t="s">
        <v>343</v>
      </c>
      <c r="I1830" s="278">
        <v>2</v>
      </c>
      <c r="J1830" s="278">
        <v>9</v>
      </c>
      <c r="K1830" s="278">
        <v>13035</v>
      </c>
      <c r="L1830" s="278" t="s">
        <v>352</v>
      </c>
      <c r="M1830" s="278">
        <v>1100</v>
      </c>
      <c r="N1830" s="278" t="s">
        <v>352</v>
      </c>
    </row>
    <row r="1831" spans="1:14" ht="9.75" customHeight="1">
      <c r="A1831" s="5"/>
      <c r="B1831" s="21"/>
      <c r="C1831" s="6">
        <v>53</v>
      </c>
      <c r="D1831" s="21" t="s">
        <v>77</v>
      </c>
      <c r="E1831" s="5"/>
      <c r="F1831" s="277">
        <v>1</v>
      </c>
      <c r="G1831" s="278">
        <v>1</v>
      </c>
      <c r="H1831" s="278" t="s">
        <v>343</v>
      </c>
      <c r="I1831" s="278" t="s">
        <v>343</v>
      </c>
      <c r="J1831" s="278">
        <v>3</v>
      </c>
      <c r="K1831" s="278" t="s">
        <v>417</v>
      </c>
      <c r="L1831" s="278" t="s">
        <v>486</v>
      </c>
      <c r="M1831" s="278" t="s">
        <v>419</v>
      </c>
      <c r="N1831" s="278" t="s">
        <v>352</v>
      </c>
    </row>
    <row r="1832" spans="1:14" ht="9.75" customHeight="1">
      <c r="A1832" s="5"/>
      <c r="B1832" s="21"/>
      <c r="C1832" s="6">
        <v>54</v>
      </c>
      <c r="D1832" s="21" t="s">
        <v>95</v>
      </c>
      <c r="E1832" s="5"/>
      <c r="F1832" s="277">
        <v>2</v>
      </c>
      <c r="G1832" s="278">
        <v>1</v>
      </c>
      <c r="H1832" s="278" t="s">
        <v>343</v>
      </c>
      <c r="I1832" s="278">
        <v>1</v>
      </c>
      <c r="J1832" s="278">
        <v>4</v>
      </c>
      <c r="K1832" s="278" t="s">
        <v>417</v>
      </c>
      <c r="L1832" s="278" t="s">
        <v>486</v>
      </c>
      <c r="M1832" s="278" t="s">
        <v>419</v>
      </c>
      <c r="N1832" s="278" t="s">
        <v>352</v>
      </c>
    </row>
    <row r="1833" spans="1:14" s="2" customFormat="1" ht="9.75" customHeight="1">
      <c r="A1833" s="19"/>
      <c r="B1833" s="82" t="s">
        <v>452</v>
      </c>
      <c r="C1833" s="82"/>
      <c r="D1833" s="20" t="s">
        <v>116</v>
      </c>
      <c r="E1833" s="19"/>
      <c r="F1833" s="271">
        <v>106</v>
      </c>
      <c r="G1833" s="272">
        <v>27</v>
      </c>
      <c r="H1833" s="272">
        <v>4</v>
      </c>
      <c r="I1833" s="272">
        <v>75</v>
      </c>
      <c r="J1833" s="272">
        <v>473</v>
      </c>
      <c r="K1833" s="272" t="s">
        <v>486</v>
      </c>
      <c r="L1833" s="272" t="s">
        <v>486</v>
      </c>
      <c r="M1833" s="272" t="s">
        <v>486</v>
      </c>
      <c r="N1833" s="272">
        <v>6145</v>
      </c>
    </row>
    <row r="1834" spans="1:14" ht="9.75" customHeight="1">
      <c r="A1834" s="5"/>
      <c r="B1834" s="21"/>
      <c r="C1834" s="6">
        <v>55</v>
      </c>
      <c r="D1834" s="21" t="s">
        <v>117</v>
      </c>
      <c r="E1834" s="5"/>
      <c r="F1834" s="277">
        <v>1</v>
      </c>
      <c r="G1834" s="278">
        <v>1</v>
      </c>
      <c r="H1834" s="278" t="s">
        <v>343</v>
      </c>
      <c r="I1834" s="278" t="s">
        <v>343</v>
      </c>
      <c r="J1834" s="278">
        <v>3</v>
      </c>
      <c r="K1834" s="278" t="s">
        <v>417</v>
      </c>
      <c r="L1834" s="278" t="s">
        <v>486</v>
      </c>
      <c r="M1834" s="278" t="s">
        <v>419</v>
      </c>
      <c r="N1834" s="278" t="s">
        <v>418</v>
      </c>
    </row>
    <row r="1835" spans="1:14" ht="9.75" customHeight="1">
      <c r="A1835" s="5"/>
      <c r="B1835" s="21"/>
      <c r="C1835" s="6">
        <v>56</v>
      </c>
      <c r="D1835" s="21" t="s">
        <v>483</v>
      </c>
      <c r="E1835" s="5"/>
      <c r="F1835" s="277">
        <v>16</v>
      </c>
      <c r="G1835" s="278">
        <v>3</v>
      </c>
      <c r="H1835" s="278" t="s">
        <v>343</v>
      </c>
      <c r="I1835" s="278">
        <v>13</v>
      </c>
      <c r="J1835" s="278">
        <v>54</v>
      </c>
      <c r="K1835" s="278">
        <v>48794</v>
      </c>
      <c r="L1835" s="278">
        <v>84</v>
      </c>
      <c r="M1835" s="278">
        <v>14210</v>
      </c>
      <c r="N1835" s="278">
        <v>1434</v>
      </c>
    </row>
    <row r="1836" spans="1:14" ht="9.75" customHeight="1">
      <c r="A1836" s="5"/>
      <c r="B1836" s="21"/>
      <c r="C1836" s="6">
        <v>57</v>
      </c>
      <c r="D1836" s="21" t="s">
        <v>131</v>
      </c>
      <c r="E1836" s="5"/>
      <c r="F1836" s="277">
        <v>41</v>
      </c>
      <c r="G1836" s="278">
        <v>9</v>
      </c>
      <c r="H1836" s="278">
        <v>4</v>
      </c>
      <c r="I1836" s="278">
        <v>28</v>
      </c>
      <c r="J1836" s="278">
        <v>220</v>
      </c>
      <c r="K1836" s="278">
        <v>238290</v>
      </c>
      <c r="L1836" s="278">
        <v>1661</v>
      </c>
      <c r="M1836" s="278">
        <v>9792</v>
      </c>
      <c r="N1836" s="278">
        <v>2789</v>
      </c>
    </row>
    <row r="1837" spans="1:14" ht="9.75" customHeight="1">
      <c r="A1837" s="5"/>
      <c r="B1837" s="21"/>
      <c r="C1837" s="6">
        <v>58</v>
      </c>
      <c r="D1837" s="21" t="s">
        <v>484</v>
      </c>
      <c r="E1837" s="5"/>
      <c r="F1837" s="277">
        <v>5</v>
      </c>
      <c r="G1837" s="278">
        <v>2</v>
      </c>
      <c r="H1837" s="278" t="s">
        <v>343</v>
      </c>
      <c r="I1837" s="278">
        <v>3</v>
      </c>
      <c r="J1837" s="278">
        <v>19</v>
      </c>
      <c r="K1837" s="278" t="s">
        <v>486</v>
      </c>
      <c r="L1837" s="278" t="s">
        <v>486</v>
      </c>
      <c r="M1837" s="278" t="s">
        <v>486</v>
      </c>
      <c r="N1837" s="278" t="s">
        <v>486</v>
      </c>
    </row>
    <row r="1838" spans="1:14" ht="9.75" customHeight="1">
      <c r="A1838" s="5"/>
      <c r="B1838" s="21"/>
      <c r="C1838" s="6">
        <v>59</v>
      </c>
      <c r="D1838" s="280" t="s">
        <v>455</v>
      </c>
      <c r="E1838" s="5"/>
      <c r="F1838" s="277">
        <v>10</v>
      </c>
      <c r="G1838" s="278" t="s">
        <v>343</v>
      </c>
      <c r="H1838" s="278" t="s">
        <v>343</v>
      </c>
      <c r="I1838" s="278">
        <v>10</v>
      </c>
      <c r="J1838" s="278">
        <v>26</v>
      </c>
      <c r="K1838" s="278">
        <v>20008</v>
      </c>
      <c r="L1838" s="278">
        <v>320</v>
      </c>
      <c r="M1838" s="278">
        <v>5547</v>
      </c>
      <c r="N1838" s="278">
        <v>454</v>
      </c>
    </row>
    <row r="1839" spans="1:14" ht="9.75" customHeight="1">
      <c r="A1839" s="5"/>
      <c r="B1839" s="21"/>
      <c r="C1839" s="6">
        <v>60</v>
      </c>
      <c r="D1839" s="21" t="s">
        <v>174</v>
      </c>
      <c r="E1839" s="5"/>
      <c r="F1839" s="277">
        <v>33</v>
      </c>
      <c r="G1839" s="278">
        <v>12</v>
      </c>
      <c r="H1839" s="278" t="s">
        <v>343</v>
      </c>
      <c r="I1839" s="278">
        <v>21</v>
      </c>
      <c r="J1839" s="278">
        <v>151</v>
      </c>
      <c r="K1839" s="278">
        <v>157653</v>
      </c>
      <c r="L1839" s="278">
        <v>2209</v>
      </c>
      <c r="M1839" s="278">
        <v>20272</v>
      </c>
      <c r="N1839" s="278">
        <v>1171</v>
      </c>
    </row>
    <row r="1840" spans="1:14" ht="5.25" customHeight="1">
      <c r="A1840" s="5"/>
      <c r="B1840" s="5"/>
      <c r="C1840" s="5"/>
      <c r="D1840" s="5"/>
      <c r="E1840" s="5"/>
      <c r="F1840" s="277"/>
      <c r="G1840" s="278"/>
      <c r="H1840" s="278"/>
      <c r="I1840" s="278"/>
      <c r="J1840" s="278"/>
      <c r="K1840" s="278"/>
      <c r="L1840" s="278"/>
      <c r="M1840" s="278"/>
      <c r="N1840" s="278"/>
    </row>
    <row r="1841" spans="1:14" s="2" customFormat="1" ht="9.75" customHeight="1">
      <c r="A1841" s="86" t="s">
        <v>580</v>
      </c>
      <c r="B1841" s="86"/>
      <c r="C1841" s="86"/>
      <c r="D1841" s="86"/>
      <c r="E1841" s="86"/>
      <c r="F1841" s="271"/>
      <c r="G1841" s="272"/>
      <c r="H1841" s="272"/>
      <c r="I1841" s="272"/>
      <c r="J1841" s="272"/>
      <c r="K1841" s="272"/>
      <c r="L1841" s="272"/>
      <c r="M1841" s="272"/>
      <c r="N1841" s="272"/>
    </row>
    <row r="1842" spans="1:14" s="2" customFormat="1" ht="5.25" customHeight="1">
      <c r="A1842" s="19"/>
      <c r="B1842" s="19"/>
      <c r="C1842" s="19"/>
      <c r="D1842" s="19"/>
      <c r="E1842" s="19"/>
      <c r="F1842" s="271"/>
      <c r="G1842" s="272"/>
      <c r="H1842" s="272"/>
      <c r="I1842" s="272"/>
      <c r="J1842" s="272"/>
      <c r="K1842" s="272"/>
      <c r="L1842" s="272"/>
      <c r="M1842" s="272"/>
      <c r="N1842" s="272"/>
    </row>
    <row r="1843" spans="1:14" s="2" customFormat="1" ht="9.75" customHeight="1">
      <c r="A1843" s="19"/>
      <c r="B1843" s="82" t="s">
        <v>9</v>
      </c>
      <c r="C1843" s="82"/>
      <c r="D1843" s="82"/>
      <c r="E1843" s="19"/>
      <c r="F1843" s="271">
        <v>11</v>
      </c>
      <c r="G1843" s="272" t="s">
        <v>343</v>
      </c>
      <c r="H1843" s="272">
        <v>1</v>
      </c>
      <c r="I1843" s="272">
        <v>10</v>
      </c>
      <c r="J1843" s="272">
        <v>34</v>
      </c>
      <c r="K1843" s="272">
        <v>23805</v>
      </c>
      <c r="L1843" s="272">
        <v>3520</v>
      </c>
      <c r="M1843" s="272">
        <v>3329</v>
      </c>
      <c r="N1843" s="272">
        <v>633</v>
      </c>
    </row>
    <row r="1844" spans="1:14" s="2" customFormat="1" ht="9.75" customHeight="1">
      <c r="A1844" s="19"/>
      <c r="B1844" s="82" t="s">
        <v>451</v>
      </c>
      <c r="C1844" s="82"/>
      <c r="D1844" s="20" t="s">
        <v>19</v>
      </c>
      <c r="E1844" s="19"/>
      <c r="F1844" s="271">
        <v>1</v>
      </c>
      <c r="G1844" s="272" t="s">
        <v>343</v>
      </c>
      <c r="H1844" s="272">
        <v>1</v>
      </c>
      <c r="I1844" s="272" t="s">
        <v>343</v>
      </c>
      <c r="J1844" s="272">
        <v>10</v>
      </c>
      <c r="K1844" s="272" t="s">
        <v>417</v>
      </c>
      <c r="L1844" s="272" t="s">
        <v>486</v>
      </c>
      <c r="M1844" s="272" t="s">
        <v>419</v>
      </c>
      <c r="N1844" s="272" t="s">
        <v>352</v>
      </c>
    </row>
    <row r="1845" spans="2:14" ht="9.75" customHeight="1">
      <c r="B1845" s="21"/>
      <c r="C1845" s="6">
        <v>49</v>
      </c>
      <c r="D1845" s="21" t="s">
        <v>20</v>
      </c>
      <c r="F1845" s="277" t="s">
        <v>316</v>
      </c>
      <c r="G1845" s="278" t="s">
        <v>343</v>
      </c>
      <c r="H1845" s="278" t="s">
        <v>343</v>
      </c>
      <c r="I1845" s="278" t="s">
        <v>343</v>
      </c>
      <c r="J1845" s="278" t="s">
        <v>256</v>
      </c>
      <c r="K1845" s="278" t="s">
        <v>420</v>
      </c>
      <c r="L1845" s="278" t="s">
        <v>352</v>
      </c>
      <c r="M1845" s="278" t="s">
        <v>421</v>
      </c>
      <c r="N1845" s="278" t="s">
        <v>352</v>
      </c>
    </row>
    <row r="1846" spans="2:14" ht="9.75" customHeight="1">
      <c r="B1846" s="21"/>
      <c r="C1846" s="6">
        <v>50</v>
      </c>
      <c r="D1846" s="21" t="s">
        <v>480</v>
      </c>
      <c r="F1846" s="277" t="s">
        <v>316</v>
      </c>
      <c r="G1846" s="278" t="s">
        <v>343</v>
      </c>
      <c r="H1846" s="278" t="s">
        <v>343</v>
      </c>
      <c r="I1846" s="278" t="s">
        <v>343</v>
      </c>
      <c r="J1846" s="278" t="s">
        <v>256</v>
      </c>
      <c r="K1846" s="278" t="s">
        <v>420</v>
      </c>
      <c r="L1846" s="278" t="s">
        <v>352</v>
      </c>
      <c r="M1846" s="278" t="s">
        <v>421</v>
      </c>
      <c r="N1846" s="278" t="s">
        <v>352</v>
      </c>
    </row>
    <row r="1847" spans="2:14" ht="9.75" customHeight="1">
      <c r="B1847" s="21"/>
      <c r="C1847" s="6">
        <v>51</v>
      </c>
      <c r="D1847" s="21" t="s">
        <v>38</v>
      </c>
      <c r="F1847" s="277">
        <v>1</v>
      </c>
      <c r="G1847" s="278" t="s">
        <v>343</v>
      </c>
      <c r="H1847" s="278">
        <v>1</v>
      </c>
      <c r="I1847" s="278" t="s">
        <v>343</v>
      </c>
      <c r="J1847" s="278">
        <v>10</v>
      </c>
      <c r="K1847" s="278" t="s">
        <v>417</v>
      </c>
      <c r="L1847" s="278" t="s">
        <v>486</v>
      </c>
      <c r="M1847" s="278" t="s">
        <v>419</v>
      </c>
      <c r="N1847" s="278" t="s">
        <v>352</v>
      </c>
    </row>
    <row r="1848" spans="2:14" ht="9.75" customHeight="1">
      <c r="B1848" s="21"/>
      <c r="C1848" s="6">
        <v>52</v>
      </c>
      <c r="D1848" s="28" t="s">
        <v>481</v>
      </c>
      <c r="F1848" s="277" t="s">
        <v>316</v>
      </c>
      <c r="G1848" s="278" t="s">
        <v>343</v>
      </c>
      <c r="H1848" s="278" t="s">
        <v>343</v>
      </c>
      <c r="I1848" s="278" t="s">
        <v>343</v>
      </c>
      <c r="J1848" s="278" t="s">
        <v>256</v>
      </c>
      <c r="K1848" s="278" t="s">
        <v>420</v>
      </c>
      <c r="L1848" s="278" t="s">
        <v>352</v>
      </c>
      <c r="M1848" s="278" t="s">
        <v>421</v>
      </c>
      <c r="N1848" s="278" t="s">
        <v>352</v>
      </c>
    </row>
    <row r="1849" spans="2:14" ht="9.75" customHeight="1">
      <c r="B1849" s="21"/>
      <c r="C1849" s="6">
        <v>53</v>
      </c>
      <c r="D1849" s="21" t="s">
        <v>77</v>
      </c>
      <c r="F1849" s="277" t="s">
        <v>316</v>
      </c>
      <c r="G1849" s="278" t="s">
        <v>343</v>
      </c>
      <c r="H1849" s="278" t="s">
        <v>343</v>
      </c>
      <c r="I1849" s="278" t="s">
        <v>343</v>
      </c>
      <c r="J1849" s="278" t="s">
        <v>256</v>
      </c>
      <c r="K1849" s="278" t="s">
        <v>420</v>
      </c>
      <c r="L1849" s="278" t="s">
        <v>352</v>
      </c>
      <c r="M1849" s="278" t="s">
        <v>421</v>
      </c>
      <c r="N1849" s="278" t="s">
        <v>352</v>
      </c>
    </row>
    <row r="1850" spans="2:14" ht="9.75" customHeight="1">
      <c r="B1850" s="21"/>
      <c r="C1850" s="6">
        <v>54</v>
      </c>
      <c r="D1850" s="21" t="s">
        <v>95</v>
      </c>
      <c r="F1850" s="277" t="s">
        <v>316</v>
      </c>
      <c r="G1850" s="278" t="s">
        <v>343</v>
      </c>
      <c r="H1850" s="278" t="s">
        <v>343</v>
      </c>
      <c r="I1850" s="278" t="s">
        <v>343</v>
      </c>
      <c r="J1850" s="278" t="s">
        <v>256</v>
      </c>
      <c r="K1850" s="278" t="s">
        <v>420</v>
      </c>
      <c r="L1850" s="278" t="s">
        <v>352</v>
      </c>
      <c r="M1850" s="278" t="s">
        <v>421</v>
      </c>
      <c r="N1850" s="278" t="s">
        <v>352</v>
      </c>
    </row>
    <row r="1851" spans="2:14" s="2" customFormat="1" ht="9.75" customHeight="1">
      <c r="B1851" s="82" t="s">
        <v>452</v>
      </c>
      <c r="C1851" s="82"/>
      <c r="D1851" s="20" t="s">
        <v>116</v>
      </c>
      <c r="F1851" s="271">
        <v>10</v>
      </c>
      <c r="G1851" s="272" t="s">
        <v>343</v>
      </c>
      <c r="H1851" s="272" t="s">
        <v>343</v>
      </c>
      <c r="I1851" s="272">
        <v>10</v>
      </c>
      <c r="J1851" s="272">
        <v>24</v>
      </c>
      <c r="K1851" s="272" t="s">
        <v>486</v>
      </c>
      <c r="L1851" s="272" t="s">
        <v>486</v>
      </c>
      <c r="M1851" s="272" t="s">
        <v>486</v>
      </c>
      <c r="N1851" s="272">
        <v>633</v>
      </c>
    </row>
    <row r="1852" spans="2:14" ht="9.75" customHeight="1">
      <c r="B1852" s="21"/>
      <c r="C1852" s="6">
        <v>55</v>
      </c>
      <c r="D1852" s="21" t="s">
        <v>117</v>
      </c>
      <c r="F1852" s="277" t="s">
        <v>316</v>
      </c>
      <c r="G1852" s="278" t="s">
        <v>343</v>
      </c>
      <c r="H1852" s="278" t="s">
        <v>343</v>
      </c>
      <c r="I1852" s="278" t="s">
        <v>343</v>
      </c>
      <c r="J1852" s="278" t="s">
        <v>256</v>
      </c>
      <c r="K1852" s="278" t="s">
        <v>420</v>
      </c>
      <c r="L1852" s="278" t="s">
        <v>352</v>
      </c>
      <c r="M1852" s="278" t="s">
        <v>421</v>
      </c>
      <c r="N1852" s="278" t="s">
        <v>352</v>
      </c>
    </row>
    <row r="1853" spans="2:14" ht="9.75" customHeight="1">
      <c r="B1853" s="21"/>
      <c r="C1853" s="6">
        <v>56</v>
      </c>
      <c r="D1853" s="21" t="s">
        <v>483</v>
      </c>
      <c r="F1853" s="277" t="s">
        <v>316</v>
      </c>
      <c r="G1853" s="278" t="s">
        <v>343</v>
      </c>
      <c r="H1853" s="278" t="s">
        <v>343</v>
      </c>
      <c r="I1853" s="278" t="s">
        <v>343</v>
      </c>
      <c r="J1853" s="278" t="s">
        <v>256</v>
      </c>
      <c r="K1853" s="278" t="s">
        <v>420</v>
      </c>
      <c r="L1853" s="278" t="s">
        <v>352</v>
      </c>
      <c r="M1853" s="278" t="s">
        <v>421</v>
      </c>
      <c r="N1853" s="278" t="s">
        <v>352</v>
      </c>
    </row>
    <row r="1854" spans="2:14" ht="9.75" customHeight="1">
      <c r="B1854" s="21"/>
      <c r="C1854" s="6">
        <v>57</v>
      </c>
      <c r="D1854" s="21" t="s">
        <v>131</v>
      </c>
      <c r="F1854" s="277">
        <v>6</v>
      </c>
      <c r="G1854" s="278" t="s">
        <v>343</v>
      </c>
      <c r="H1854" s="278" t="s">
        <v>343</v>
      </c>
      <c r="I1854" s="278">
        <v>6</v>
      </c>
      <c r="J1854" s="278">
        <v>12</v>
      </c>
      <c r="K1854" s="278" t="s">
        <v>486</v>
      </c>
      <c r="L1854" s="278" t="s">
        <v>486</v>
      </c>
      <c r="M1854" s="278" t="s">
        <v>486</v>
      </c>
      <c r="N1854" s="278">
        <v>111</v>
      </c>
    </row>
    <row r="1855" spans="2:14" ht="9.75" customHeight="1">
      <c r="B1855" s="21"/>
      <c r="C1855" s="6">
        <v>58</v>
      </c>
      <c r="D1855" s="21" t="s">
        <v>484</v>
      </c>
      <c r="F1855" s="277" t="s">
        <v>316</v>
      </c>
      <c r="G1855" s="278" t="s">
        <v>343</v>
      </c>
      <c r="H1855" s="278" t="s">
        <v>343</v>
      </c>
      <c r="I1855" s="278" t="s">
        <v>343</v>
      </c>
      <c r="J1855" s="278" t="s">
        <v>256</v>
      </c>
      <c r="K1855" s="278" t="s">
        <v>420</v>
      </c>
      <c r="L1855" s="278" t="s">
        <v>352</v>
      </c>
      <c r="M1855" s="278" t="s">
        <v>421</v>
      </c>
      <c r="N1855" s="278" t="s">
        <v>352</v>
      </c>
    </row>
    <row r="1856" spans="2:14" ht="9.75" customHeight="1">
      <c r="B1856" s="21"/>
      <c r="C1856" s="6">
        <v>59</v>
      </c>
      <c r="D1856" s="280" t="s">
        <v>455</v>
      </c>
      <c r="F1856" s="277" t="s">
        <v>316</v>
      </c>
      <c r="G1856" s="278" t="s">
        <v>343</v>
      </c>
      <c r="H1856" s="278" t="s">
        <v>343</v>
      </c>
      <c r="I1856" s="278" t="s">
        <v>343</v>
      </c>
      <c r="J1856" s="278" t="s">
        <v>256</v>
      </c>
      <c r="K1856" s="278" t="s">
        <v>420</v>
      </c>
      <c r="L1856" s="278" t="s">
        <v>352</v>
      </c>
      <c r="M1856" s="278" t="s">
        <v>421</v>
      </c>
      <c r="N1856" s="278" t="s">
        <v>352</v>
      </c>
    </row>
    <row r="1857" spans="2:14" ht="9.75" customHeight="1">
      <c r="B1857" s="21"/>
      <c r="C1857" s="6">
        <v>60</v>
      </c>
      <c r="D1857" s="21" t="s">
        <v>174</v>
      </c>
      <c r="F1857" s="277">
        <v>4</v>
      </c>
      <c r="G1857" s="278" t="s">
        <v>343</v>
      </c>
      <c r="H1857" s="278" t="s">
        <v>343</v>
      </c>
      <c r="I1857" s="278">
        <v>4</v>
      </c>
      <c r="J1857" s="278">
        <v>12</v>
      </c>
      <c r="K1857" s="278" t="s">
        <v>486</v>
      </c>
      <c r="L1857" s="278" t="s">
        <v>486</v>
      </c>
      <c r="M1857" s="278" t="s">
        <v>486</v>
      </c>
      <c r="N1857" s="278">
        <v>522</v>
      </c>
    </row>
    <row r="1858" spans="1:14" ht="5.25" customHeight="1">
      <c r="A1858" s="5"/>
      <c r="B1858" s="5"/>
      <c r="C1858" s="5"/>
      <c r="D1858" s="5"/>
      <c r="E1858" s="5"/>
      <c r="F1858" s="277"/>
      <c r="G1858" s="278"/>
      <c r="H1858" s="278"/>
      <c r="I1858" s="278"/>
      <c r="J1858" s="278"/>
      <c r="K1858" s="278"/>
      <c r="L1858" s="278"/>
      <c r="M1858" s="278"/>
      <c r="N1858" s="278"/>
    </row>
    <row r="1859" spans="1:14" s="2" customFormat="1" ht="9.75" customHeight="1">
      <c r="A1859" s="86" t="s">
        <v>581</v>
      </c>
      <c r="B1859" s="86"/>
      <c r="C1859" s="86"/>
      <c r="D1859" s="86"/>
      <c r="E1859" s="86"/>
      <c r="F1859" s="271"/>
      <c r="G1859" s="272"/>
      <c r="H1859" s="272"/>
      <c r="I1859" s="272"/>
      <c r="J1859" s="272"/>
      <c r="K1859" s="272"/>
      <c r="L1859" s="272"/>
      <c r="M1859" s="272"/>
      <c r="N1859" s="272"/>
    </row>
    <row r="1860" spans="1:14" s="2" customFormat="1" ht="5.25" customHeight="1">
      <c r="A1860" s="19"/>
      <c r="B1860" s="19"/>
      <c r="C1860" s="19"/>
      <c r="D1860" s="19"/>
      <c r="E1860" s="19"/>
      <c r="F1860" s="271"/>
      <c r="G1860" s="272"/>
      <c r="H1860" s="272"/>
      <c r="I1860" s="272"/>
      <c r="J1860" s="272"/>
      <c r="K1860" s="272"/>
      <c r="L1860" s="272"/>
      <c r="M1860" s="272"/>
      <c r="N1860" s="272"/>
    </row>
    <row r="1861" spans="1:14" s="2" customFormat="1" ht="9.75" customHeight="1">
      <c r="A1861" s="19"/>
      <c r="B1861" s="82" t="s">
        <v>9</v>
      </c>
      <c r="C1861" s="82"/>
      <c r="D1861" s="82"/>
      <c r="E1861" s="19"/>
      <c r="F1861" s="271">
        <v>28</v>
      </c>
      <c r="G1861" s="272">
        <v>5</v>
      </c>
      <c r="H1861" s="272">
        <v>1</v>
      </c>
      <c r="I1861" s="272">
        <v>22</v>
      </c>
      <c r="J1861" s="272">
        <v>111</v>
      </c>
      <c r="K1861" s="272">
        <v>160831</v>
      </c>
      <c r="L1861" s="272">
        <v>9819</v>
      </c>
      <c r="M1861" s="272">
        <v>12181</v>
      </c>
      <c r="N1861" s="272">
        <v>1162</v>
      </c>
    </row>
    <row r="1862" spans="1:14" s="2" customFormat="1" ht="9.75" customHeight="1">
      <c r="A1862" s="19"/>
      <c r="B1862" s="82" t="s">
        <v>451</v>
      </c>
      <c r="C1862" s="82"/>
      <c r="D1862" s="20" t="s">
        <v>19</v>
      </c>
      <c r="E1862" s="19"/>
      <c r="F1862" s="271">
        <v>3</v>
      </c>
      <c r="G1862" s="272">
        <v>2</v>
      </c>
      <c r="H1862" s="272" t="s">
        <v>343</v>
      </c>
      <c r="I1862" s="272">
        <v>1</v>
      </c>
      <c r="J1862" s="272">
        <v>11</v>
      </c>
      <c r="K1862" s="272">
        <v>58327</v>
      </c>
      <c r="L1862" s="272">
        <v>3000</v>
      </c>
      <c r="M1862" s="272">
        <v>2038</v>
      </c>
      <c r="N1862" s="272" t="s">
        <v>352</v>
      </c>
    </row>
    <row r="1863" spans="1:14" ht="9.75" customHeight="1">
      <c r="A1863" s="5"/>
      <c r="B1863" s="21"/>
      <c r="C1863" s="6">
        <v>49</v>
      </c>
      <c r="D1863" s="21" t="s">
        <v>20</v>
      </c>
      <c r="E1863" s="5"/>
      <c r="F1863" s="277" t="s">
        <v>316</v>
      </c>
      <c r="G1863" s="278" t="s">
        <v>343</v>
      </c>
      <c r="H1863" s="278" t="s">
        <v>343</v>
      </c>
      <c r="I1863" s="278" t="s">
        <v>343</v>
      </c>
      <c r="J1863" s="278" t="s">
        <v>256</v>
      </c>
      <c r="K1863" s="278" t="s">
        <v>420</v>
      </c>
      <c r="L1863" s="278" t="s">
        <v>352</v>
      </c>
      <c r="M1863" s="278" t="s">
        <v>421</v>
      </c>
      <c r="N1863" s="278" t="s">
        <v>352</v>
      </c>
    </row>
    <row r="1864" spans="1:14" ht="9.75" customHeight="1">
      <c r="A1864" s="5"/>
      <c r="B1864" s="21"/>
      <c r="C1864" s="6">
        <v>50</v>
      </c>
      <c r="D1864" s="21" t="s">
        <v>480</v>
      </c>
      <c r="E1864" s="5"/>
      <c r="F1864" s="277" t="s">
        <v>316</v>
      </c>
      <c r="G1864" s="278" t="s">
        <v>343</v>
      </c>
      <c r="H1864" s="278" t="s">
        <v>343</v>
      </c>
      <c r="I1864" s="278" t="s">
        <v>343</v>
      </c>
      <c r="J1864" s="278" t="s">
        <v>256</v>
      </c>
      <c r="K1864" s="279" t="s">
        <v>420</v>
      </c>
      <c r="L1864" s="278" t="s">
        <v>352</v>
      </c>
      <c r="M1864" s="278" t="s">
        <v>421</v>
      </c>
      <c r="N1864" s="278" t="s">
        <v>352</v>
      </c>
    </row>
    <row r="1865" spans="1:14" ht="9.75" customHeight="1">
      <c r="A1865" s="5"/>
      <c r="B1865" s="21"/>
      <c r="C1865" s="6">
        <v>51</v>
      </c>
      <c r="D1865" s="21" t="s">
        <v>38</v>
      </c>
      <c r="E1865" s="5"/>
      <c r="F1865" s="277">
        <v>1</v>
      </c>
      <c r="G1865" s="278">
        <v>1</v>
      </c>
      <c r="H1865" s="278" t="s">
        <v>343</v>
      </c>
      <c r="I1865" s="278" t="s">
        <v>343</v>
      </c>
      <c r="J1865" s="278">
        <v>8</v>
      </c>
      <c r="K1865" s="279" t="s">
        <v>417</v>
      </c>
      <c r="L1865" s="278" t="s">
        <v>418</v>
      </c>
      <c r="M1865" s="278" t="s">
        <v>419</v>
      </c>
      <c r="N1865" s="278" t="s">
        <v>352</v>
      </c>
    </row>
    <row r="1866" spans="1:14" ht="9.75" customHeight="1">
      <c r="A1866" s="5"/>
      <c r="B1866" s="21"/>
      <c r="C1866" s="6">
        <v>52</v>
      </c>
      <c r="D1866" s="28" t="s">
        <v>481</v>
      </c>
      <c r="E1866" s="5"/>
      <c r="F1866" s="277">
        <v>1</v>
      </c>
      <c r="G1866" s="278">
        <v>1</v>
      </c>
      <c r="H1866" s="278" t="s">
        <v>343</v>
      </c>
      <c r="I1866" s="278" t="s">
        <v>343</v>
      </c>
      <c r="J1866" s="278">
        <v>2</v>
      </c>
      <c r="K1866" s="278" t="s">
        <v>417</v>
      </c>
      <c r="L1866" s="278" t="s">
        <v>486</v>
      </c>
      <c r="M1866" s="278" t="s">
        <v>486</v>
      </c>
      <c r="N1866" s="278" t="s">
        <v>352</v>
      </c>
    </row>
    <row r="1867" spans="1:14" ht="9.75" customHeight="1">
      <c r="A1867" s="5"/>
      <c r="B1867" s="21"/>
      <c r="C1867" s="6">
        <v>53</v>
      </c>
      <c r="D1867" s="21" t="s">
        <v>77</v>
      </c>
      <c r="E1867" s="5"/>
      <c r="F1867" s="277" t="s">
        <v>316</v>
      </c>
      <c r="G1867" s="278" t="s">
        <v>343</v>
      </c>
      <c r="H1867" s="278" t="s">
        <v>343</v>
      </c>
      <c r="I1867" s="278" t="s">
        <v>343</v>
      </c>
      <c r="J1867" s="278" t="s">
        <v>256</v>
      </c>
      <c r="K1867" s="278" t="s">
        <v>420</v>
      </c>
      <c r="L1867" s="278" t="s">
        <v>352</v>
      </c>
      <c r="M1867" s="278" t="s">
        <v>421</v>
      </c>
      <c r="N1867" s="278" t="s">
        <v>352</v>
      </c>
    </row>
    <row r="1868" spans="1:14" ht="9.75" customHeight="1">
      <c r="A1868" s="5"/>
      <c r="B1868" s="21"/>
      <c r="C1868" s="6">
        <v>54</v>
      </c>
      <c r="D1868" s="21" t="s">
        <v>95</v>
      </c>
      <c r="E1868" s="5"/>
      <c r="F1868" s="277">
        <v>1</v>
      </c>
      <c r="G1868" s="278" t="s">
        <v>343</v>
      </c>
      <c r="H1868" s="278" t="s">
        <v>343</v>
      </c>
      <c r="I1868" s="278">
        <v>1</v>
      </c>
      <c r="J1868" s="278">
        <v>1</v>
      </c>
      <c r="K1868" s="278" t="s">
        <v>417</v>
      </c>
      <c r="L1868" s="278" t="s">
        <v>486</v>
      </c>
      <c r="M1868" s="278" t="s">
        <v>419</v>
      </c>
      <c r="N1868" s="278" t="s">
        <v>352</v>
      </c>
    </row>
    <row r="1869" spans="1:14" s="2" customFormat="1" ht="9.75" customHeight="1">
      <c r="A1869" s="19"/>
      <c r="B1869" s="82" t="s">
        <v>452</v>
      </c>
      <c r="C1869" s="82"/>
      <c r="D1869" s="20" t="s">
        <v>116</v>
      </c>
      <c r="E1869" s="19"/>
      <c r="F1869" s="271">
        <v>25</v>
      </c>
      <c r="G1869" s="272">
        <v>3</v>
      </c>
      <c r="H1869" s="272">
        <v>1</v>
      </c>
      <c r="I1869" s="272">
        <v>21</v>
      </c>
      <c r="J1869" s="272">
        <v>100</v>
      </c>
      <c r="K1869" s="272">
        <v>102504</v>
      </c>
      <c r="L1869" s="272">
        <v>6819</v>
      </c>
      <c r="M1869" s="272">
        <v>10143</v>
      </c>
      <c r="N1869" s="272">
        <v>1162</v>
      </c>
    </row>
    <row r="1870" spans="1:14" ht="9.75" customHeight="1">
      <c r="A1870" s="5"/>
      <c r="B1870" s="21"/>
      <c r="C1870" s="6">
        <v>55</v>
      </c>
      <c r="D1870" s="21" t="s">
        <v>117</v>
      </c>
      <c r="E1870" s="5"/>
      <c r="F1870" s="277" t="s">
        <v>316</v>
      </c>
      <c r="G1870" s="278" t="s">
        <v>343</v>
      </c>
      <c r="H1870" s="278" t="s">
        <v>343</v>
      </c>
      <c r="I1870" s="278" t="s">
        <v>343</v>
      </c>
      <c r="J1870" s="278" t="s">
        <v>256</v>
      </c>
      <c r="K1870" s="278" t="s">
        <v>420</v>
      </c>
      <c r="L1870" s="278" t="s">
        <v>352</v>
      </c>
      <c r="M1870" s="278" t="s">
        <v>421</v>
      </c>
      <c r="N1870" s="278" t="s">
        <v>352</v>
      </c>
    </row>
    <row r="1871" spans="1:14" ht="9.75" customHeight="1">
      <c r="A1871" s="5"/>
      <c r="B1871" s="21"/>
      <c r="C1871" s="6">
        <v>56</v>
      </c>
      <c r="D1871" s="21" t="s">
        <v>483</v>
      </c>
      <c r="E1871" s="5"/>
      <c r="F1871" s="277">
        <v>1</v>
      </c>
      <c r="G1871" s="278" t="s">
        <v>343</v>
      </c>
      <c r="H1871" s="278" t="s">
        <v>343</v>
      </c>
      <c r="I1871" s="278">
        <v>1</v>
      </c>
      <c r="J1871" s="278">
        <v>2</v>
      </c>
      <c r="K1871" s="278" t="s">
        <v>417</v>
      </c>
      <c r="L1871" s="278" t="s">
        <v>486</v>
      </c>
      <c r="M1871" s="278" t="s">
        <v>419</v>
      </c>
      <c r="N1871" s="278" t="s">
        <v>418</v>
      </c>
    </row>
    <row r="1872" spans="1:14" ht="9.75" customHeight="1">
      <c r="A1872" s="5"/>
      <c r="B1872" s="21"/>
      <c r="C1872" s="6">
        <v>57</v>
      </c>
      <c r="D1872" s="21" t="s">
        <v>131</v>
      </c>
      <c r="E1872" s="5"/>
      <c r="F1872" s="277">
        <v>10</v>
      </c>
      <c r="G1872" s="278" t="s">
        <v>343</v>
      </c>
      <c r="H1872" s="278">
        <v>1</v>
      </c>
      <c r="I1872" s="278">
        <v>9</v>
      </c>
      <c r="J1872" s="278">
        <v>34</v>
      </c>
      <c r="K1872" s="278">
        <v>36824</v>
      </c>
      <c r="L1872" s="278">
        <v>3884</v>
      </c>
      <c r="M1872" s="278">
        <v>2689</v>
      </c>
      <c r="N1872" s="278">
        <v>695</v>
      </c>
    </row>
    <row r="1873" spans="1:14" ht="9.75" customHeight="1">
      <c r="A1873" s="5"/>
      <c r="B1873" s="21"/>
      <c r="C1873" s="6">
        <v>58</v>
      </c>
      <c r="D1873" s="21" t="s">
        <v>484</v>
      </c>
      <c r="E1873" s="5"/>
      <c r="F1873" s="277">
        <v>1</v>
      </c>
      <c r="G1873" s="278">
        <v>1</v>
      </c>
      <c r="H1873" s="278" t="s">
        <v>343</v>
      </c>
      <c r="I1873" s="278" t="s">
        <v>343</v>
      </c>
      <c r="J1873" s="278">
        <v>9</v>
      </c>
      <c r="K1873" s="278" t="s">
        <v>417</v>
      </c>
      <c r="L1873" s="278" t="s">
        <v>486</v>
      </c>
      <c r="M1873" s="278" t="s">
        <v>419</v>
      </c>
      <c r="N1873" s="278" t="s">
        <v>486</v>
      </c>
    </row>
    <row r="1874" spans="1:14" ht="9.75" customHeight="1">
      <c r="A1874" s="5"/>
      <c r="B1874" s="21"/>
      <c r="C1874" s="6">
        <v>59</v>
      </c>
      <c r="D1874" s="280" t="s">
        <v>455</v>
      </c>
      <c r="E1874" s="5"/>
      <c r="F1874" s="277">
        <v>2</v>
      </c>
      <c r="G1874" s="278" t="s">
        <v>343</v>
      </c>
      <c r="H1874" s="278" t="s">
        <v>343</v>
      </c>
      <c r="I1874" s="278">
        <v>2</v>
      </c>
      <c r="J1874" s="278">
        <v>3</v>
      </c>
      <c r="K1874" s="278" t="s">
        <v>417</v>
      </c>
      <c r="L1874" s="278" t="s">
        <v>418</v>
      </c>
      <c r="M1874" s="278" t="s">
        <v>419</v>
      </c>
      <c r="N1874" s="278" t="s">
        <v>418</v>
      </c>
    </row>
    <row r="1875" spans="1:14" ht="9.75" customHeight="1">
      <c r="A1875" s="5"/>
      <c r="B1875" s="21"/>
      <c r="C1875" s="6">
        <v>60</v>
      </c>
      <c r="D1875" s="21" t="s">
        <v>174</v>
      </c>
      <c r="E1875" s="5"/>
      <c r="F1875" s="277">
        <v>11</v>
      </c>
      <c r="G1875" s="278">
        <v>2</v>
      </c>
      <c r="H1875" s="278" t="s">
        <v>343</v>
      </c>
      <c r="I1875" s="278">
        <v>9</v>
      </c>
      <c r="J1875" s="278">
        <v>52</v>
      </c>
      <c r="K1875" s="278">
        <v>33585</v>
      </c>
      <c r="L1875" s="278">
        <v>975</v>
      </c>
      <c r="M1875" s="278">
        <v>5229</v>
      </c>
      <c r="N1875" s="278">
        <v>406</v>
      </c>
    </row>
    <row r="1876" spans="1:14" ht="5.25" customHeight="1">
      <c r="A1876" s="5"/>
      <c r="B1876" s="5"/>
      <c r="C1876" s="5"/>
      <c r="D1876" s="5"/>
      <c r="E1876" s="5"/>
      <c r="F1876" s="277"/>
      <c r="G1876" s="278"/>
      <c r="H1876" s="278"/>
      <c r="I1876" s="278"/>
      <c r="J1876" s="278"/>
      <c r="K1876" s="278"/>
      <c r="L1876" s="278"/>
      <c r="M1876" s="278"/>
      <c r="N1876" s="278"/>
    </row>
    <row r="1877" spans="1:14" s="2" customFormat="1" ht="9.75" customHeight="1">
      <c r="A1877" s="86" t="s">
        <v>582</v>
      </c>
      <c r="B1877" s="86"/>
      <c r="C1877" s="86"/>
      <c r="D1877" s="86"/>
      <c r="E1877" s="86"/>
      <c r="F1877" s="271"/>
      <c r="G1877" s="272"/>
      <c r="H1877" s="272"/>
      <c r="I1877" s="272"/>
      <c r="J1877" s="272"/>
      <c r="K1877" s="272"/>
      <c r="L1877" s="272"/>
      <c r="M1877" s="272"/>
      <c r="N1877" s="272"/>
    </row>
    <row r="1878" spans="1:14" s="2" customFormat="1" ht="5.25" customHeight="1">
      <c r="A1878" s="19"/>
      <c r="B1878" s="19"/>
      <c r="C1878" s="19"/>
      <c r="D1878" s="19"/>
      <c r="E1878" s="19"/>
      <c r="F1878" s="271"/>
      <c r="G1878" s="272"/>
      <c r="H1878" s="272"/>
      <c r="I1878" s="272"/>
      <c r="J1878" s="272"/>
      <c r="K1878" s="272"/>
      <c r="L1878" s="272"/>
      <c r="M1878" s="272"/>
      <c r="N1878" s="272"/>
    </row>
    <row r="1879" spans="1:14" s="2" customFormat="1" ht="9.75" customHeight="1">
      <c r="A1879" s="19"/>
      <c r="B1879" s="82" t="s">
        <v>9</v>
      </c>
      <c r="C1879" s="82"/>
      <c r="D1879" s="82"/>
      <c r="E1879" s="19"/>
      <c r="F1879" s="271">
        <v>704</v>
      </c>
      <c r="G1879" s="272">
        <v>285</v>
      </c>
      <c r="H1879" s="272">
        <v>35</v>
      </c>
      <c r="I1879" s="272">
        <v>384</v>
      </c>
      <c r="J1879" s="272">
        <v>3354</v>
      </c>
      <c r="K1879" s="272">
        <v>6442904</v>
      </c>
      <c r="L1879" s="272">
        <v>280989</v>
      </c>
      <c r="M1879" s="272">
        <v>558013</v>
      </c>
      <c r="N1879" s="272">
        <v>56231</v>
      </c>
    </row>
    <row r="1880" spans="1:14" s="2" customFormat="1" ht="9.75" customHeight="1">
      <c r="A1880" s="19"/>
      <c r="B1880" s="82" t="s">
        <v>451</v>
      </c>
      <c r="C1880" s="82"/>
      <c r="D1880" s="20" t="s">
        <v>19</v>
      </c>
      <c r="E1880" s="19"/>
      <c r="F1880" s="271">
        <v>86</v>
      </c>
      <c r="G1880" s="272">
        <v>52</v>
      </c>
      <c r="H1880" s="272">
        <v>7</v>
      </c>
      <c r="I1880" s="272">
        <v>27</v>
      </c>
      <c r="J1880" s="272">
        <v>651</v>
      </c>
      <c r="K1880" s="272">
        <v>2230356</v>
      </c>
      <c r="L1880" s="272">
        <v>61965</v>
      </c>
      <c r="M1880" s="272">
        <v>100192</v>
      </c>
      <c r="N1880" s="272" t="s">
        <v>352</v>
      </c>
    </row>
    <row r="1881" spans="1:14" ht="9.75" customHeight="1">
      <c r="A1881" s="5"/>
      <c r="B1881" s="21"/>
      <c r="C1881" s="6">
        <v>49</v>
      </c>
      <c r="D1881" s="21" t="s">
        <v>20</v>
      </c>
      <c r="E1881" s="5"/>
      <c r="F1881" s="277" t="s">
        <v>316</v>
      </c>
      <c r="G1881" s="278" t="s">
        <v>343</v>
      </c>
      <c r="H1881" s="278" t="s">
        <v>343</v>
      </c>
      <c r="I1881" s="278" t="s">
        <v>343</v>
      </c>
      <c r="J1881" s="278" t="s">
        <v>256</v>
      </c>
      <c r="K1881" s="278" t="s">
        <v>420</v>
      </c>
      <c r="L1881" s="278" t="s">
        <v>352</v>
      </c>
      <c r="M1881" s="278" t="s">
        <v>421</v>
      </c>
      <c r="N1881" s="278" t="s">
        <v>352</v>
      </c>
    </row>
    <row r="1882" spans="1:14" ht="9.75" customHeight="1">
      <c r="A1882" s="5"/>
      <c r="B1882" s="21"/>
      <c r="C1882" s="6">
        <v>50</v>
      </c>
      <c r="D1882" s="21" t="s">
        <v>480</v>
      </c>
      <c r="E1882" s="5"/>
      <c r="F1882" s="277">
        <v>1</v>
      </c>
      <c r="G1882" s="278" t="s">
        <v>343</v>
      </c>
      <c r="H1882" s="278" t="s">
        <v>343</v>
      </c>
      <c r="I1882" s="278">
        <v>1</v>
      </c>
      <c r="J1882" s="278">
        <v>2</v>
      </c>
      <c r="K1882" s="278" t="s">
        <v>417</v>
      </c>
      <c r="L1882" s="278" t="s">
        <v>486</v>
      </c>
      <c r="M1882" s="278" t="s">
        <v>419</v>
      </c>
      <c r="N1882" s="278" t="s">
        <v>352</v>
      </c>
    </row>
    <row r="1883" spans="1:14" ht="9.75" customHeight="1">
      <c r="A1883" s="5"/>
      <c r="B1883" s="21"/>
      <c r="C1883" s="6">
        <v>51</v>
      </c>
      <c r="D1883" s="21" t="s">
        <v>38</v>
      </c>
      <c r="E1883" s="5"/>
      <c r="F1883" s="277">
        <v>30</v>
      </c>
      <c r="G1883" s="278">
        <v>18</v>
      </c>
      <c r="H1883" s="278">
        <v>3</v>
      </c>
      <c r="I1883" s="278">
        <v>9</v>
      </c>
      <c r="J1883" s="278">
        <v>323</v>
      </c>
      <c r="K1883" s="278">
        <v>1117747</v>
      </c>
      <c r="L1883" s="278">
        <v>11781</v>
      </c>
      <c r="M1883" s="278">
        <v>30420</v>
      </c>
      <c r="N1883" s="278" t="s">
        <v>352</v>
      </c>
    </row>
    <row r="1884" spans="1:14" ht="9.75" customHeight="1">
      <c r="A1884" s="5"/>
      <c r="B1884" s="21"/>
      <c r="C1884" s="6">
        <v>52</v>
      </c>
      <c r="D1884" s="28" t="s">
        <v>481</v>
      </c>
      <c r="E1884" s="5"/>
      <c r="F1884" s="277">
        <v>22</v>
      </c>
      <c r="G1884" s="278">
        <v>15</v>
      </c>
      <c r="H1884" s="278">
        <v>4</v>
      </c>
      <c r="I1884" s="278">
        <v>3</v>
      </c>
      <c r="J1884" s="278">
        <v>158</v>
      </c>
      <c r="K1884" s="278">
        <v>734241</v>
      </c>
      <c r="L1884" s="278">
        <v>7160</v>
      </c>
      <c r="M1884" s="278">
        <v>29057</v>
      </c>
      <c r="N1884" s="278" t="s">
        <v>352</v>
      </c>
    </row>
    <row r="1885" spans="1:14" ht="9.75" customHeight="1">
      <c r="A1885" s="5"/>
      <c r="B1885" s="21"/>
      <c r="C1885" s="6">
        <v>53</v>
      </c>
      <c r="D1885" s="21" t="s">
        <v>77</v>
      </c>
      <c r="E1885" s="5"/>
      <c r="F1885" s="277">
        <v>17</v>
      </c>
      <c r="G1885" s="278">
        <v>12</v>
      </c>
      <c r="H1885" s="278" t="s">
        <v>343</v>
      </c>
      <c r="I1885" s="278">
        <v>5</v>
      </c>
      <c r="J1885" s="278">
        <v>115</v>
      </c>
      <c r="K1885" s="278">
        <v>285746</v>
      </c>
      <c r="L1885" s="278">
        <v>39349</v>
      </c>
      <c r="M1885" s="278">
        <v>32473</v>
      </c>
      <c r="N1885" s="278" t="s">
        <v>352</v>
      </c>
    </row>
    <row r="1886" spans="1:14" ht="9.75" customHeight="1">
      <c r="A1886" s="5"/>
      <c r="B1886" s="21"/>
      <c r="C1886" s="6">
        <v>54</v>
      </c>
      <c r="D1886" s="21" t="s">
        <v>95</v>
      </c>
      <c r="E1886" s="5"/>
      <c r="F1886" s="277">
        <v>16</v>
      </c>
      <c r="G1886" s="278">
        <v>7</v>
      </c>
      <c r="H1886" s="278" t="s">
        <v>343</v>
      </c>
      <c r="I1886" s="278">
        <v>9</v>
      </c>
      <c r="J1886" s="278">
        <v>53</v>
      </c>
      <c r="K1886" s="278" t="s">
        <v>486</v>
      </c>
      <c r="L1886" s="278" t="s">
        <v>486</v>
      </c>
      <c r="M1886" s="278" t="s">
        <v>486</v>
      </c>
      <c r="N1886" s="278" t="s">
        <v>352</v>
      </c>
    </row>
    <row r="1887" spans="1:14" s="2" customFormat="1" ht="9.75" customHeight="1">
      <c r="A1887" s="19"/>
      <c r="B1887" s="82" t="s">
        <v>452</v>
      </c>
      <c r="C1887" s="82"/>
      <c r="D1887" s="20" t="s">
        <v>116</v>
      </c>
      <c r="E1887" s="19"/>
      <c r="F1887" s="271">
        <v>618</v>
      </c>
      <c r="G1887" s="272">
        <v>233</v>
      </c>
      <c r="H1887" s="272">
        <v>28</v>
      </c>
      <c r="I1887" s="272">
        <v>357</v>
      </c>
      <c r="J1887" s="272">
        <v>2703</v>
      </c>
      <c r="K1887" s="272">
        <v>4212548</v>
      </c>
      <c r="L1887" s="272">
        <v>219024</v>
      </c>
      <c r="M1887" s="272">
        <v>457821</v>
      </c>
      <c r="N1887" s="272">
        <v>56231</v>
      </c>
    </row>
    <row r="1888" spans="1:14" ht="9.75" customHeight="1">
      <c r="A1888" s="5"/>
      <c r="B1888" s="21"/>
      <c r="C1888" s="6">
        <v>55</v>
      </c>
      <c r="D1888" s="21" t="s">
        <v>117</v>
      </c>
      <c r="E1888" s="5"/>
      <c r="F1888" s="277">
        <v>3</v>
      </c>
      <c r="G1888" s="278">
        <v>2</v>
      </c>
      <c r="H1888" s="278">
        <v>1</v>
      </c>
      <c r="I1888" s="278" t="s">
        <v>343</v>
      </c>
      <c r="J1888" s="278">
        <v>13</v>
      </c>
      <c r="K1888" s="278">
        <v>16064</v>
      </c>
      <c r="L1888" s="278" t="s">
        <v>352</v>
      </c>
      <c r="M1888" s="278">
        <v>1664</v>
      </c>
      <c r="N1888" s="278">
        <v>272</v>
      </c>
    </row>
    <row r="1889" spans="1:14" ht="9.75" customHeight="1">
      <c r="A1889" s="5"/>
      <c r="B1889" s="21"/>
      <c r="C1889" s="6">
        <v>56</v>
      </c>
      <c r="D1889" s="21" t="s">
        <v>483</v>
      </c>
      <c r="E1889" s="5"/>
      <c r="F1889" s="277">
        <v>95</v>
      </c>
      <c r="G1889" s="278">
        <v>30</v>
      </c>
      <c r="H1889" s="278" t="s">
        <v>343</v>
      </c>
      <c r="I1889" s="278">
        <v>65</v>
      </c>
      <c r="J1889" s="278">
        <v>272</v>
      </c>
      <c r="K1889" s="278">
        <v>329188</v>
      </c>
      <c r="L1889" s="278">
        <v>2045</v>
      </c>
      <c r="M1889" s="278">
        <v>120203</v>
      </c>
      <c r="N1889" s="278">
        <v>9022</v>
      </c>
    </row>
    <row r="1890" spans="1:14" ht="9.75" customHeight="1">
      <c r="A1890" s="5"/>
      <c r="B1890" s="21"/>
      <c r="C1890" s="6">
        <v>57</v>
      </c>
      <c r="D1890" s="21" t="s">
        <v>131</v>
      </c>
      <c r="E1890" s="5"/>
      <c r="F1890" s="277">
        <v>211</v>
      </c>
      <c r="G1890" s="278">
        <v>60</v>
      </c>
      <c r="H1890" s="278">
        <v>20</v>
      </c>
      <c r="I1890" s="278">
        <v>131</v>
      </c>
      <c r="J1890" s="278">
        <v>957</v>
      </c>
      <c r="K1890" s="278">
        <v>1528361</v>
      </c>
      <c r="L1890" s="278">
        <v>25855</v>
      </c>
      <c r="M1890" s="278">
        <v>62764</v>
      </c>
      <c r="N1890" s="278">
        <v>18139</v>
      </c>
    </row>
    <row r="1891" spans="1:14" ht="9.75" customHeight="1">
      <c r="A1891" s="5"/>
      <c r="B1891" s="21"/>
      <c r="C1891" s="6">
        <v>58</v>
      </c>
      <c r="D1891" s="21" t="s">
        <v>484</v>
      </c>
      <c r="E1891" s="5"/>
      <c r="F1891" s="277">
        <v>45</v>
      </c>
      <c r="G1891" s="278">
        <v>23</v>
      </c>
      <c r="H1891" s="278">
        <v>2</v>
      </c>
      <c r="I1891" s="278">
        <v>20</v>
      </c>
      <c r="J1891" s="278">
        <v>214</v>
      </c>
      <c r="K1891" s="278">
        <v>615418</v>
      </c>
      <c r="L1891" s="278">
        <v>130182</v>
      </c>
      <c r="M1891" s="278">
        <v>27803</v>
      </c>
      <c r="N1891" s="278">
        <v>3112</v>
      </c>
    </row>
    <row r="1892" spans="1:14" ht="9.75" customHeight="1">
      <c r="A1892" s="5"/>
      <c r="B1892" s="21"/>
      <c r="C1892" s="6">
        <v>59</v>
      </c>
      <c r="D1892" s="280" t="s">
        <v>455</v>
      </c>
      <c r="E1892" s="5"/>
      <c r="F1892" s="277">
        <v>61</v>
      </c>
      <c r="G1892" s="278">
        <v>24</v>
      </c>
      <c r="H1892" s="278" t="s">
        <v>343</v>
      </c>
      <c r="I1892" s="278">
        <v>37</v>
      </c>
      <c r="J1892" s="278">
        <v>238</v>
      </c>
      <c r="K1892" s="278">
        <v>364433</v>
      </c>
      <c r="L1892" s="278">
        <v>10442</v>
      </c>
      <c r="M1892" s="278">
        <v>63282</v>
      </c>
      <c r="N1892" s="278">
        <v>8752</v>
      </c>
    </row>
    <row r="1893" spans="1:14" ht="9.75" customHeight="1">
      <c r="A1893" s="5"/>
      <c r="B1893" s="21"/>
      <c r="C1893" s="6">
        <v>60</v>
      </c>
      <c r="D1893" s="21" t="s">
        <v>174</v>
      </c>
      <c r="E1893" s="5"/>
      <c r="F1893" s="277">
        <v>203</v>
      </c>
      <c r="G1893" s="278">
        <v>94</v>
      </c>
      <c r="H1893" s="278">
        <v>5</v>
      </c>
      <c r="I1893" s="278">
        <v>104</v>
      </c>
      <c r="J1893" s="278">
        <v>1009</v>
      </c>
      <c r="K1893" s="278">
        <v>1359084</v>
      </c>
      <c r="L1893" s="278">
        <v>50500</v>
      </c>
      <c r="M1893" s="278">
        <v>182105</v>
      </c>
      <c r="N1893" s="278">
        <v>16934</v>
      </c>
    </row>
    <row r="1894" ht="6" customHeight="1" thickBot="1">
      <c r="F1894" s="152"/>
    </row>
    <row r="1895" spans="1:14" ht="12">
      <c r="A1895" s="25"/>
      <c r="B1895" s="117"/>
      <c r="C1895" s="117"/>
      <c r="D1895" s="117"/>
      <c r="E1895" s="117"/>
      <c r="F1895" s="117"/>
      <c r="G1895" s="117"/>
      <c r="H1895" s="117"/>
      <c r="I1895" s="117"/>
      <c r="J1895" s="117"/>
      <c r="K1895" s="117"/>
      <c r="L1895" s="117"/>
      <c r="M1895" s="117"/>
      <c r="N1895" s="117"/>
    </row>
    <row r="1896" ht="17.25">
      <c r="C1896" s="4" t="s">
        <v>469</v>
      </c>
    </row>
    <row r="1897" spans="3:4" ht="17.25">
      <c r="C1897" s="4" t="s">
        <v>489</v>
      </c>
      <c r="D1897" s="4"/>
    </row>
    <row r="1898" spans="3:12" ht="12.75" thickBot="1">
      <c r="C1898" s="264"/>
      <c r="L1898" s="16"/>
    </row>
    <row r="1899" spans="1:14" ht="12" customHeight="1" thickTop="1">
      <c r="A1899" s="122" t="s">
        <v>3</v>
      </c>
      <c r="B1899" s="122"/>
      <c r="C1899" s="122"/>
      <c r="D1899" s="122"/>
      <c r="E1899" s="122"/>
      <c r="F1899" s="144" t="s">
        <v>4</v>
      </c>
      <c r="G1899" s="191"/>
      <c r="H1899" s="191"/>
      <c r="I1899" s="192"/>
      <c r="J1899" s="265" t="s">
        <v>400</v>
      </c>
      <c r="K1899" s="265" t="s">
        <v>472</v>
      </c>
      <c r="L1899" s="265" t="s">
        <v>473</v>
      </c>
      <c r="M1899" s="123" t="s">
        <v>474</v>
      </c>
      <c r="N1899" s="266" t="s">
        <v>252</v>
      </c>
    </row>
    <row r="1900" spans="1:14" ht="23.25" customHeight="1">
      <c r="A1900" s="128"/>
      <c r="B1900" s="128"/>
      <c r="C1900" s="128"/>
      <c r="D1900" s="128"/>
      <c r="E1900" s="128"/>
      <c r="F1900" s="267" t="s">
        <v>9</v>
      </c>
      <c r="G1900" s="221" t="s">
        <v>475</v>
      </c>
      <c r="H1900" s="268" t="s">
        <v>476</v>
      </c>
      <c r="I1900" s="221" t="s">
        <v>477</v>
      </c>
      <c r="J1900" s="269"/>
      <c r="K1900" s="269"/>
      <c r="L1900" s="269"/>
      <c r="M1900" s="129"/>
      <c r="N1900" s="270"/>
    </row>
    <row r="1901" spans="6:14" ht="12">
      <c r="F1901" s="150"/>
      <c r="J1901" s="6" t="s">
        <v>17</v>
      </c>
      <c r="K1901" s="6" t="s">
        <v>253</v>
      </c>
      <c r="L1901" s="6" t="s">
        <v>253</v>
      </c>
      <c r="M1901" s="6" t="s">
        <v>253</v>
      </c>
      <c r="N1901" s="6" t="s">
        <v>406</v>
      </c>
    </row>
    <row r="1902" spans="1:14" s="2" customFormat="1" ht="9.75" customHeight="1">
      <c r="A1902" s="86" t="s">
        <v>583</v>
      </c>
      <c r="B1902" s="86"/>
      <c r="C1902" s="86"/>
      <c r="D1902" s="86"/>
      <c r="E1902" s="86"/>
      <c r="F1902" s="271"/>
      <c r="G1902" s="272"/>
      <c r="H1902" s="272"/>
      <c r="I1902" s="272"/>
      <c r="J1902" s="272"/>
      <c r="K1902" s="272"/>
      <c r="L1902" s="272"/>
      <c r="M1902" s="272"/>
      <c r="N1902" s="272"/>
    </row>
    <row r="1903" spans="1:14" s="2" customFormat="1" ht="5.25" customHeight="1">
      <c r="A1903" s="19"/>
      <c r="B1903" s="19"/>
      <c r="C1903" s="19"/>
      <c r="D1903" s="19"/>
      <c r="E1903" s="19"/>
      <c r="F1903" s="271"/>
      <c r="G1903" s="272"/>
      <c r="H1903" s="272"/>
      <c r="I1903" s="272"/>
      <c r="J1903" s="272"/>
      <c r="K1903" s="272"/>
      <c r="L1903" s="272"/>
      <c r="M1903" s="272"/>
      <c r="N1903" s="272"/>
    </row>
    <row r="1904" spans="1:14" s="2" customFormat="1" ht="9.75" customHeight="1">
      <c r="A1904" s="19"/>
      <c r="B1904" s="82" t="s">
        <v>9</v>
      </c>
      <c r="C1904" s="82"/>
      <c r="D1904" s="82"/>
      <c r="E1904" s="19"/>
      <c r="F1904" s="271">
        <v>186</v>
      </c>
      <c r="G1904" s="272">
        <v>73</v>
      </c>
      <c r="H1904" s="272">
        <v>11</v>
      </c>
      <c r="I1904" s="272">
        <v>102</v>
      </c>
      <c r="J1904" s="272">
        <v>961</v>
      </c>
      <c r="K1904" s="272">
        <v>2003654</v>
      </c>
      <c r="L1904" s="272">
        <v>88983</v>
      </c>
      <c r="M1904" s="272">
        <v>147622</v>
      </c>
      <c r="N1904" s="272">
        <v>19344</v>
      </c>
    </row>
    <row r="1905" spans="1:14" s="2" customFormat="1" ht="9.75" customHeight="1">
      <c r="A1905" s="19"/>
      <c r="B1905" s="82" t="s">
        <v>451</v>
      </c>
      <c r="C1905" s="82"/>
      <c r="D1905" s="20" t="s">
        <v>19</v>
      </c>
      <c r="E1905" s="19"/>
      <c r="F1905" s="271">
        <v>25</v>
      </c>
      <c r="G1905" s="272">
        <v>15</v>
      </c>
      <c r="H1905" s="272">
        <v>2</v>
      </c>
      <c r="I1905" s="272">
        <v>8</v>
      </c>
      <c r="J1905" s="272">
        <v>155</v>
      </c>
      <c r="K1905" s="272">
        <v>659318</v>
      </c>
      <c r="L1905" s="272">
        <v>21767</v>
      </c>
      <c r="M1905" s="272">
        <v>22198</v>
      </c>
      <c r="N1905" s="272" t="s">
        <v>352</v>
      </c>
    </row>
    <row r="1906" spans="1:14" ht="9.75" customHeight="1">
      <c r="A1906" s="5"/>
      <c r="B1906" s="21"/>
      <c r="C1906" s="6">
        <v>49</v>
      </c>
      <c r="D1906" s="21" t="s">
        <v>20</v>
      </c>
      <c r="E1906" s="5"/>
      <c r="F1906" s="277" t="s">
        <v>316</v>
      </c>
      <c r="G1906" s="278" t="s">
        <v>343</v>
      </c>
      <c r="H1906" s="278" t="s">
        <v>343</v>
      </c>
      <c r="I1906" s="278" t="s">
        <v>343</v>
      </c>
      <c r="J1906" s="278" t="s">
        <v>256</v>
      </c>
      <c r="K1906" s="278" t="s">
        <v>420</v>
      </c>
      <c r="L1906" s="278" t="s">
        <v>352</v>
      </c>
      <c r="M1906" s="278" t="s">
        <v>421</v>
      </c>
      <c r="N1906" s="278" t="s">
        <v>352</v>
      </c>
    </row>
    <row r="1907" spans="1:14" ht="9.75" customHeight="1">
      <c r="A1907" s="5"/>
      <c r="B1907" s="21"/>
      <c r="C1907" s="6">
        <v>50</v>
      </c>
      <c r="D1907" s="21" t="s">
        <v>480</v>
      </c>
      <c r="E1907" s="5"/>
      <c r="F1907" s="277">
        <v>1</v>
      </c>
      <c r="G1907" s="278" t="s">
        <v>343</v>
      </c>
      <c r="H1907" s="278" t="s">
        <v>343</v>
      </c>
      <c r="I1907" s="278">
        <v>1</v>
      </c>
      <c r="J1907" s="278">
        <v>2</v>
      </c>
      <c r="K1907" s="278" t="s">
        <v>417</v>
      </c>
      <c r="L1907" s="278" t="s">
        <v>486</v>
      </c>
      <c r="M1907" s="278" t="s">
        <v>419</v>
      </c>
      <c r="N1907" s="278" t="s">
        <v>352</v>
      </c>
    </row>
    <row r="1908" spans="1:14" ht="9.75" customHeight="1">
      <c r="A1908" s="5"/>
      <c r="B1908" s="21"/>
      <c r="C1908" s="6">
        <v>51</v>
      </c>
      <c r="D1908" s="21" t="s">
        <v>38</v>
      </c>
      <c r="E1908" s="5"/>
      <c r="F1908" s="277">
        <v>5</v>
      </c>
      <c r="G1908" s="278">
        <v>1</v>
      </c>
      <c r="H1908" s="278" t="s">
        <v>343</v>
      </c>
      <c r="I1908" s="278">
        <v>4</v>
      </c>
      <c r="J1908" s="278">
        <v>19</v>
      </c>
      <c r="K1908" s="278" t="s">
        <v>486</v>
      </c>
      <c r="L1908" s="278" t="s">
        <v>486</v>
      </c>
      <c r="M1908" s="278" t="s">
        <v>486</v>
      </c>
      <c r="N1908" s="278" t="s">
        <v>352</v>
      </c>
    </row>
    <row r="1909" spans="1:14" ht="9.75" customHeight="1">
      <c r="A1909" s="5"/>
      <c r="B1909" s="21"/>
      <c r="C1909" s="6">
        <v>52</v>
      </c>
      <c r="D1909" s="28" t="s">
        <v>481</v>
      </c>
      <c r="E1909" s="5"/>
      <c r="F1909" s="277">
        <v>10</v>
      </c>
      <c r="G1909" s="278">
        <v>7</v>
      </c>
      <c r="H1909" s="278">
        <v>2</v>
      </c>
      <c r="I1909" s="278">
        <v>1</v>
      </c>
      <c r="J1909" s="278">
        <v>80</v>
      </c>
      <c r="K1909" s="278">
        <v>533802</v>
      </c>
      <c r="L1909" s="278">
        <v>3704</v>
      </c>
      <c r="M1909" s="278">
        <v>13093</v>
      </c>
      <c r="N1909" s="278" t="s">
        <v>352</v>
      </c>
    </row>
    <row r="1910" spans="1:14" ht="9.75" customHeight="1">
      <c r="A1910" s="5"/>
      <c r="B1910" s="21"/>
      <c r="C1910" s="6">
        <v>53</v>
      </c>
      <c r="D1910" s="21" t="s">
        <v>77</v>
      </c>
      <c r="E1910" s="5"/>
      <c r="F1910" s="277">
        <v>7</v>
      </c>
      <c r="G1910" s="278">
        <v>7</v>
      </c>
      <c r="H1910" s="278" t="s">
        <v>343</v>
      </c>
      <c r="I1910" s="278" t="s">
        <v>343</v>
      </c>
      <c r="J1910" s="278">
        <v>50</v>
      </c>
      <c r="K1910" s="278">
        <v>98974</v>
      </c>
      <c r="L1910" s="278">
        <v>17963</v>
      </c>
      <c r="M1910" s="278">
        <v>7930</v>
      </c>
      <c r="N1910" s="278" t="s">
        <v>352</v>
      </c>
    </row>
    <row r="1911" spans="1:14" ht="9.75" customHeight="1">
      <c r="A1911" s="5"/>
      <c r="B1911" s="21"/>
      <c r="C1911" s="6">
        <v>54</v>
      </c>
      <c r="D1911" s="21" t="s">
        <v>95</v>
      </c>
      <c r="E1911" s="5"/>
      <c r="F1911" s="277">
        <v>2</v>
      </c>
      <c r="G1911" s="278" t="s">
        <v>343</v>
      </c>
      <c r="H1911" s="278" t="s">
        <v>343</v>
      </c>
      <c r="I1911" s="278">
        <v>2</v>
      </c>
      <c r="J1911" s="278">
        <v>4</v>
      </c>
      <c r="K1911" s="278" t="s">
        <v>417</v>
      </c>
      <c r="L1911" s="278" t="s">
        <v>418</v>
      </c>
      <c r="M1911" s="278" t="s">
        <v>419</v>
      </c>
      <c r="N1911" s="278" t="s">
        <v>352</v>
      </c>
    </row>
    <row r="1912" spans="1:14" s="2" customFormat="1" ht="9.75" customHeight="1">
      <c r="A1912" s="19"/>
      <c r="B1912" s="82" t="s">
        <v>452</v>
      </c>
      <c r="C1912" s="82"/>
      <c r="D1912" s="20" t="s">
        <v>116</v>
      </c>
      <c r="E1912" s="19"/>
      <c r="F1912" s="271">
        <v>161</v>
      </c>
      <c r="G1912" s="272">
        <v>58</v>
      </c>
      <c r="H1912" s="272">
        <v>9</v>
      </c>
      <c r="I1912" s="272">
        <v>94</v>
      </c>
      <c r="J1912" s="272">
        <v>806</v>
      </c>
      <c r="K1912" s="272">
        <v>1344336</v>
      </c>
      <c r="L1912" s="272">
        <v>67216</v>
      </c>
      <c r="M1912" s="272">
        <v>125424</v>
      </c>
      <c r="N1912" s="272">
        <v>19344</v>
      </c>
    </row>
    <row r="1913" spans="1:14" ht="9.75" customHeight="1">
      <c r="A1913" s="5"/>
      <c r="B1913" s="21"/>
      <c r="C1913" s="6">
        <v>55</v>
      </c>
      <c r="D1913" s="21" t="s">
        <v>117</v>
      </c>
      <c r="E1913" s="5"/>
      <c r="F1913" s="277">
        <v>1</v>
      </c>
      <c r="G1913" s="278">
        <v>1</v>
      </c>
      <c r="H1913" s="278" t="s">
        <v>343</v>
      </c>
      <c r="I1913" s="278" t="s">
        <v>343</v>
      </c>
      <c r="J1913" s="278">
        <v>7</v>
      </c>
      <c r="K1913" s="278" t="s">
        <v>417</v>
      </c>
      <c r="L1913" s="278" t="s">
        <v>486</v>
      </c>
      <c r="M1913" s="278" t="s">
        <v>419</v>
      </c>
      <c r="N1913" s="278" t="s">
        <v>418</v>
      </c>
    </row>
    <row r="1914" spans="1:14" ht="9.75" customHeight="1">
      <c r="A1914" s="5"/>
      <c r="B1914" s="21"/>
      <c r="C1914" s="6">
        <v>56</v>
      </c>
      <c r="D1914" s="21" t="s">
        <v>483</v>
      </c>
      <c r="E1914" s="5"/>
      <c r="F1914" s="277">
        <v>30</v>
      </c>
      <c r="G1914" s="278">
        <v>9</v>
      </c>
      <c r="H1914" s="278" t="s">
        <v>343</v>
      </c>
      <c r="I1914" s="278">
        <v>21</v>
      </c>
      <c r="J1914" s="278">
        <v>77</v>
      </c>
      <c r="K1914" s="278">
        <v>106127</v>
      </c>
      <c r="L1914" s="278">
        <v>312</v>
      </c>
      <c r="M1914" s="278">
        <v>28045</v>
      </c>
      <c r="N1914" s="278">
        <v>2710</v>
      </c>
    </row>
    <row r="1915" spans="1:14" ht="9.75" customHeight="1">
      <c r="A1915" s="5"/>
      <c r="B1915" s="21"/>
      <c r="C1915" s="6">
        <v>57</v>
      </c>
      <c r="D1915" s="21" t="s">
        <v>131</v>
      </c>
      <c r="E1915" s="5"/>
      <c r="F1915" s="277">
        <v>47</v>
      </c>
      <c r="G1915" s="278">
        <v>14</v>
      </c>
      <c r="H1915" s="278">
        <v>6</v>
      </c>
      <c r="I1915" s="278">
        <v>27</v>
      </c>
      <c r="J1915" s="278">
        <v>265</v>
      </c>
      <c r="K1915" s="278">
        <v>533420</v>
      </c>
      <c r="L1915" s="278">
        <v>8607</v>
      </c>
      <c r="M1915" s="278">
        <v>16641</v>
      </c>
      <c r="N1915" s="278">
        <v>6151</v>
      </c>
    </row>
    <row r="1916" spans="1:14" ht="9.75" customHeight="1">
      <c r="A1916" s="5"/>
      <c r="B1916" s="21"/>
      <c r="C1916" s="6">
        <v>58</v>
      </c>
      <c r="D1916" s="21" t="s">
        <v>484</v>
      </c>
      <c r="E1916" s="5"/>
      <c r="F1916" s="277">
        <v>10</v>
      </c>
      <c r="G1916" s="278">
        <v>5</v>
      </c>
      <c r="H1916" s="278">
        <v>1</v>
      </c>
      <c r="I1916" s="278">
        <v>4</v>
      </c>
      <c r="J1916" s="278">
        <v>69</v>
      </c>
      <c r="K1916" s="278" t="s">
        <v>486</v>
      </c>
      <c r="L1916" s="278" t="s">
        <v>486</v>
      </c>
      <c r="M1916" s="278" t="s">
        <v>486</v>
      </c>
      <c r="N1916" s="278" t="s">
        <v>486</v>
      </c>
    </row>
    <row r="1917" spans="1:14" ht="9.75" customHeight="1">
      <c r="A1917" s="5"/>
      <c r="B1917" s="21"/>
      <c r="C1917" s="6">
        <v>59</v>
      </c>
      <c r="D1917" s="280" t="s">
        <v>455</v>
      </c>
      <c r="E1917" s="5"/>
      <c r="F1917" s="277">
        <v>13</v>
      </c>
      <c r="G1917" s="278">
        <v>5</v>
      </c>
      <c r="H1917" s="278" t="s">
        <v>343</v>
      </c>
      <c r="I1917" s="278">
        <v>8</v>
      </c>
      <c r="J1917" s="278">
        <v>79</v>
      </c>
      <c r="K1917" s="278">
        <v>121863</v>
      </c>
      <c r="L1917" s="278">
        <v>1029</v>
      </c>
      <c r="M1917" s="278">
        <v>21929</v>
      </c>
      <c r="N1917" s="278">
        <v>3882</v>
      </c>
    </row>
    <row r="1918" spans="1:14" ht="9.75" customHeight="1">
      <c r="A1918" s="5"/>
      <c r="B1918" s="21"/>
      <c r="C1918" s="6">
        <v>60</v>
      </c>
      <c r="D1918" s="21" t="s">
        <v>174</v>
      </c>
      <c r="E1918" s="5"/>
      <c r="F1918" s="277">
        <v>60</v>
      </c>
      <c r="G1918" s="278">
        <v>24</v>
      </c>
      <c r="H1918" s="278">
        <v>2</v>
      </c>
      <c r="I1918" s="278">
        <v>34</v>
      </c>
      <c r="J1918" s="278">
        <v>309</v>
      </c>
      <c r="K1918" s="278">
        <v>357976</v>
      </c>
      <c r="L1918" s="278">
        <v>11202</v>
      </c>
      <c r="M1918" s="278">
        <v>49064</v>
      </c>
      <c r="N1918" s="278">
        <v>5177</v>
      </c>
    </row>
    <row r="1919" spans="1:14" ht="5.25" customHeight="1">
      <c r="A1919" s="5"/>
      <c r="B1919" s="5"/>
      <c r="C1919" s="5"/>
      <c r="D1919" s="5"/>
      <c r="E1919" s="5"/>
      <c r="F1919" s="277"/>
      <c r="G1919" s="278"/>
      <c r="H1919" s="278"/>
      <c r="I1919" s="278"/>
      <c r="J1919" s="278"/>
      <c r="K1919" s="278"/>
      <c r="L1919" s="278"/>
      <c r="M1919" s="278"/>
      <c r="N1919" s="278"/>
    </row>
    <row r="1920" spans="1:14" s="2" customFormat="1" ht="9.75" customHeight="1">
      <c r="A1920" s="86" t="s">
        <v>584</v>
      </c>
      <c r="B1920" s="86"/>
      <c r="C1920" s="86"/>
      <c r="D1920" s="86"/>
      <c r="E1920" s="86"/>
      <c r="F1920" s="271"/>
      <c r="G1920" s="272"/>
      <c r="H1920" s="272"/>
      <c r="I1920" s="272"/>
      <c r="J1920" s="272"/>
      <c r="K1920" s="272"/>
      <c r="L1920" s="272"/>
      <c r="M1920" s="272"/>
      <c r="N1920" s="272"/>
    </row>
    <row r="1921" spans="1:14" s="2" customFormat="1" ht="5.25" customHeight="1">
      <c r="A1921" s="19"/>
      <c r="B1921" s="19"/>
      <c r="C1921" s="19"/>
      <c r="D1921" s="19"/>
      <c r="E1921" s="19"/>
      <c r="F1921" s="271"/>
      <c r="G1921" s="272"/>
      <c r="H1921" s="272"/>
      <c r="I1921" s="272"/>
      <c r="J1921" s="272"/>
      <c r="K1921" s="272"/>
      <c r="L1921" s="272"/>
      <c r="M1921" s="272"/>
      <c r="N1921" s="272"/>
    </row>
    <row r="1922" spans="1:14" s="2" customFormat="1" ht="9.75" customHeight="1">
      <c r="A1922" s="19"/>
      <c r="B1922" s="82" t="s">
        <v>9</v>
      </c>
      <c r="C1922" s="82"/>
      <c r="D1922" s="82"/>
      <c r="E1922" s="19"/>
      <c r="F1922" s="271">
        <v>55</v>
      </c>
      <c r="G1922" s="272">
        <v>14</v>
      </c>
      <c r="H1922" s="272">
        <v>5</v>
      </c>
      <c r="I1922" s="272">
        <v>36</v>
      </c>
      <c r="J1922" s="272">
        <v>230</v>
      </c>
      <c r="K1922" s="272">
        <v>313962</v>
      </c>
      <c r="L1922" s="272">
        <v>7382</v>
      </c>
      <c r="M1922" s="272">
        <v>31515</v>
      </c>
      <c r="N1922" s="272">
        <v>2940</v>
      </c>
    </row>
    <row r="1923" spans="1:14" s="2" customFormat="1" ht="9.75" customHeight="1">
      <c r="A1923" s="19"/>
      <c r="B1923" s="82" t="s">
        <v>451</v>
      </c>
      <c r="C1923" s="82"/>
      <c r="D1923" s="20" t="s">
        <v>19</v>
      </c>
      <c r="E1923" s="19"/>
      <c r="F1923" s="271">
        <v>6</v>
      </c>
      <c r="G1923" s="272">
        <v>2</v>
      </c>
      <c r="H1923" s="272">
        <v>1</v>
      </c>
      <c r="I1923" s="272">
        <v>3</v>
      </c>
      <c r="J1923" s="272">
        <v>17</v>
      </c>
      <c r="K1923" s="272" t="s">
        <v>486</v>
      </c>
      <c r="L1923" s="272" t="s">
        <v>486</v>
      </c>
      <c r="M1923" s="272" t="s">
        <v>486</v>
      </c>
      <c r="N1923" s="272" t="s">
        <v>352</v>
      </c>
    </row>
    <row r="1924" spans="2:14" ht="9.75" customHeight="1">
      <c r="B1924" s="21"/>
      <c r="C1924" s="6">
        <v>49</v>
      </c>
      <c r="D1924" s="21" t="s">
        <v>20</v>
      </c>
      <c r="F1924" s="277" t="s">
        <v>316</v>
      </c>
      <c r="G1924" s="278" t="s">
        <v>343</v>
      </c>
      <c r="H1924" s="278" t="s">
        <v>343</v>
      </c>
      <c r="I1924" s="278" t="s">
        <v>343</v>
      </c>
      <c r="J1924" s="278" t="s">
        <v>256</v>
      </c>
      <c r="K1924" s="278" t="s">
        <v>420</v>
      </c>
      <c r="L1924" s="278" t="s">
        <v>352</v>
      </c>
      <c r="M1924" s="278" t="s">
        <v>421</v>
      </c>
      <c r="N1924" s="278" t="s">
        <v>352</v>
      </c>
    </row>
    <row r="1925" spans="2:14" ht="9.75" customHeight="1">
      <c r="B1925" s="21"/>
      <c r="C1925" s="6">
        <v>50</v>
      </c>
      <c r="D1925" s="21" t="s">
        <v>480</v>
      </c>
      <c r="F1925" s="277" t="s">
        <v>316</v>
      </c>
      <c r="G1925" s="278" t="s">
        <v>343</v>
      </c>
      <c r="H1925" s="278" t="s">
        <v>343</v>
      </c>
      <c r="I1925" s="278" t="s">
        <v>343</v>
      </c>
      <c r="J1925" s="278" t="s">
        <v>256</v>
      </c>
      <c r="K1925" s="278" t="s">
        <v>420</v>
      </c>
      <c r="L1925" s="278" t="s">
        <v>352</v>
      </c>
      <c r="M1925" s="278" t="s">
        <v>421</v>
      </c>
      <c r="N1925" s="278" t="s">
        <v>352</v>
      </c>
    </row>
    <row r="1926" spans="2:14" ht="9.75" customHeight="1">
      <c r="B1926" s="21"/>
      <c r="C1926" s="6">
        <v>51</v>
      </c>
      <c r="D1926" s="21" t="s">
        <v>38</v>
      </c>
      <c r="F1926" s="277" t="s">
        <v>316</v>
      </c>
      <c r="G1926" s="278" t="s">
        <v>343</v>
      </c>
      <c r="H1926" s="278" t="s">
        <v>343</v>
      </c>
      <c r="I1926" s="278" t="s">
        <v>343</v>
      </c>
      <c r="J1926" s="278" t="s">
        <v>256</v>
      </c>
      <c r="K1926" s="278" t="s">
        <v>420</v>
      </c>
      <c r="L1926" s="278" t="s">
        <v>352</v>
      </c>
      <c r="M1926" s="278" t="s">
        <v>421</v>
      </c>
      <c r="N1926" s="278" t="s">
        <v>352</v>
      </c>
    </row>
    <row r="1927" spans="2:14" ht="9.75" customHeight="1">
      <c r="B1927" s="21"/>
      <c r="C1927" s="6">
        <v>52</v>
      </c>
      <c r="D1927" s="28" t="s">
        <v>481</v>
      </c>
      <c r="F1927" s="277">
        <v>3</v>
      </c>
      <c r="G1927" s="278">
        <v>1</v>
      </c>
      <c r="H1927" s="278">
        <v>1</v>
      </c>
      <c r="I1927" s="278">
        <v>1</v>
      </c>
      <c r="J1927" s="278">
        <v>9</v>
      </c>
      <c r="K1927" s="278">
        <v>30848</v>
      </c>
      <c r="L1927" s="278">
        <v>60</v>
      </c>
      <c r="M1927" s="278">
        <v>1050</v>
      </c>
      <c r="N1927" s="278" t="s">
        <v>352</v>
      </c>
    </row>
    <row r="1928" spans="2:14" ht="9.75" customHeight="1">
      <c r="B1928" s="21"/>
      <c r="C1928" s="6">
        <v>53</v>
      </c>
      <c r="D1928" s="21" t="s">
        <v>77</v>
      </c>
      <c r="F1928" s="277">
        <v>1</v>
      </c>
      <c r="G1928" s="278">
        <v>1</v>
      </c>
      <c r="H1928" s="278" t="s">
        <v>343</v>
      </c>
      <c r="I1928" s="278" t="s">
        <v>343</v>
      </c>
      <c r="J1928" s="278">
        <v>3</v>
      </c>
      <c r="K1928" s="278" t="s">
        <v>417</v>
      </c>
      <c r="L1928" s="278" t="s">
        <v>418</v>
      </c>
      <c r="M1928" s="278" t="s">
        <v>419</v>
      </c>
      <c r="N1928" s="278" t="s">
        <v>352</v>
      </c>
    </row>
    <row r="1929" spans="2:14" ht="9.75" customHeight="1">
      <c r="B1929" s="21"/>
      <c r="C1929" s="6">
        <v>54</v>
      </c>
      <c r="D1929" s="21" t="s">
        <v>95</v>
      </c>
      <c r="F1929" s="277">
        <v>2</v>
      </c>
      <c r="G1929" s="278" t="s">
        <v>343</v>
      </c>
      <c r="H1929" s="278" t="s">
        <v>343</v>
      </c>
      <c r="I1929" s="278">
        <v>2</v>
      </c>
      <c r="J1929" s="278">
        <v>5</v>
      </c>
      <c r="K1929" s="278" t="s">
        <v>417</v>
      </c>
      <c r="L1929" s="278" t="s">
        <v>486</v>
      </c>
      <c r="M1929" s="278" t="s">
        <v>419</v>
      </c>
      <c r="N1929" s="278" t="s">
        <v>352</v>
      </c>
    </row>
    <row r="1930" spans="2:14" s="2" customFormat="1" ht="9.75" customHeight="1">
      <c r="B1930" s="82" t="s">
        <v>452</v>
      </c>
      <c r="C1930" s="82"/>
      <c r="D1930" s="20" t="s">
        <v>116</v>
      </c>
      <c r="F1930" s="271">
        <v>49</v>
      </c>
      <c r="G1930" s="272">
        <v>12</v>
      </c>
      <c r="H1930" s="272">
        <v>4</v>
      </c>
      <c r="I1930" s="272">
        <v>33</v>
      </c>
      <c r="J1930" s="272">
        <v>213</v>
      </c>
      <c r="K1930" s="272" t="s">
        <v>486</v>
      </c>
      <c r="L1930" s="272" t="s">
        <v>486</v>
      </c>
      <c r="M1930" s="272" t="s">
        <v>486</v>
      </c>
      <c r="N1930" s="272">
        <v>2940</v>
      </c>
    </row>
    <row r="1931" spans="2:14" ht="9.75" customHeight="1">
      <c r="B1931" s="21"/>
      <c r="C1931" s="6">
        <v>55</v>
      </c>
      <c r="D1931" s="21" t="s">
        <v>117</v>
      </c>
      <c r="F1931" s="277" t="s">
        <v>316</v>
      </c>
      <c r="G1931" s="278" t="s">
        <v>343</v>
      </c>
      <c r="H1931" s="278" t="s">
        <v>343</v>
      </c>
      <c r="I1931" s="278" t="s">
        <v>343</v>
      </c>
      <c r="J1931" s="278" t="s">
        <v>256</v>
      </c>
      <c r="K1931" s="278" t="s">
        <v>420</v>
      </c>
      <c r="L1931" s="278" t="s">
        <v>352</v>
      </c>
      <c r="M1931" s="278" t="s">
        <v>421</v>
      </c>
      <c r="N1931" s="278" t="s">
        <v>352</v>
      </c>
    </row>
    <row r="1932" spans="2:14" ht="9.75" customHeight="1">
      <c r="B1932" s="21"/>
      <c r="C1932" s="6">
        <v>56</v>
      </c>
      <c r="D1932" s="21" t="s">
        <v>483</v>
      </c>
      <c r="F1932" s="277">
        <v>9</v>
      </c>
      <c r="G1932" s="278">
        <v>1</v>
      </c>
      <c r="H1932" s="278" t="s">
        <v>343</v>
      </c>
      <c r="I1932" s="278">
        <v>8</v>
      </c>
      <c r="J1932" s="278">
        <v>24</v>
      </c>
      <c r="K1932" s="278">
        <v>17677</v>
      </c>
      <c r="L1932" s="278">
        <v>204</v>
      </c>
      <c r="M1932" s="278">
        <v>7229</v>
      </c>
      <c r="N1932" s="278">
        <v>743</v>
      </c>
    </row>
    <row r="1933" spans="2:14" ht="9.75" customHeight="1">
      <c r="B1933" s="21"/>
      <c r="C1933" s="6">
        <v>57</v>
      </c>
      <c r="D1933" s="21" t="s">
        <v>131</v>
      </c>
      <c r="F1933" s="277">
        <v>22</v>
      </c>
      <c r="G1933" s="278">
        <v>2</v>
      </c>
      <c r="H1933" s="278">
        <v>4</v>
      </c>
      <c r="I1933" s="278">
        <v>16</v>
      </c>
      <c r="J1933" s="278">
        <v>87</v>
      </c>
      <c r="K1933" s="278">
        <v>121211</v>
      </c>
      <c r="L1933" s="278">
        <v>2721</v>
      </c>
      <c r="M1933" s="278">
        <v>6048</v>
      </c>
      <c r="N1933" s="278">
        <v>1448</v>
      </c>
    </row>
    <row r="1934" spans="2:14" ht="9.75" customHeight="1">
      <c r="B1934" s="21"/>
      <c r="C1934" s="6">
        <v>58</v>
      </c>
      <c r="D1934" s="21" t="s">
        <v>484</v>
      </c>
      <c r="F1934" s="277">
        <v>1</v>
      </c>
      <c r="G1934" s="278">
        <v>1</v>
      </c>
      <c r="H1934" s="278" t="s">
        <v>343</v>
      </c>
      <c r="I1934" s="278" t="s">
        <v>343</v>
      </c>
      <c r="J1934" s="278">
        <v>3</v>
      </c>
      <c r="K1934" s="278" t="s">
        <v>417</v>
      </c>
      <c r="L1934" s="278" t="s">
        <v>418</v>
      </c>
      <c r="M1934" s="278" t="s">
        <v>419</v>
      </c>
      <c r="N1934" s="278" t="s">
        <v>486</v>
      </c>
    </row>
    <row r="1935" spans="2:14" ht="9.75" customHeight="1">
      <c r="B1935" s="21"/>
      <c r="C1935" s="6">
        <v>59</v>
      </c>
      <c r="D1935" s="280" t="s">
        <v>455</v>
      </c>
      <c r="F1935" s="277">
        <v>4</v>
      </c>
      <c r="G1935" s="278">
        <v>1</v>
      </c>
      <c r="H1935" s="278" t="s">
        <v>343</v>
      </c>
      <c r="I1935" s="278">
        <v>3</v>
      </c>
      <c r="J1935" s="278">
        <v>15</v>
      </c>
      <c r="K1935" s="278">
        <v>16754</v>
      </c>
      <c r="L1935" s="278">
        <v>685</v>
      </c>
      <c r="M1935" s="278">
        <v>1695</v>
      </c>
      <c r="N1935" s="278">
        <v>198</v>
      </c>
    </row>
    <row r="1936" spans="2:14" ht="9.75" customHeight="1">
      <c r="B1936" s="21"/>
      <c r="C1936" s="6">
        <v>60</v>
      </c>
      <c r="D1936" s="21" t="s">
        <v>174</v>
      </c>
      <c r="F1936" s="277">
        <v>13</v>
      </c>
      <c r="G1936" s="278">
        <v>7</v>
      </c>
      <c r="H1936" s="278" t="s">
        <v>343</v>
      </c>
      <c r="I1936" s="278">
        <v>6</v>
      </c>
      <c r="J1936" s="278">
        <v>84</v>
      </c>
      <c r="K1936" s="278" t="s">
        <v>486</v>
      </c>
      <c r="L1936" s="278" t="s">
        <v>486</v>
      </c>
      <c r="M1936" s="278" t="s">
        <v>486</v>
      </c>
      <c r="N1936" s="278" t="s">
        <v>486</v>
      </c>
    </row>
    <row r="1937" spans="1:14" ht="5.25" customHeight="1">
      <c r="A1937" s="5"/>
      <c r="B1937" s="5"/>
      <c r="C1937" s="5"/>
      <c r="D1937" s="5"/>
      <c r="E1937" s="5"/>
      <c r="F1937" s="277"/>
      <c r="G1937" s="278"/>
      <c r="H1937" s="278"/>
      <c r="I1937" s="278"/>
      <c r="J1937" s="278"/>
      <c r="K1937" s="278"/>
      <c r="L1937" s="278"/>
      <c r="M1937" s="278"/>
      <c r="N1937" s="278"/>
    </row>
    <row r="1938" spans="1:14" s="2" customFormat="1" ht="9.75" customHeight="1">
      <c r="A1938" s="86" t="s">
        <v>585</v>
      </c>
      <c r="B1938" s="86"/>
      <c r="C1938" s="86"/>
      <c r="D1938" s="86"/>
      <c r="E1938" s="86"/>
      <c r="F1938" s="273"/>
      <c r="G1938" s="274"/>
      <c r="H1938" s="274"/>
      <c r="I1938" s="274"/>
      <c r="J1938" s="274"/>
      <c r="K1938" s="274"/>
      <c r="L1938" s="274"/>
      <c r="M1938" s="274"/>
      <c r="N1938" s="274"/>
    </row>
    <row r="1939" spans="1:14" s="2" customFormat="1" ht="5.25" customHeight="1">
      <c r="A1939" s="19"/>
      <c r="B1939" s="19"/>
      <c r="C1939" s="19"/>
      <c r="D1939" s="19"/>
      <c r="E1939" s="19"/>
      <c r="F1939" s="273"/>
      <c r="G1939" s="274"/>
      <c r="H1939" s="274"/>
      <c r="I1939" s="274"/>
      <c r="J1939" s="274"/>
      <c r="K1939" s="274"/>
      <c r="L1939" s="274"/>
      <c r="M1939" s="274"/>
      <c r="N1939" s="274"/>
    </row>
    <row r="1940" spans="1:14" s="2" customFormat="1" ht="9.75" customHeight="1">
      <c r="A1940" s="19"/>
      <c r="B1940" s="82" t="s">
        <v>9</v>
      </c>
      <c r="C1940" s="82"/>
      <c r="D1940" s="82"/>
      <c r="E1940" s="19"/>
      <c r="F1940" s="271">
        <v>298</v>
      </c>
      <c r="G1940" s="272">
        <v>148</v>
      </c>
      <c r="H1940" s="272">
        <v>12</v>
      </c>
      <c r="I1940" s="272">
        <v>138</v>
      </c>
      <c r="J1940" s="272">
        <v>1526</v>
      </c>
      <c r="K1940" s="272">
        <v>3242637</v>
      </c>
      <c r="L1940" s="272">
        <v>135176</v>
      </c>
      <c r="M1940" s="272">
        <v>240036</v>
      </c>
      <c r="N1940" s="272">
        <v>20830</v>
      </c>
    </row>
    <row r="1941" spans="1:14" s="2" customFormat="1" ht="9.75" customHeight="1">
      <c r="A1941" s="19"/>
      <c r="B1941" s="82" t="s">
        <v>451</v>
      </c>
      <c r="C1941" s="82"/>
      <c r="D1941" s="20" t="s">
        <v>19</v>
      </c>
      <c r="E1941" s="19"/>
      <c r="F1941" s="271">
        <v>45</v>
      </c>
      <c r="G1941" s="272">
        <v>29</v>
      </c>
      <c r="H1941" s="272">
        <v>4</v>
      </c>
      <c r="I1941" s="272">
        <v>12</v>
      </c>
      <c r="J1941" s="272">
        <v>431</v>
      </c>
      <c r="K1941" s="272">
        <v>1462642</v>
      </c>
      <c r="L1941" s="272">
        <v>35292</v>
      </c>
      <c r="M1941" s="272">
        <v>66538</v>
      </c>
      <c r="N1941" s="272" t="s">
        <v>352</v>
      </c>
    </row>
    <row r="1942" spans="1:14" ht="9.75" customHeight="1">
      <c r="A1942" s="5"/>
      <c r="B1942" s="21"/>
      <c r="C1942" s="6">
        <v>49</v>
      </c>
      <c r="D1942" s="21" t="s">
        <v>20</v>
      </c>
      <c r="E1942" s="5"/>
      <c r="F1942" s="277" t="s">
        <v>316</v>
      </c>
      <c r="G1942" s="278" t="s">
        <v>343</v>
      </c>
      <c r="H1942" s="278" t="s">
        <v>343</v>
      </c>
      <c r="I1942" s="278" t="s">
        <v>343</v>
      </c>
      <c r="J1942" s="278" t="s">
        <v>256</v>
      </c>
      <c r="K1942" s="278" t="s">
        <v>420</v>
      </c>
      <c r="L1942" s="278" t="s">
        <v>352</v>
      </c>
      <c r="M1942" s="278" t="s">
        <v>421</v>
      </c>
      <c r="N1942" s="278" t="s">
        <v>352</v>
      </c>
    </row>
    <row r="1943" spans="1:14" ht="9.75" customHeight="1">
      <c r="A1943" s="5"/>
      <c r="B1943" s="21"/>
      <c r="C1943" s="6">
        <v>50</v>
      </c>
      <c r="D1943" s="21" t="s">
        <v>480</v>
      </c>
      <c r="E1943" s="5"/>
      <c r="F1943" s="277" t="s">
        <v>316</v>
      </c>
      <c r="G1943" s="278" t="s">
        <v>343</v>
      </c>
      <c r="H1943" s="278" t="s">
        <v>343</v>
      </c>
      <c r="I1943" s="278" t="s">
        <v>343</v>
      </c>
      <c r="J1943" s="278" t="s">
        <v>256</v>
      </c>
      <c r="K1943" s="278" t="s">
        <v>420</v>
      </c>
      <c r="L1943" s="278" t="s">
        <v>352</v>
      </c>
      <c r="M1943" s="278" t="s">
        <v>421</v>
      </c>
      <c r="N1943" s="278" t="s">
        <v>352</v>
      </c>
    </row>
    <row r="1944" spans="1:14" ht="9.75" customHeight="1">
      <c r="A1944" s="5"/>
      <c r="B1944" s="21"/>
      <c r="C1944" s="6">
        <v>51</v>
      </c>
      <c r="D1944" s="21" t="s">
        <v>38</v>
      </c>
      <c r="E1944" s="5"/>
      <c r="F1944" s="277">
        <v>23</v>
      </c>
      <c r="G1944" s="278">
        <v>17</v>
      </c>
      <c r="H1944" s="278">
        <v>3</v>
      </c>
      <c r="I1944" s="278">
        <v>3</v>
      </c>
      <c r="J1944" s="278">
        <v>298</v>
      </c>
      <c r="K1944" s="279">
        <v>1089426</v>
      </c>
      <c r="L1944" s="278">
        <v>11781</v>
      </c>
      <c r="M1944" s="278">
        <v>29244</v>
      </c>
      <c r="N1944" s="278" t="s">
        <v>352</v>
      </c>
    </row>
    <row r="1945" spans="1:14" ht="9.75" customHeight="1">
      <c r="A1945" s="5"/>
      <c r="B1945" s="21"/>
      <c r="C1945" s="6">
        <v>52</v>
      </c>
      <c r="D1945" s="28" t="s">
        <v>481</v>
      </c>
      <c r="E1945" s="5"/>
      <c r="F1945" s="277">
        <v>6</v>
      </c>
      <c r="G1945" s="278">
        <v>4</v>
      </c>
      <c r="H1945" s="278">
        <v>1</v>
      </c>
      <c r="I1945" s="278">
        <v>1</v>
      </c>
      <c r="J1945" s="278">
        <v>53</v>
      </c>
      <c r="K1945" s="279">
        <v>156243</v>
      </c>
      <c r="L1945" s="278" t="s">
        <v>352</v>
      </c>
      <c r="M1945" s="278">
        <v>12999</v>
      </c>
      <c r="N1945" s="278" t="s">
        <v>352</v>
      </c>
    </row>
    <row r="1946" spans="1:14" ht="9.75" customHeight="1">
      <c r="A1946" s="5"/>
      <c r="B1946" s="21"/>
      <c r="C1946" s="6">
        <v>53</v>
      </c>
      <c r="D1946" s="21" t="s">
        <v>77</v>
      </c>
      <c r="E1946" s="5"/>
      <c r="F1946" s="277">
        <v>6</v>
      </c>
      <c r="G1946" s="278">
        <v>3</v>
      </c>
      <c r="H1946" s="278" t="s">
        <v>343</v>
      </c>
      <c r="I1946" s="278">
        <v>3</v>
      </c>
      <c r="J1946" s="278">
        <v>47</v>
      </c>
      <c r="K1946" s="278">
        <v>142194</v>
      </c>
      <c r="L1946" s="278">
        <v>20036</v>
      </c>
      <c r="M1946" s="278">
        <v>19765</v>
      </c>
      <c r="N1946" s="278" t="s">
        <v>352</v>
      </c>
    </row>
    <row r="1947" spans="1:14" ht="9.75" customHeight="1">
      <c r="A1947" s="5"/>
      <c r="B1947" s="21"/>
      <c r="C1947" s="6">
        <v>54</v>
      </c>
      <c r="D1947" s="21" t="s">
        <v>95</v>
      </c>
      <c r="E1947" s="5"/>
      <c r="F1947" s="277">
        <v>10</v>
      </c>
      <c r="G1947" s="278">
        <v>5</v>
      </c>
      <c r="H1947" s="278" t="s">
        <v>343</v>
      </c>
      <c r="I1947" s="278">
        <v>5</v>
      </c>
      <c r="J1947" s="278">
        <v>33</v>
      </c>
      <c r="K1947" s="278">
        <v>74779</v>
      </c>
      <c r="L1947" s="278">
        <v>3475</v>
      </c>
      <c r="M1947" s="278">
        <v>4530</v>
      </c>
      <c r="N1947" s="278" t="s">
        <v>352</v>
      </c>
    </row>
    <row r="1948" spans="1:14" s="2" customFormat="1" ht="9.75" customHeight="1">
      <c r="A1948" s="19"/>
      <c r="B1948" s="82" t="s">
        <v>452</v>
      </c>
      <c r="C1948" s="82"/>
      <c r="D1948" s="20" t="s">
        <v>116</v>
      </c>
      <c r="E1948" s="19"/>
      <c r="F1948" s="271">
        <v>253</v>
      </c>
      <c r="G1948" s="272">
        <v>119</v>
      </c>
      <c r="H1948" s="272">
        <v>8</v>
      </c>
      <c r="I1948" s="272">
        <v>126</v>
      </c>
      <c r="J1948" s="272">
        <v>1095</v>
      </c>
      <c r="K1948" s="272">
        <v>1779995</v>
      </c>
      <c r="L1948" s="272">
        <v>99884</v>
      </c>
      <c r="M1948" s="272">
        <v>173498</v>
      </c>
      <c r="N1948" s="272">
        <v>20830</v>
      </c>
    </row>
    <row r="1949" spans="1:14" ht="9.75" customHeight="1">
      <c r="A1949" s="5"/>
      <c r="B1949" s="21"/>
      <c r="C1949" s="6">
        <v>55</v>
      </c>
      <c r="D1949" s="21" t="s">
        <v>117</v>
      </c>
      <c r="E1949" s="5"/>
      <c r="F1949" s="277">
        <v>2</v>
      </c>
      <c r="G1949" s="278">
        <v>1</v>
      </c>
      <c r="H1949" s="278">
        <v>1</v>
      </c>
      <c r="I1949" s="278" t="s">
        <v>343</v>
      </c>
      <c r="J1949" s="278">
        <v>6</v>
      </c>
      <c r="K1949" s="278" t="s">
        <v>417</v>
      </c>
      <c r="L1949" s="278" t="s">
        <v>486</v>
      </c>
      <c r="M1949" s="278" t="s">
        <v>419</v>
      </c>
      <c r="N1949" s="278" t="s">
        <v>418</v>
      </c>
    </row>
    <row r="1950" spans="1:14" ht="9.75" customHeight="1">
      <c r="A1950" s="5"/>
      <c r="B1950" s="21"/>
      <c r="C1950" s="6">
        <v>56</v>
      </c>
      <c r="D1950" s="21" t="s">
        <v>483</v>
      </c>
      <c r="E1950" s="5"/>
      <c r="F1950" s="277">
        <v>38</v>
      </c>
      <c r="G1950" s="278">
        <v>14</v>
      </c>
      <c r="H1950" s="278" t="s">
        <v>343</v>
      </c>
      <c r="I1950" s="278">
        <v>24</v>
      </c>
      <c r="J1950" s="278">
        <v>118</v>
      </c>
      <c r="K1950" s="278">
        <v>140732</v>
      </c>
      <c r="L1950" s="278">
        <v>1375</v>
      </c>
      <c r="M1950" s="278">
        <v>37509</v>
      </c>
      <c r="N1950" s="278">
        <v>3475</v>
      </c>
    </row>
    <row r="1951" spans="1:14" ht="9.75" customHeight="1">
      <c r="A1951" s="5"/>
      <c r="B1951" s="21"/>
      <c r="C1951" s="6">
        <v>57</v>
      </c>
      <c r="D1951" s="21" t="s">
        <v>131</v>
      </c>
      <c r="E1951" s="5"/>
      <c r="F1951" s="277">
        <v>88</v>
      </c>
      <c r="G1951" s="278">
        <v>38</v>
      </c>
      <c r="H1951" s="278">
        <v>5</v>
      </c>
      <c r="I1951" s="278">
        <v>45</v>
      </c>
      <c r="J1951" s="278">
        <v>385</v>
      </c>
      <c r="K1951" s="278">
        <v>612041</v>
      </c>
      <c r="L1951" s="278">
        <v>12121</v>
      </c>
      <c r="M1951" s="278">
        <v>27494</v>
      </c>
      <c r="N1951" s="278">
        <v>7068</v>
      </c>
    </row>
    <row r="1952" spans="1:14" ht="9.75" customHeight="1">
      <c r="A1952" s="5"/>
      <c r="B1952" s="21"/>
      <c r="C1952" s="6">
        <v>58</v>
      </c>
      <c r="D1952" s="21" t="s">
        <v>484</v>
      </c>
      <c r="E1952" s="5"/>
      <c r="F1952" s="277">
        <v>18</v>
      </c>
      <c r="G1952" s="278">
        <v>10</v>
      </c>
      <c r="H1952" s="278">
        <v>1</v>
      </c>
      <c r="I1952" s="278">
        <v>7</v>
      </c>
      <c r="J1952" s="278">
        <v>89</v>
      </c>
      <c r="K1952" s="278" t="s">
        <v>486</v>
      </c>
      <c r="L1952" s="278" t="s">
        <v>486</v>
      </c>
      <c r="M1952" s="278" t="s">
        <v>486</v>
      </c>
      <c r="N1952" s="278" t="s">
        <v>486</v>
      </c>
    </row>
    <row r="1953" spans="1:14" ht="9.75" customHeight="1">
      <c r="A1953" s="5"/>
      <c r="B1953" s="21"/>
      <c r="C1953" s="6">
        <v>59</v>
      </c>
      <c r="D1953" s="280" t="s">
        <v>455</v>
      </c>
      <c r="E1953" s="5"/>
      <c r="F1953" s="277">
        <v>27</v>
      </c>
      <c r="G1953" s="278">
        <v>14</v>
      </c>
      <c r="H1953" s="278" t="s">
        <v>343</v>
      </c>
      <c r="I1953" s="278">
        <v>13</v>
      </c>
      <c r="J1953" s="278">
        <v>94</v>
      </c>
      <c r="K1953" s="278">
        <v>146431</v>
      </c>
      <c r="L1953" s="278">
        <v>5433</v>
      </c>
      <c r="M1953" s="278">
        <v>28781</v>
      </c>
      <c r="N1953" s="278">
        <v>3593</v>
      </c>
    </row>
    <row r="1954" spans="1:14" ht="9.75" customHeight="1">
      <c r="A1954" s="5"/>
      <c r="B1954" s="21"/>
      <c r="C1954" s="6">
        <v>60</v>
      </c>
      <c r="D1954" s="21" t="s">
        <v>174</v>
      </c>
      <c r="E1954" s="5"/>
      <c r="F1954" s="277">
        <v>80</v>
      </c>
      <c r="G1954" s="278">
        <v>42</v>
      </c>
      <c r="H1954" s="278">
        <v>1</v>
      </c>
      <c r="I1954" s="278">
        <v>37</v>
      </c>
      <c r="J1954" s="278">
        <v>403</v>
      </c>
      <c r="K1954" s="278">
        <v>582964</v>
      </c>
      <c r="L1954" s="278">
        <v>22027</v>
      </c>
      <c r="M1954" s="278">
        <v>66696</v>
      </c>
      <c r="N1954" s="278">
        <v>5688</v>
      </c>
    </row>
    <row r="1955" spans="1:14" ht="5.25" customHeight="1">
      <c r="A1955" s="5"/>
      <c r="B1955" s="5"/>
      <c r="C1955" s="5"/>
      <c r="D1955" s="5"/>
      <c r="E1955" s="5"/>
      <c r="F1955" s="277"/>
      <c r="G1955" s="278"/>
      <c r="H1955" s="278"/>
      <c r="I1955" s="278"/>
      <c r="J1955" s="278"/>
      <c r="K1955" s="278"/>
      <c r="L1955" s="278"/>
      <c r="M1955" s="278"/>
      <c r="N1955" s="278"/>
    </row>
    <row r="1956" spans="1:14" s="2" customFormat="1" ht="9.75" customHeight="1">
      <c r="A1956" s="86" t="s">
        <v>586</v>
      </c>
      <c r="B1956" s="86"/>
      <c r="C1956" s="86"/>
      <c r="D1956" s="86"/>
      <c r="E1956" s="86"/>
      <c r="F1956" s="271"/>
      <c r="G1956" s="272"/>
      <c r="H1956" s="272"/>
      <c r="I1956" s="272"/>
      <c r="J1956" s="272"/>
      <c r="K1956" s="272"/>
      <c r="L1956" s="272"/>
      <c r="M1956" s="272"/>
      <c r="N1956" s="272"/>
    </row>
    <row r="1957" spans="1:14" s="2" customFormat="1" ht="5.25" customHeight="1">
      <c r="A1957" s="19"/>
      <c r="B1957" s="19"/>
      <c r="C1957" s="19"/>
      <c r="D1957" s="19"/>
      <c r="E1957" s="19"/>
      <c r="F1957" s="271"/>
      <c r="G1957" s="272"/>
      <c r="H1957" s="272"/>
      <c r="I1957" s="272"/>
      <c r="J1957" s="272"/>
      <c r="K1957" s="272"/>
      <c r="L1957" s="272"/>
      <c r="M1957" s="272"/>
      <c r="N1957" s="272"/>
    </row>
    <row r="1958" spans="1:14" s="2" customFormat="1" ht="9.75" customHeight="1">
      <c r="A1958" s="19"/>
      <c r="B1958" s="82" t="s">
        <v>9</v>
      </c>
      <c r="C1958" s="82"/>
      <c r="D1958" s="82"/>
      <c r="E1958" s="19"/>
      <c r="F1958" s="271">
        <v>151</v>
      </c>
      <c r="G1958" s="272">
        <v>49</v>
      </c>
      <c r="H1958" s="272">
        <v>4</v>
      </c>
      <c r="I1958" s="272">
        <v>98</v>
      </c>
      <c r="J1958" s="272">
        <v>587</v>
      </c>
      <c r="K1958" s="272">
        <v>853746</v>
      </c>
      <c r="L1958" s="272">
        <v>48808</v>
      </c>
      <c r="M1958" s="272">
        <v>137548</v>
      </c>
      <c r="N1958" s="272">
        <v>12840</v>
      </c>
    </row>
    <row r="1959" spans="1:14" s="2" customFormat="1" ht="9.75" customHeight="1">
      <c r="A1959" s="19"/>
      <c r="B1959" s="82" t="s">
        <v>451</v>
      </c>
      <c r="C1959" s="82"/>
      <c r="D1959" s="20" t="s">
        <v>19</v>
      </c>
      <c r="E1959" s="19"/>
      <c r="F1959" s="271">
        <v>9</v>
      </c>
      <c r="G1959" s="272">
        <v>5</v>
      </c>
      <c r="H1959" s="272" t="s">
        <v>343</v>
      </c>
      <c r="I1959" s="272">
        <v>4</v>
      </c>
      <c r="J1959" s="272">
        <v>40</v>
      </c>
      <c r="K1959" s="272">
        <v>59463</v>
      </c>
      <c r="L1959" s="272">
        <v>4796</v>
      </c>
      <c r="M1959" s="272">
        <v>8801</v>
      </c>
      <c r="N1959" s="272" t="s">
        <v>352</v>
      </c>
    </row>
    <row r="1960" spans="1:14" ht="9.75" customHeight="1">
      <c r="A1960" s="5"/>
      <c r="B1960" s="21"/>
      <c r="C1960" s="6">
        <v>49</v>
      </c>
      <c r="D1960" s="21" t="s">
        <v>20</v>
      </c>
      <c r="E1960" s="5"/>
      <c r="F1960" s="277" t="s">
        <v>316</v>
      </c>
      <c r="G1960" s="278" t="s">
        <v>343</v>
      </c>
      <c r="H1960" s="278" t="s">
        <v>343</v>
      </c>
      <c r="I1960" s="278" t="s">
        <v>343</v>
      </c>
      <c r="J1960" s="278" t="s">
        <v>256</v>
      </c>
      <c r="K1960" s="278" t="s">
        <v>420</v>
      </c>
      <c r="L1960" s="278" t="s">
        <v>352</v>
      </c>
      <c r="M1960" s="278" t="s">
        <v>421</v>
      </c>
      <c r="N1960" s="278" t="s">
        <v>352</v>
      </c>
    </row>
    <row r="1961" spans="1:14" ht="9.75" customHeight="1">
      <c r="A1961" s="5"/>
      <c r="B1961" s="21"/>
      <c r="C1961" s="6">
        <v>50</v>
      </c>
      <c r="D1961" s="21" t="s">
        <v>480</v>
      </c>
      <c r="E1961" s="5"/>
      <c r="F1961" s="277" t="s">
        <v>316</v>
      </c>
      <c r="G1961" s="278" t="s">
        <v>343</v>
      </c>
      <c r="H1961" s="278" t="s">
        <v>343</v>
      </c>
      <c r="I1961" s="278" t="s">
        <v>343</v>
      </c>
      <c r="J1961" s="278" t="s">
        <v>256</v>
      </c>
      <c r="K1961" s="278" t="s">
        <v>420</v>
      </c>
      <c r="L1961" s="278" t="s">
        <v>352</v>
      </c>
      <c r="M1961" s="278" t="s">
        <v>421</v>
      </c>
      <c r="N1961" s="278" t="s">
        <v>352</v>
      </c>
    </row>
    <row r="1962" spans="1:14" ht="9.75" customHeight="1">
      <c r="A1962" s="5"/>
      <c r="B1962" s="21"/>
      <c r="C1962" s="6">
        <v>51</v>
      </c>
      <c r="D1962" s="21" t="s">
        <v>38</v>
      </c>
      <c r="E1962" s="5"/>
      <c r="F1962" s="277">
        <v>2</v>
      </c>
      <c r="G1962" s="278" t="s">
        <v>343</v>
      </c>
      <c r="H1962" s="278" t="s">
        <v>343</v>
      </c>
      <c r="I1962" s="278">
        <v>2</v>
      </c>
      <c r="J1962" s="278">
        <v>6</v>
      </c>
      <c r="K1962" s="278" t="s">
        <v>417</v>
      </c>
      <c r="L1962" s="278" t="s">
        <v>486</v>
      </c>
      <c r="M1962" s="278" t="s">
        <v>419</v>
      </c>
      <c r="N1962" s="278" t="s">
        <v>352</v>
      </c>
    </row>
    <row r="1963" spans="1:14" ht="9.75" customHeight="1">
      <c r="A1963" s="5"/>
      <c r="B1963" s="21"/>
      <c r="C1963" s="6">
        <v>52</v>
      </c>
      <c r="D1963" s="28" t="s">
        <v>481</v>
      </c>
      <c r="E1963" s="5"/>
      <c r="F1963" s="277">
        <v>2</v>
      </c>
      <c r="G1963" s="278">
        <v>2</v>
      </c>
      <c r="H1963" s="278" t="s">
        <v>343</v>
      </c>
      <c r="I1963" s="278" t="s">
        <v>343</v>
      </c>
      <c r="J1963" s="278">
        <v>8</v>
      </c>
      <c r="K1963" s="278" t="s">
        <v>417</v>
      </c>
      <c r="L1963" s="278" t="s">
        <v>418</v>
      </c>
      <c r="M1963" s="278" t="s">
        <v>419</v>
      </c>
      <c r="N1963" s="278" t="s">
        <v>352</v>
      </c>
    </row>
    <row r="1964" spans="1:14" ht="9.75" customHeight="1">
      <c r="A1964" s="5"/>
      <c r="B1964" s="21"/>
      <c r="C1964" s="6">
        <v>53</v>
      </c>
      <c r="D1964" s="21" t="s">
        <v>77</v>
      </c>
      <c r="E1964" s="5"/>
      <c r="F1964" s="277">
        <v>3</v>
      </c>
      <c r="G1964" s="278">
        <v>1</v>
      </c>
      <c r="H1964" s="278" t="s">
        <v>343</v>
      </c>
      <c r="I1964" s="278">
        <v>2</v>
      </c>
      <c r="J1964" s="278">
        <v>15</v>
      </c>
      <c r="K1964" s="278" t="s">
        <v>417</v>
      </c>
      <c r="L1964" s="278" t="s">
        <v>418</v>
      </c>
      <c r="M1964" s="278" t="s">
        <v>419</v>
      </c>
      <c r="N1964" s="278" t="s">
        <v>352</v>
      </c>
    </row>
    <row r="1965" spans="1:14" ht="9.75" customHeight="1">
      <c r="A1965" s="5"/>
      <c r="B1965" s="21"/>
      <c r="C1965" s="6">
        <v>54</v>
      </c>
      <c r="D1965" s="21" t="s">
        <v>95</v>
      </c>
      <c r="E1965" s="5"/>
      <c r="F1965" s="277">
        <v>2</v>
      </c>
      <c r="G1965" s="278">
        <v>2</v>
      </c>
      <c r="H1965" s="278" t="s">
        <v>343</v>
      </c>
      <c r="I1965" s="278" t="s">
        <v>343</v>
      </c>
      <c r="J1965" s="278">
        <v>11</v>
      </c>
      <c r="K1965" s="278" t="s">
        <v>417</v>
      </c>
      <c r="L1965" s="278" t="s">
        <v>418</v>
      </c>
      <c r="M1965" s="278" t="s">
        <v>419</v>
      </c>
      <c r="N1965" s="278" t="s">
        <v>352</v>
      </c>
    </row>
    <row r="1966" spans="1:14" s="2" customFormat="1" ht="9.75" customHeight="1">
      <c r="A1966" s="19"/>
      <c r="B1966" s="82" t="s">
        <v>452</v>
      </c>
      <c r="C1966" s="82"/>
      <c r="D1966" s="20" t="s">
        <v>116</v>
      </c>
      <c r="E1966" s="19"/>
      <c r="F1966" s="271">
        <v>142</v>
      </c>
      <c r="G1966" s="272">
        <v>44</v>
      </c>
      <c r="H1966" s="272">
        <v>4</v>
      </c>
      <c r="I1966" s="272">
        <v>94</v>
      </c>
      <c r="J1966" s="272">
        <v>547</v>
      </c>
      <c r="K1966" s="272">
        <v>794283</v>
      </c>
      <c r="L1966" s="272">
        <v>44012</v>
      </c>
      <c r="M1966" s="272">
        <v>128747</v>
      </c>
      <c r="N1966" s="272">
        <v>12840</v>
      </c>
    </row>
    <row r="1967" spans="1:14" ht="9.75" customHeight="1">
      <c r="A1967" s="5"/>
      <c r="B1967" s="21"/>
      <c r="C1967" s="6">
        <v>55</v>
      </c>
      <c r="D1967" s="21" t="s">
        <v>117</v>
      </c>
      <c r="E1967" s="5"/>
      <c r="F1967" s="277" t="s">
        <v>316</v>
      </c>
      <c r="G1967" s="278" t="s">
        <v>343</v>
      </c>
      <c r="H1967" s="278" t="s">
        <v>343</v>
      </c>
      <c r="I1967" s="278" t="s">
        <v>343</v>
      </c>
      <c r="J1967" s="278" t="s">
        <v>256</v>
      </c>
      <c r="K1967" s="278" t="s">
        <v>420</v>
      </c>
      <c r="L1967" s="278" t="s">
        <v>352</v>
      </c>
      <c r="M1967" s="278" t="s">
        <v>421</v>
      </c>
      <c r="N1967" s="278" t="s">
        <v>352</v>
      </c>
    </row>
    <row r="1968" spans="1:14" ht="9.75" customHeight="1">
      <c r="A1968" s="5"/>
      <c r="B1968" s="21"/>
      <c r="C1968" s="6">
        <v>56</v>
      </c>
      <c r="D1968" s="21" t="s">
        <v>483</v>
      </c>
      <c r="E1968" s="5"/>
      <c r="F1968" s="277">
        <v>18</v>
      </c>
      <c r="G1968" s="278">
        <v>6</v>
      </c>
      <c r="H1968" s="278" t="s">
        <v>343</v>
      </c>
      <c r="I1968" s="278">
        <v>12</v>
      </c>
      <c r="J1968" s="278">
        <v>53</v>
      </c>
      <c r="K1968" s="278">
        <v>64652</v>
      </c>
      <c r="L1968" s="278">
        <v>154</v>
      </c>
      <c r="M1968" s="278">
        <v>47420</v>
      </c>
      <c r="N1968" s="278">
        <v>2094</v>
      </c>
    </row>
    <row r="1969" spans="1:14" ht="9.75" customHeight="1">
      <c r="A1969" s="5"/>
      <c r="B1969" s="21"/>
      <c r="C1969" s="6">
        <v>57</v>
      </c>
      <c r="D1969" s="21" t="s">
        <v>131</v>
      </c>
      <c r="E1969" s="5"/>
      <c r="F1969" s="277">
        <v>44</v>
      </c>
      <c r="G1969" s="278">
        <v>6</v>
      </c>
      <c r="H1969" s="278">
        <v>3</v>
      </c>
      <c r="I1969" s="278">
        <v>35</v>
      </c>
      <c r="J1969" s="278">
        <v>189</v>
      </c>
      <c r="K1969" s="278">
        <v>247572</v>
      </c>
      <c r="L1969" s="278">
        <v>1821</v>
      </c>
      <c r="M1969" s="278">
        <v>11927</v>
      </c>
      <c r="N1969" s="278">
        <v>3249</v>
      </c>
    </row>
    <row r="1970" spans="1:14" ht="9.75" customHeight="1">
      <c r="A1970" s="5"/>
      <c r="B1970" s="21"/>
      <c r="C1970" s="6">
        <v>58</v>
      </c>
      <c r="D1970" s="21" t="s">
        <v>484</v>
      </c>
      <c r="E1970" s="5"/>
      <c r="F1970" s="277">
        <v>16</v>
      </c>
      <c r="G1970" s="278">
        <v>7</v>
      </c>
      <c r="H1970" s="278" t="s">
        <v>343</v>
      </c>
      <c r="I1970" s="278">
        <v>9</v>
      </c>
      <c r="J1970" s="278">
        <v>53</v>
      </c>
      <c r="K1970" s="278">
        <v>99332</v>
      </c>
      <c r="L1970" s="278">
        <v>23852</v>
      </c>
      <c r="M1970" s="278">
        <v>6445</v>
      </c>
      <c r="N1970" s="278">
        <v>954</v>
      </c>
    </row>
    <row r="1971" spans="1:14" ht="9.75" customHeight="1">
      <c r="A1971" s="5"/>
      <c r="B1971" s="21"/>
      <c r="C1971" s="6">
        <v>59</v>
      </c>
      <c r="D1971" s="280" t="s">
        <v>455</v>
      </c>
      <c r="E1971" s="5"/>
      <c r="F1971" s="277">
        <v>17</v>
      </c>
      <c r="G1971" s="278">
        <v>4</v>
      </c>
      <c r="H1971" s="278" t="s">
        <v>343</v>
      </c>
      <c r="I1971" s="278">
        <v>13</v>
      </c>
      <c r="J1971" s="278">
        <v>50</v>
      </c>
      <c r="K1971" s="278">
        <v>79385</v>
      </c>
      <c r="L1971" s="278">
        <v>3295</v>
      </c>
      <c r="M1971" s="278">
        <v>10877</v>
      </c>
      <c r="N1971" s="278">
        <v>1079</v>
      </c>
    </row>
    <row r="1972" spans="1:14" ht="9.75" customHeight="1">
      <c r="A1972" s="5"/>
      <c r="B1972" s="21"/>
      <c r="C1972" s="6">
        <v>60</v>
      </c>
      <c r="D1972" s="21" t="s">
        <v>174</v>
      </c>
      <c r="E1972" s="5"/>
      <c r="F1972" s="277">
        <v>47</v>
      </c>
      <c r="G1972" s="278">
        <v>21</v>
      </c>
      <c r="H1972" s="278">
        <v>1</v>
      </c>
      <c r="I1972" s="278">
        <v>25</v>
      </c>
      <c r="J1972" s="278">
        <v>202</v>
      </c>
      <c r="K1972" s="278">
        <v>303342</v>
      </c>
      <c r="L1972" s="278">
        <v>14890</v>
      </c>
      <c r="M1972" s="278">
        <v>52078</v>
      </c>
      <c r="N1972" s="278">
        <v>5464</v>
      </c>
    </row>
    <row r="1973" ht="6" customHeight="1" thickBot="1">
      <c r="F1973" s="152"/>
    </row>
    <row r="1974" spans="1:14" ht="12">
      <c r="A1974" s="25"/>
      <c r="B1974" s="117"/>
      <c r="C1974" s="117"/>
      <c r="D1974" s="117"/>
      <c r="E1974" s="117"/>
      <c r="F1974" s="117"/>
      <c r="G1974" s="117"/>
      <c r="H1974" s="117"/>
      <c r="I1974" s="117"/>
      <c r="J1974" s="117"/>
      <c r="K1974" s="117"/>
      <c r="L1974" s="117"/>
      <c r="M1974" s="117"/>
      <c r="N1974" s="117"/>
    </row>
    <row r="1975" ht="17.25">
      <c r="C1975" s="4" t="s">
        <v>469</v>
      </c>
    </row>
    <row r="1976" spans="3:4" ht="17.25">
      <c r="C1976" s="4" t="s">
        <v>489</v>
      </c>
      <c r="D1976" s="4"/>
    </row>
    <row r="1977" spans="3:12" ht="12.75" thickBot="1">
      <c r="C1977" s="264"/>
      <c r="L1977" s="16"/>
    </row>
    <row r="1978" spans="1:14" ht="12" customHeight="1" thickTop="1">
      <c r="A1978" s="122" t="s">
        <v>3</v>
      </c>
      <c r="B1978" s="122"/>
      <c r="C1978" s="122"/>
      <c r="D1978" s="122"/>
      <c r="E1978" s="122"/>
      <c r="F1978" s="144" t="s">
        <v>4</v>
      </c>
      <c r="G1978" s="191"/>
      <c r="H1978" s="191"/>
      <c r="I1978" s="192"/>
      <c r="J1978" s="265" t="s">
        <v>400</v>
      </c>
      <c r="K1978" s="265" t="s">
        <v>472</v>
      </c>
      <c r="L1978" s="265" t="s">
        <v>473</v>
      </c>
      <c r="M1978" s="123" t="s">
        <v>474</v>
      </c>
      <c r="N1978" s="266" t="s">
        <v>252</v>
      </c>
    </row>
    <row r="1979" spans="1:14" ht="23.25" customHeight="1">
      <c r="A1979" s="128"/>
      <c r="B1979" s="128"/>
      <c r="C1979" s="128"/>
      <c r="D1979" s="128"/>
      <c r="E1979" s="128"/>
      <c r="F1979" s="267" t="s">
        <v>9</v>
      </c>
      <c r="G1979" s="221" t="s">
        <v>475</v>
      </c>
      <c r="H1979" s="268" t="s">
        <v>476</v>
      </c>
      <c r="I1979" s="221" t="s">
        <v>477</v>
      </c>
      <c r="J1979" s="269"/>
      <c r="K1979" s="269"/>
      <c r="L1979" s="269"/>
      <c r="M1979" s="129"/>
      <c r="N1979" s="270"/>
    </row>
    <row r="1980" spans="6:14" ht="12">
      <c r="F1980" s="150"/>
      <c r="J1980" s="6" t="s">
        <v>17</v>
      </c>
      <c r="K1980" s="6" t="s">
        <v>253</v>
      </c>
      <c r="L1980" s="6" t="s">
        <v>253</v>
      </c>
      <c r="M1980" s="6" t="s">
        <v>253</v>
      </c>
      <c r="N1980" s="6" t="s">
        <v>406</v>
      </c>
    </row>
    <row r="1981" spans="1:14" s="2" customFormat="1" ht="9.75" customHeight="1">
      <c r="A1981" s="86" t="s">
        <v>587</v>
      </c>
      <c r="B1981" s="86"/>
      <c r="C1981" s="86"/>
      <c r="D1981" s="86"/>
      <c r="E1981" s="86"/>
      <c r="F1981" s="271"/>
      <c r="G1981" s="272"/>
      <c r="H1981" s="272"/>
      <c r="I1981" s="272"/>
      <c r="J1981" s="272"/>
      <c r="K1981" s="272"/>
      <c r="L1981" s="272"/>
      <c r="M1981" s="272"/>
      <c r="N1981" s="272"/>
    </row>
    <row r="1982" spans="1:14" s="2" customFormat="1" ht="5.25" customHeight="1">
      <c r="A1982" s="19"/>
      <c r="B1982" s="19"/>
      <c r="C1982" s="19"/>
      <c r="D1982" s="19"/>
      <c r="E1982" s="19"/>
      <c r="F1982" s="271"/>
      <c r="G1982" s="272"/>
      <c r="H1982" s="272"/>
      <c r="I1982" s="272"/>
      <c r="J1982" s="272"/>
      <c r="K1982" s="272"/>
      <c r="L1982" s="272"/>
      <c r="M1982" s="272"/>
      <c r="N1982" s="272"/>
    </row>
    <row r="1983" spans="1:14" s="2" customFormat="1" ht="9.75" customHeight="1">
      <c r="A1983" s="19"/>
      <c r="B1983" s="82" t="s">
        <v>9</v>
      </c>
      <c r="C1983" s="82"/>
      <c r="D1983" s="82"/>
      <c r="E1983" s="19"/>
      <c r="F1983" s="271">
        <v>14</v>
      </c>
      <c r="G1983" s="272">
        <v>1</v>
      </c>
      <c r="H1983" s="272">
        <v>3</v>
      </c>
      <c r="I1983" s="272">
        <v>10</v>
      </c>
      <c r="J1983" s="272">
        <v>50</v>
      </c>
      <c r="K1983" s="272">
        <v>28905</v>
      </c>
      <c r="L1983" s="272">
        <v>640</v>
      </c>
      <c r="M1983" s="272">
        <v>1292</v>
      </c>
      <c r="N1983" s="272">
        <v>277</v>
      </c>
    </row>
    <row r="1984" spans="1:14" s="2" customFormat="1" ht="9.75" customHeight="1">
      <c r="A1984" s="19"/>
      <c r="B1984" s="82" t="s">
        <v>451</v>
      </c>
      <c r="C1984" s="82"/>
      <c r="D1984" s="20" t="s">
        <v>19</v>
      </c>
      <c r="E1984" s="19"/>
      <c r="F1984" s="271">
        <v>1</v>
      </c>
      <c r="G1984" s="272">
        <v>1</v>
      </c>
      <c r="H1984" s="272" t="s">
        <v>343</v>
      </c>
      <c r="I1984" s="272" t="s">
        <v>343</v>
      </c>
      <c r="J1984" s="272">
        <v>8</v>
      </c>
      <c r="K1984" s="272" t="s">
        <v>417</v>
      </c>
      <c r="L1984" s="272" t="s">
        <v>486</v>
      </c>
      <c r="M1984" s="272" t="s">
        <v>419</v>
      </c>
      <c r="N1984" s="272" t="s">
        <v>352</v>
      </c>
    </row>
    <row r="1985" spans="1:14" ht="9.75" customHeight="1">
      <c r="A1985" s="5"/>
      <c r="B1985" s="21"/>
      <c r="C1985" s="6">
        <v>49</v>
      </c>
      <c r="D1985" s="21" t="s">
        <v>20</v>
      </c>
      <c r="E1985" s="5"/>
      <c r="F1985" s="277" t="s">
        <v>316</v>
      </c>
      <c r="G1985" s="278" t="s">
        <v>343</v>
      </c>
      <c r="H1985" s="278" t="s">
        <v>343</v>
      </c>
      <c r="I1985" s="278" t="s">
        <v>343</v>
      </c>
      <c r="J1985" s="278" t="s">
        <v>256</v>
      </c>
      <c r="K1985" s="278" t="s">
        <v>420</v>
      </c>
      <c r="L1985" s="278" t="s">
        <v>352</v>
      </c>
      <c r="M1985" s="278" t="s">
        <v>421</v>
      </c>
      <c r="N1985" s="278" t="s">
        <v>352</v>
      </c>
    </row>
    <row r="1986" spans="1:14" ht="9.75" customHeight="1">
      <c r="A1986" s="5"/>
      <c r="B1986" s="21"/>
      <c r="C1986" s="6">
        <v>50</v>
      </c>
      <c r="D1986" s="21" t="s">
        <v>480</v>
      </c>
      <c r="E1986" s="5"/>
      <c r="F1986" s="277" t="s">
        <v>316</v>
      </c>
      <c r="G1986" s="278" t="s">
        <v>343</v>
      </c>
      <c r="H1986" s="278" t="s">
        <v>343</v>
      </c>
      <c r="I1986" s="278" t="s">
        <v>343</v>
      </c>
      <c r="J1986" s="278" t="s">
        <v>256</v>
      </c>
      <c r="K1986" s="278" t="s">
        <v>420</v>
      </c>
      <c r="L1986" s="278" t="s">
        <v>352</v>
      </c>
      <c r="M1986" s="278" t="s">
        <v>421</v>
      </c>
      <c r="N1986" s="278" t="s">
        <v>352</v>
      </c>
    </row>
    <row r="1987" spans="1:14" ht="9.75" customHeight="1">
      <c r="A1987" s="5"/>
      <c r="B1987" s="21"/>
      <c r="C1987" s="6">
        <v>51</v>
      </c>
      <c r="D1987" s="21" t="s">
        <v>38</v>
      </c>
      <c r="E1987" s="5"/>
      <c r="F1987" s="277" t="s">
        <v>316</v>
      </c>
      <c r="G1987" s="278" t="s">
        <v>343</v>
      </c>
      <c r="H1987" s="278" t="s">
        <v>343</v>
      </c>
      <c r="I1987" s="278" t="s">
        <v>343</v>
      </c>
      <c r="J1987" s="278" t="s">
        <v>256</v>
      </c>
      <c r="K1987" s="278" t="s">
        <v>420</v>
      </c>
      <c r="L1987" s="278" t="s">
        <v>352</v>
      </c>
      <c r="M1987" s="278" t="s">
        <v>421</v>
      </c>
      <c r="N1987" s="278" t="s">
        <v>352</v>
      </c>
    </row>
    <row r="1988" spans="1:14" ht="9.75" customHeight="1">
      <c r="A1988" s="5"/>
      <c r="B1988" s="21"/>
      <c r="C1988" s="6">
        <v>52</v>
      </c>
      <c r="D1988" s="28" t="s">
        <v>481</v>
      </c>
      <c r="E1988" s="5"/>
      <c r="F1988" s="277">
        <v>1</v>
      </c>
      <c r="G1988" s="278">
        <v>1</v>
      </c>
      <c r="H1988" s="278" t="s">
        <v>343</v>
      </c>
      <c r="I1988" s="278" t="s">
        <v>343</v>
      </c>
      <c r="J1988" s="278">
        <v>8</v>
      </c>
      <c r="K1988" s="278" t="s">
        <v>417</v>
      </c>
      <c r="L1988" s="278" t="s">
        <v>486</v>
      </c>
      <c r="M1988" s="278" t="s">
        <v>419</v>
      </c>
      <c r="N1988" s="278" t="s">
        <v>352</v>
      </c>
    </row>
    <row r="1989" spans="1:14" ht="9.75" customHeight="1">
      <c r="A1989" s="5"/>
      <c r="B1989" s="21"/>
      <c r="C1989" s="6">
        <v>53</v>
      </c>
      <c r="D1989" s="21" t="s">
        <v>77</v>
      </c>
      <c r="E1989" s="5"/>
      <c r="F1989" s="277" t="s">
        <v>316</v>
      </c>
      <c r="G1989" s="278" t="s">
        <v>343</v>
      </c>
      <c r="H1989" s="278" t="s">
        <v>343</v>
      </c>
      <c r="I1989" s="278" t="s">
        <v>343</v>
      </c>
      <c r="J1989" s="278" t="s">
        <v>256</v>
      </c>
      <c r="K1989" s="278" t="s">
        <v>420</v>
      </c>
      <c r="L1989" s="278" t="s">
        <v>352</v>
      </c>
      <c r="M1989" s="278" t="s">
        <v>421</v>
      </c>
      <c r="N1989" s="278" t="s">
        <v>352</v>
      </c>
    </row>
    <row r="1990" spans="1:14" ht="9.75" customHeight="1">
      <c r="A1990" s="5"/>
      <c r="B1990" s="21"/>
      <c r="C1990" s="6">
        <v>54</v>
      </c>
      <c r="D1990" s="21" t="s">
        <v>95</v>
      </c>
      <c r="E1990" s="5"/>
      <c r="F1990" s="277" t="s">
        <v>316</v>
      </c>
      <c r="G1990" s="278" t="s">
        <v>343</v>
      </c>
      <c r="H1990" s="278" t="s">
        <v>343</v>
      </c>
      <c r="I1990" s="278" t="s">
        <v>343</v>
      </c>
      <c r="J1990" s="278" t="s">
        <v>256</v>
      </c>
      <c r="K1990" s="278" t="s">
        <v>420</v>
      </c>
      <c r="L1990" s="278" t="s">
        <v>352</v>
      </c>
      <c r="M1990" s="278" t="s">
        <v>421</v>
      </c>
      <c r="N1990" s="278" t="s">
        <v>352</v>
      </c>
    </row>
    <row r="1991" spans="1:14" s="2" customFormat="1" ht="9.75" customHeight="1">
      <c r="A1991" s="19"/>
      <c r="B1991" s="82" t="s">
        <v>452</v>
      </c>
      <c r="C1991" s="82"/>
      <c r="D1991" s="20" t="s">
        <v>116</v>
      </c>
      <c r="E1991" s="19"/>
      <c r="F1991" s="271">
        <v>13</v>
      </c>
      <c r="G1991" s="272" t="s">
        <v>343</v>
      </c>
      <c r="H1991" s="272">
        <v>3</v>
      </c>
      <c r="I1991" s="272">
        <v>10</v>
      </c>
      <c r="J1991" s="272">
        <v>42</v>
      </c>
      <c r="K1991" s="272" t="s">
        <v>486</v>
      </c>
      <c r="L1991" s="272" t="s">
        <v>486</v>
      </c>
      <c r="M1991" s="272" t="s">
        <v>486</v>
      </c>
      <c r="N1991" s="272">
        <v>277</v>
      </c>
    </row>
    <row r="1992" spans="1:14" ht="9.75" customHeight="1">
      <c r="A1992" s="5"/>
      <c r="B1992" s="21"/>
      <c r="C1992" s="6">
        <v>55</v>
      </c>
      <c r="D1992" s="21" t="s">
        <v>117</v>
      </c>
      <c r="E1992" s="5"/>
      <c r="F1992" s="277" t="s">
        <v>316</v>
      </c>
      <c r="G1992" s="278" t="s">
        <v>343</v>
      </c>
      <c r="H1992" s="278" t="s">
        <v>343</v>
      </c>
      <c r="I1992" s="278" t="s">
        <v>343</v>
      </c>
      <c r="J1992" s="278" t="s">
        <v>256</v>
      </c>
      <c r="K1992" s="278" t="s">
        <v>420</v>
      </c>
      <c r="L1992" s="278" t="s">
        <v>352</v>
      </c>
      <c r="M1992" s="278" t="s">
        <v>421</v>
      </c>
      <c r="N1992" s="278" t="s">
        <v>352</v>
      </c>
    </row>
    <row r="1993" spans="1:14" ht="9.75" customHeight="1">
      <c r="A1993" s="5"/>
      <c r="B1993" s="21"/>
      <c r="C1993" s="6">
        <v>56</v>
      </c>
      <c r="D1993" s="21" t="s">
        <v>483</v>
      </c>
      <c r="E1993" s="5"/>
      <c r="F1993" s="277" t="s">
        <v>316</v>
      </c>
      <c r="G1993" s="278" t="s">
        <v>343</v>
      </c>
      <c r="H1993" s="278" t="s">
        <v>343</v>
      </c>
      <c r="I1993" s="278" t="s">
        <v>343</v>
      </c>
      <c r="J1993" s="278" t="s">
        <v>256</v>
      </c>
      <c r="K1993" s="278" t="s">
        <v>420</v>
      </c>
      <c r="L1993" s="278" t="s">
        <v>352</v>
      </c>
      <c r="M1993" s="278" t="s">
        <v>421</v>
      </c>
      <c r="N1993" s="278" t="s">
        <v>352</v>
      </c>
    </row>
    <row r="1994" spans="1:14" ht="9.75" customHeight="1">
      <c r="A1994" s="5"/>
      <c r="B1994" s="21"/>
      <c r="C1994" s="6">
        <v>57</v>
      </c>
      <c r="D1994" s="21" t="s">
        <v>131</v>
      </c>
      <c r="E1994" s="5"/>
      <c r="F1994" s="277">
        <v>10</v>
      </c>
      <c r="G1994" s="278" t="s">
        <v>343</v>
      </c>
      <c r="H1994" s="278">
        <v>2</v>
      </c>
      <c r="I1994" s="278">
        <v>8</v>
      </c>
      <c r="J1994" s="278">
        <v>31</v>
      </c>
      <c r="K1994" s="278">
        <v>14117</v>
      </c>
      <c r="L1994" s="278">
        <v>585</v>
      </c>
      <c r="M1994" s="278">
        <v>654</v>
      </c>
      <c r="N1994" s="278">
        <v>223</v>
      </c>
    </row>
    <row r="1995" spans="1:14" ht="9.75" customHeight="1">
      <c r="A1995" s="5"/>
      <c r="B1995" s="21"/>
      <c r="C1995" s="6">
        <v>58</v>
      </c>
      <c r="D1995" s="21" t="s">
        <v>484</v>
      </c>
      <c r="E1995" s="5"/>
      <c r="F1995" s="277" t="s">
        <v>316</v>
      </c>
      <c r="G1995" s="278" t="s">
        <v>343</v>
      </c>
      <c r="H1995" s="278" t="s">
        <v>343</v>
      </c>
      <c r="I1995" s="278" t="s">
        <v>343</v>
      </c>
      <c r="J1995" s="278" t="s">
        <v>256</v>
      </c>
      <c r="K1995" s="278" t="s">
        <v>420</v>
      </c>
      <c r="L1995" s="278" t="s">
        <v>352</v>
      </c>
      <c r="M1995" s="278" t="s">
        <v>421</v>
      </c>
      <c r="N1995" s="278" t="s">
        <v>352</v>
      </c>
    </row>
    <row r="1996" spans="1:14" ht="9.75" customHeight="1">
      <c r="A1996" s="5"/>
      <c r="B1996" s="21"/>
      <c r="C1996" s="6">
        <v>59</v>
      </c>
      <c r="D1996" s="280" t="s">
        <v>455</v>
      </c>
      <c r="E1996" s="5"/>
      <c r="F1996" s="277" t="s">
        <v>316</v>
      </c>
      <c r="G1996" s="278" t="s">
        <v>343</v>
      </c>
      <c r="H1996" s="278" t="s">
        <v>343</v>
      </c>
      <c r="I1996" s="278" t="s">
        <v>343</v>
      </c>
      <c r="J1996" s="278" t="s">
        <v>256</v>
      </c>
      <c r="K1996" s="278" t="s">
        <v>420</v>
      </c>
      <c r="L1996" s="278" t="s">
        <v>352</v>
      </c>
      <c r="M1996" s="278" t="s">
        <v>421</v>
      </c>
      <c r="N1996" s="278" t="s">
        <v>352</v>
      </c>
    </row>
    <row r="1997" spans="1:14" ht="9.75" customHeight="1">
      <c r="A1997" s="5"/>
      <c r="B1997" s="21"/>
      <c r="C1997" s="6">
        <v>60</v>
      </c>
      <c r="D1997" s="21" t="s">
        <v>174</v>
      </c>
      <c r="E1997" s="5"/>
      <c r="F1997" s="277">
        <v>3</v>
      </c>
      <c r="G1997" s="278" t="s">
        <v>343</v>
      </c>
      <c r="H1997" s="278">
        <v>1</v>
      </c>
      <c r="I1997" s="278">
        <v>2</v>
      </c>
      <c r="J1997" s="278">
        <v>11</v>
      </c>
      <c r="K1997" s="278" t="s">
        <v>486</v>
      </c>
      <c r="L1997" s="278" t="s">
        <v>486</v>
      </c>
      <c r="M1997" s="278" t="s">
        <v>486</v>
      </c>
      <c r="N1997" s="278">
        <v>54</v>
      </c>
    </row>
    <row r="1998" spans="1:14" ht="5.25" customHeight="1">
      <c r="A1998" s="5"/>
      <c r="B1998" s="5"/>
      <c r="C1998" s="5"/>
      <c r="D1998" s="5"/>
      <c r="E1998" s="5"/>
      <c r="F1998" s="277"/>
      <c r="G1998" s="278"/>
      <c r="H1998" s="278"/>
      <c r="I1998" s="278"/>
      <c r="J1998" s="278"/>
      <c r="K1998" s="278"/>
      <c r="L1998" s="278"/>
      <c r="M1998" s="278"/>
      <c r="N1998" s="278"/>
    </row>
    <row r="1999" spans="1:14" s="2" customFormat="1" ht="9.75" customHeight="1">
      <c r="A1999" s="86" t="s">
        <v>588</v>
      </c>
      <c r="B1999" s="86"/>
      <c r="C1999" s="86"/>
      <c r="D1999" s="86"/>
      <c r="E1999" s="86"/>
      <c r="F1999" s="271"/>
      <c r="G1999" s="272"/>
      <c r="H1999" s="272"/>
      <c r="I1999" s="272"/>
      <c r="J1999" s="272"/>
      <c r="K1999" s="272"/>
      <c r="L1999" s="272"/>
      <c r="M1999" s="272"/>
      <c r="N1999" s="272"/>
    </row>
    <row r="2000" spans="1:14" s="2" customFormat="1" ht="5.25" customHeight="1">
      <c r="A2000" s="19"/>
      <c r="B2000" s="19"/>
      <c r="C2000" s="19"/>
      <c r="D2000" s="19"/>
      <c r="E2000" s="19"/>
      <c r="F2000" s="271"/>
      <c r="G2000" s="272"/>
      <c r="H2000" s="272"/>
      <c r="I2000" s="272"/>
      <c r="J2000" s="272"/>
      <c r="K2000" s="272"/>
      <c r="L2000" s="272"/>
      <c r="M2000" s="272"/>
      <c r="N2000" s="272"/>
    </row>
    <row r="2001" spans="1:14" s="2" customFormat="1" ht="9.75" customHeight="1">
      <c r="A2001" s="19"/>
      <c r="B2001" s="82" t="s">
        <v>9</v>
      </c>
      <c r="C2001" s="82"/>
      <c r="D2001" s="82"/>
      <c r="E2001" s="19"/>
      <c r="F2001" s="271">
        <v>272</v>
      </c>
      <c r="G2001" s="272">
        <v>70</v>
      </c>
      <c r="H2001" s="272">
        <v>25</v>
      </c>
      <c r="I2001" s="272">
        <v>177</v>
      </c>
      <c r="J2001" s="272">
        <v>980</v>
      </c>
      <c r="K2001" s="272">
        <v>1464367</v>
      </c>
      <c r="L2001" s="272">
        <v>129571</v>
      </c>
      <c r="M2001" s="272">
        <v>105544</v>
      </c>
      <c r="N2001" s="272">
        <v>11945</v>
      </c>
    </row>
    <row r="2002" spans="1:14" s="2" customFormat="1" ht="9.75" customHeight="1">
      <c r="A2002" s="19"/>
      <c r="B2002" s="82" t="s">
        <v>451</v>
      </c>
      <c r="C2002" s="82"/>
      <c r="D2002" s="20" t="s">
        <v>19</v>
      </c>
      <c r="E2002" s="19"/>
      <c r="F2002" s="271">
        <v>24</v>
      </c>
      <c r="G2002" s="272">
        <v>9</v>
      </c>
      <c r="H2002" s="272" t="s">
        <v>343</v>
      </c>
      <c r="I2002" s="272">
        <v>15</v>
      </c>
      <c r="J2002" s="272">
        <v>79</v>
      </c>
      <c r="K2002" s="272">
        <v>103799</v>
      </c>
      <c r="L2002" s="272">
        <v>14866</v>
      </c>
      <c r="M2002" s="272">
        <v>6413</v>
      </c>
      <c r="N2002" s="272" t="s">
        <v>352</v>
      </c>
    </row>
    <row r="2003" spans="2:14" ht="9.75" customHeight="1">
      <c r="B2003" s="21"/>
      <c r="C2003" s="6">
        <v>49</v>
      </c>
      <c r="D2003" s="21" t="s">
        <v>20</v>
      </c>
      <c r="F2003" s="277" t="s">
        <v>316</v>
      </c>
      <c r="G2003" s="278" t="s">
        <v>343</v>
      </c>
      <c r="H2003" s="278" t="s">
        <v>343</v>
      </c>
      <c r="I2003" s="278" t="s">
        <v>343</v>
      </c>
      <c r="J2003" s="278" t="s">
        <v>256</v>
      </c>
      <c r="K2003" s="278" t="s">
        <v>420</v>
      </c>
      <c r="L2003" s="278" t="s">
        <v>352</v>
      </c>
      <c r="M2003" s="278" t="s">
        <v>421</v>
      </c>
      <c r="N2003" s="278" t="s">
        <v>352</v>
      </c>
    </row>
    <row r="2004" spans="2:14" ht="9.75" customHeight="1">
      <c r="B2004" s="21"/>
      <c r="C2004" s="6">
        <v>50</v>
      </c>
      <c r="D2004" s="21" t="s">
        <v>480</v>
      </c>
      <c r="F2004" s="277" t="s">
        <v>316</v>
      </c>
      <c r="G2004" s="278" t="s">
        <v>343</v>
      </c>
      <c r="H2004" s="278" t="s">
        <v>343</v>
      </c>
      <c r="I2004" s="278" t="s">
        <v>343</v>
      </c>
      <c r="J2004" s="278" t="s">
        <v>256</v>
      </c>
      <c r="K2004" s="278" t="s">
        <v>420</v>
      </c>
      <c r="L2004" s="278" t="s">
        <v>352</v>
      </c>
      <c r="M2004" s="278" t="s">
        <v>421</v>
      </c>
      <c r="N2004" s="278" t="s">
        <v>352</v>
      </c>
    </row>
    <row r="2005" spans="2:14" ht="9.75" customHeight="1">
      <c r="B2005" s="21"/>
      <c r="C2005" s="6">
        <v>51</v>
      </c>
      <c r="D2005" s="21" t="s">
        <v>38</v>
      </c>
      <c r="F2005" s="277">
        <v>8</v>
      </c>
      <c r="G2005" s="278">
        <v>3</v>
      </c>
      <c r="H2005" s="278" t="s">
        <v>343</v>
      </c>
      <c r="I2005" s="278">
        <v>5</v>
      </c>
      <c r="J2005" s="278">
        <v>37</v>
      </c>
      <c r="K2005" s="278">
        <v>46765</v>
      </c>
      <c r="L2005" s="278" t="s">
        <v>352</v>
      </c>
      <c r="M2005" s="278">
        <v>2710</v>
      </c>
      <c r="N2005" s="278" t="s">
        <v>352</v>
      </c>
    </row>
    <row r="2006" spans="2:14" ht="9.75" customHeight="1">
      <c r="B2006" s="21"/>
      <c r="C2006" s="6">
        <v>52</v>
      </c>
      <c r="D2006" s="28" t="s">
        <v>481</v>
      </c>
      <c r="F2006" s="277">
        <v>7</v>
      </c>
      <c r="G2006" s="278">
        <v>1</v>
      </c>
      <c r="H2006" s="278" t="s">
        <v>343</v>
      </c>
      <c r="I2006" s="278">
        <v>6</v>
      </c>
      <c r="J2006" s="278">
        <v>13</v>
      </c>
      <c r="K2006" s="278">
        <v>14591</v>
      </c>
      <c r="L2006" s="278">
        <v>67</v>
      </c>
      <c r="M2006" s="278">
        <v>976</v>
      </c>
      <c r="N2006" s="278" t="s">
        <v>352</v>
      </c>
    </row>
    <row r="2007" spans="2:14" ht="9.75" customHeight="1">
      <c r="B2007" s="21"/>
      <c r="C2007" s="6">
        <v>53</v>
      </c>
      <c r="D2007" s="21" t="s">
        <v>77</v>
      </c>
      <c r="F2007" s="277">
        <v>3</v>
      </c>
      <c r="G2007" s="278">
        <v>2</v>
      </c>
      <c r="H2007" s="278" t="s">
        <v>343</v>
      </c>
      <c r="I2007" s="278">
        <v>1</v>
      </c>
      <c r="J2007" s="278">
        <v>13</v>
      </c>
      <c r="K2007" s="278">
        <v>23725</v>
      </c>
      <c r="L2007" s="278">
        <v>14525</v>
      </c>
      <c r="M2007" s="278">
        <v>1030</v>
      </c>
      <c r="N2007" s="278" t="s">
        <v>352</v>
      </c>
    </row>
    <row r="2008" spans="2:14" ht="9.75" customHeight="1">
      <c r="B2008" s="21"/>
      <c r="C2008" s="6">
        <v>54</v>
      </c>
      <c r="D2008" s="21" t="s">
        <v>95</v>
      </c>
      <c r="F2008" s="277">
        <v>6</v>
      </c>
      <c r="G2008" s="278">
        <v>3</v>
      </c>
      <c r="H2008" s="278" t="s">
        <v>343</v>
      </c>
      <c r="I2008" s="278">
        <v>3</v>
      </c>
      <c r="J2008" s="278">
        <v>16</v>
      </c>
      <c r="K2008" s="278">
        <v>18718</v>
      </c>
      <c r="L2008" s="278">
        <v>274</v>
      </c>
      <c r="M2008" s="278">
        <v>1697</v>
      </c>
      <c r="N2008" s="278" t="s">
        <v>352</v>
      </c>
    </row>
    <row r="2009" spans="2:14" s="2" customFormat="1" ht="9.75" customHeight="1">
      <c r="B2009" s="82" t="s">
        <v>452</v>
      </c>
      <c r="C2009" s="82"/>
      <c r="D2009" s="20" t="s">
        <v>116</v>
      </c>
      <c r="F2009" s="271">
        <v>248</v>
      </c>
      <c r="G2009" s="272">
        <v>61</v>
      </c>
      <c r="H2009" s="272">
        <v>25</v>
      </c>
      <c r="I2009" s="272">
        <v>162</v>
      </c>
      <c r="J2009" s="272">
        <v>901</v>
      </c>
      <c r="K2009" s="272">
        <v>1360568</v>
      </c>
      <c r="L2009" s="272">
        <v>114705</v>
      </c>
      <c r="M2009" s="272">
        <v>99131</v>
      </c>
      <c r="N2009" s="272">
        <v>11945</v>
      </c>
    </row>
    <row r="2010" spans="2:14" ht="9.75" customHeight="1">
      <c r="B2010" s="21"/>
      <c r="C2010" s="6">
        <v>55</v>
      </c>
      <c r="D2010" s="21" t="s">
        <v>117</v>
      </c>
      <c r="F2010" s="277" t="s">
        <v>316</v>
      </c>
      <c r="G2010" s="278" t="s">
        <v>343</v>
      </c>
      <c r="H2010" s="278" t="s">
        <v>343</v>
      </c>
      <c r="I2010" s="278" t="s">
        <v>343</v>
      </c>
      <c r="J2010" s="278" t="s">
        <v>256</v>
      </c>
      <c r="K2010" s="278" t="s">
        <v>420</v>
      </c>
      <c r="L2010" s="278" t="s">
        <v>352</v>
      </c>
      <c r="M2010" s="278" t="s">
        <v>421</v>
      </c>
      <c r="N2010" s="278" t="s">
        <v>352</v>
      </c>
    </row>
    <row r="2011" spans="2:14" ht="9.75" customHeight="1">
      <c r="B2011" s="21"/>
      <c r="C2011" s="6">
        <v>56</v>
      </c>
      <c r="D2011" s="21" t="s">
        <v>483</v>
      </c>
      <c r="F2011" s="277">
        <v>13</v>
      </c>
      <c r="G2011" s="278" t="s">
        <v>343</v>
      </c>
      <c r="H2011" s="278" t="s">
        <v>343</v>
      </c>
      <c r="I2011" s="278">
        <v>13</v>
      </c>
      <c r="J2011" s="278">
        <v>25</v>
      </c>
      <c r="K2011" s="278">
        <v>13764</v>
      </c>
      <c r="L2011" s="278">
        <v>166</v>
      </c>
      <c r="M2011" s="278">
        <v>4668</v>
      </c>
      <c r="N2011" s="278">
        <v>461</v>
      </c>
    </row>
    <row r="2012" spans="2:14" ht="9.75" customHeight="1">
      <c r="B2012" s="21"/>
      <c r="C2012" s="6">
        <v>57</v>
      </c>
      <c r="D2012" s="21" t="s">
        <v>131</v>
      </c>
      <c r="F2012" s="277">
        <v>97</v>
      </c>
      <c r="G2012" s="278">
        <v>15</v>
      </c>
      <c r="H2012" s="278">
        <v>12</v>
      </c>
      <c r="I2012" s="278">
        <v>70</v>
      </c>
      <c r="J2012" s="278">
        <v>312</v>
      </c>
      <c r="K2012" s="278">
        <v>423925</v>
      </c>
      <c r="L2012" s="278">
        <v>15561</v>
      </c>
      <c r="M2012" s="278">
        <v>27862</v>
      </c>
      <c r="N2012" s="278">
        <v>6332</v>
      </c>
    </row>
    <row r="2013" spans="2:14" ht="9.75" customHeight="1">
      <c r="B2013" s="21"/>
      <c r="C2013" s="6">
        <v>58</v>
      </c>
      <c r="D2013" s="21" t="s">
        <v>484</v>
      </c>
      <c r="F2013" s="277">
        <v>14</v>
      </c>
      <c r="G2013" s="278">
        <v>8</v>
      </c>
      <c r="H2013" s="278" t="s">
        <v>343</v>
      </c>
      <c r="I2013" s="278">
        <v>6</v>
      </c>
      <c r="J2013" s="278">
        <v>94</v>
      </c>
      <c r="K2013" s="278">
        <v>154504</v>
      </c>
      <c r="L2013" s="278">
        <v>61198</v>
      </c>
      <c r="M2013" s="278">
        <v>10941</v>
      </c>
      <c r="N2013" s="278">
        <v>246</v>
      </c>
    </row>
    <row r="2014" spans="2:14" ht="9.75" customHeight="1">
      <c r="B2014" s="21"/>
      <c r="C2014" s="6">
        <v>59</v>
      </c>
      <c r="D2014" s="280" t="s">
        <v>455</v>
      </c>
      <c r="F2014" s="277">
        <v>17</v>
      </c>
      <c r="G2014" s="278">
        <v>4</v>
      </c>
      <c r="H2014" s="278">
        <v>1</v>
      </c>
      <c r="I2014" s="278">
        <v>12</v>
      </c>
      <c r="J2014" s="278">
        <v>43</v>
      </c>
      <c r="K2014" s="278">
        <v>42338</v>
      </c>
      <c r="L2014" s="278">
        <v>1404</v>
      </c>
      <c r="M2014" s="278">
        <v>4906</v>
      </c>
      <c r="N2014" s="278">
        <v>512</v>
      </c>
    </row>
    <row r="2015" spans="2:14" ht="9.75" customHeight="1">
      <c r="B2015" s="21"/>
      <c r="C2015" s="6">
        <v>60</v>
      </c>
      <c r="D2015" s="21" t="s">
        <v>174</v>
      </c>
      <c r="F2015" s="277">
        <v>107</v>
      </c>
      <c r="G2015" s="278">
        <v>34</v>
      </c>
      <c r="H2015" s="278">
        <v>12</v>
      </c>
      <c r="I2015" s="278">
        <v>61</v>
      </c>
      <c r="J2015" s="278">
        <v>427</v>
      </c>
      <c r="K2015" s="278">
        <v>726037</v>
      </c>
      <c r="L2015" s="278">
        <v>36376</v>
      </c>
      <c r="M2015" s="278">
        <v>50754</v>
      </c>
      <c r="N2015" s="278">
        <v>4394</v>
      </c>
    </row>
    <row r="2016" spans="1:14" ht="5.25" customHeight="1">
      <c r="A2016" s="5"/>
      <c r="B2016" s="5"/>
      <c r="C2016" s="5"/>
      <c r="D2016" s="5"/>
      <c r="E2016" s="5"/>
      <c r="F2016" s="277"/>
      <c r="G2016" s="278"/>
      <c r="H2016" s="278"/>
      <c r="I2016" s="278"/>
      <c r="J2016" s="278"/>
      <c r="K2016" s="278"/>
      <c r="L2016" s="278"/>
      <c r="M2016" s="278"/>
      <c r="N2016" s="278"/>
    </row>
    <row r="2017" spans="1:14" s="2" customFormat="1" ht="9.75" customHeight="1">
      <c r="A2017" s="86" t="s">
        <v>589</v>
      </c>
      <c r="B2017" s="86"/>
      <c r="C2017" s="86"/>
      <c r="D2017" s="86"/>
      <c r="E2017" s="86"/>
      <c r="F2017" s="273"/>
      <c r="G2017" s="274"/>
      <c r="H2017" s="274"/>
      <c r="I2017" s="274"/>
      <c r="J2017" s="274"/>
      <c r="K2017" s="274"/>
      <c r="L2017" s="274"/>
      <c r="M2017" s="274"/>
      <c r="N2017" s="274"/>
    </row>
    <row r="2018" spans="1:14" s="2" customFormat="1" ht="5.25" customHeight="1">
      <c r="A2018" s="19"/>
      <c r="B2018" s="19"/>
      <c r="C2018" s="19"/>
      <c r="D2018" s="19"/>
      <c r="E2018" s="19"/>
      <c r="F2018" s="273"/>
      <c r="G2018" s="274"/>
      <c r="H2018" s="274"/>
      <c r="I2018" s="274"/>
      <c r="J2018" s="274"/>
      <c r="K2018" s="274"/>
      <c r="L2018" s="274"/>
      <c r="M2018" s="274"/>
      <c r="N2018" s="274"/>
    </row>
    <row r="2019" spans="1:14" s="2" customFormat="1" ht="9.75" customHeight="1">
      <c r="A2019" s="19"/>
      <c r="B2019" s="82" t="s">
        <v>9</v>
      </c>
      <c r="C2019" s="82"/>
      <c r="D2019" s="82"/>
      <c r="E2019" s="19"/>
      <c r="F2019" s="271">
        <v>54</v>
      </c>
      <c r="G2019" s="272">
        <v>17</v>
      </c>
      <c r="H2019" s="272">
        <v>6</v>
      </c>
      <c r="I2019" s="272">
        <v>31</v>
      </c>
      <c r="J2019" s="272">
        <v>294</v>
      </c>
      <c r="K2019" s="272">
        <v>441238</v>
      </c>
      <c r="L2019" s="272">
        <v>20759</v>
      </c>
      <c r="M2019" s="272">
        <v>27790</v>
      </c>
      <c r="N2019" s="272">
        <v>3484</v>
      </c>
    </row>
    <row r="2020" spans="1:14" s="2" customFormat="1" ht="9.75" customHeight="1">
      <c r="A2020" s="19"/>
      <c r="B2020" s="82" t="s">
        <v>451</v>
      </c>
      <c r="C2020" s="82"/>
      <c r="D2020" s="20" t="s">
        <v>19</v>
      </c>
      <c r="E2020" s="19"/>
      <c r="F2020" s="271">
        <v>5</v>
      </c>
      <c r="G2020" s="272">
        <v>3</v>
      </c>
      <c r="H2020" s="272" t="s">
        <v>343</v>
      </c>
      <c r="I2020" s="272">
        <v>2</v>
      </c>
      <c r="J2020" s="272">
        <v>21</v>
      </c>
      <c r="K2020" s="272">
        <v>35415</v>
      </c>
      <c r="L2020" s="272">
        <v>142</v>
      </c>
      <c r="M2020" s="272">
        <v>1230</v>
      </c>
      <c r="N2020" s="272" t="s">
        <v>352</v>
      </c>
    </row>
    <row r="2021" spans="1:14" ht="9.75" customHeight="1">
      <c r="A2021" s="5"/>
      <c r="B2021" s="21"/>
      <c r="C2021" s="6">
        <v>49</v>
      </c>
      <c r="D2021" s="21" t="s">
        <v>20</v>
      </c>
      <c r="E2021" s="5"/>
      <c r="F2021" s="277" t="s">
        <v>316</v>
      </c>
      <c r="G2021" s="278" t="s">
        <v>343</v>
      </c>
      <c r="H2021" s="278" t="s">
        <v>343</v>
      </c>
      <c r="I2021" s="278" t="s">
        <v>343</v>
      </c>
      <c r="J2021" s="278" t="s">
        <v>256</v>
      </c>
      <c r="K2021" s="278" t="s">
        <v>420</v>
      </c>
      <c r="L2021" s="278" t="s">
        <v>352</v>
      </c>
      <c r="M2021" s="278" t="s">
        <v>421</v>
      </c>
      <c r="N2021" s="278" t="s">
        <v>352</v>
      </c>
    </row>
    <row r="2022" spans="1:14" ht="9.75" customHeight="1">
      <c r="A2022" s="5"/>
      <c r="B2022" s="21"/>
      <c r="C2022" s="6">
        <v>50</v>
      </c>
      <c r="D2022" s="21" t="s">
        <v>480</v>
      </c>
      <c r="E2022" s="5"/>
      <c r="F2022" s="277" t="s">
        <v>316</v>
      </c>
      <c r="G2022" s="278" t="s">
        <v>343</v>
      </c>
      <c r="H2022" s="278" t="s">
        <v>343</v>
      </c>
      <c r="I2022" s="278" t="s">
        <v>343</v>
      </c>
      <c r="J2022" s="278" t="s">
        <v>256</v>
      </c>
      <c r="K2022" s="278" t="s">
        <v>420</v>
      </c>
      <c r="L2022" s="278" t="s">
        <v>352</v>
      </c>
      <c r="M2022" s="278" t="s">
        <v>421</v>
      </c>
      <c r="N2022" s="278" t="s">
        <v>352</v>
      </c>
    </row>
    <row r="2023" spans="1:14" ht="9.75" customHeight="1">
      <c r="A2023" s="5"/>
      <c r="B2023" s="21"/>
      <c r="C2023" s="6">
        <v>51</v>
      </c>
      <c r="D2023" s="21" t="s">
        <v>38</v>
      </c>
      <c r="E2023" s="5"/>
      <c r="F2023" s="277">
        <v>2</v>
      </c>
      <c r="G2023" s="278">
        <v>1</v>
      </c>
      <c r="H2023" s="278" t="s">
        <v>343</v>
      </c>
      <c r="I2023" s="278">
        <v>1</v>
      </c>
      <c r="J2023" s="278">
        <v>13</v>
      </c>
      <c r="K2023" s="279" t="s">
        <v>417</v>
      </c>
      <c r="L2023" s="278" t="s">
        <v>486</v>
      </c>
      <c r="M2023" s="278" t="s">
        <v>419</v>
      </c>
      <c r="N2023" s="278" t="s">
        <v>352</v>
      </c>
    </row>
    <row r="2024" spans="1:14" ht="9.75" customHeight="1">
      <c r="A2024" s="5"/>
      <c r="B2024" s="21"/>
      <c r="C2024" s="6">
        <v>52</v>
      </c>
      <c r="D2024" s="28" t="s">
        <v>481</v>
      </c>
      <c r="E2024" s="5"/>
      <c r="F2024" s="277" t="s">
        <v>316</v>
      </c>
      <c r="G2024" s="278" t="s">
        <v>343</v>
      </c>
      <c r="H2024" s="278" t="s">
        <v>343</v>
      </c>
      <c r="I2024" s="278" t="s">
        <v>343</v>
      </c>
      <c r="J2024" s="278" t="s">
        <v>256</v>
      </c>
      <c r="K2024" s="279" t="s">
        <v>420</v>
      </c>
      <c r="L2024" s="278" t="s">
        <v>352</v>
      </c>
      <c r="M2024" s="278" t="s">
        <v>421</v>
      </c>
      <c r="N2024" s="278" t="s">
        <v>352</v>
      </c>
    </row>
    <row r="2025" spans="1:14" ht="9.75" customHeight="1">
      <c r="A2025" s="5"/>
      <c r="B2025" s="21"/>
      <c r="C2025" s="6">
        <v>53</v>
      </c>
      <c r="D2025" s="21" t="s">
        <v>77</v>
      </c>
      <c r="E2025" s="5"/>
      <c r="F2025" s="277">
        <v>1</v>
      </c>
      <c r="G2025" s="278">
        <v>1</v>
      </c>
      <c r="H2025" s="278" t="s">
        <v>343</v>
      </c>
      <c r="I2025" s="278" t="s">
        <v>343</v>
      </c>
      <c r="J2025" s="278">
        <v>2</v>
      </c>
      <c r="K2025" s="278" t="s">
        <v>417</v>
      </c>
      <c r="L2025" s="278" t="s">
        <v>486</v>
      </c>
      <c r="M2025" s="278" t="s">
        <v>419</v>
      </c>
      <c r="N2025" s="278" t="s">
        <v>352</v>
      </c>
    </row>
    <row r="2026" spans="1:14" ht="9.75" customHeight="1">
      <c r="A2026" s="5"/>
      <c r="B2026" s="21"/>
      <c r="C2026" s="6">
        <v>54</v>
      </c>
      <c r="D2026" s="21" t="s">
        <v>95</v>
      </c>
      <c r="E2026" s="5"/>
      <c r="F2026" s="277">
        <v>2</v>
      </c>
      <c r="G2026" s="278">
        <v>1</v>
      </c>
      <c r="H2026" s="278" t="s">
        <v>343</v>
      </c>
      <c r="I2026" s="278">
        <v>1</v>
      </c>
      <c r="J2026" s="278">
        <v>6</v>
      </c>
      <c r="K2026" s="278" t="s">
        <v>417</v>
      </c>
      <c r="L2026" s="278" t="s">
        <v>418</v>
      </c>
      <c r="M2026" s="278" t="s">
        <v>419</v>
      </c>
      <c r="N2026" s="278" t="s">
        <v>352</v>
      </c>
    </row>
    <row r="2027" spans="1:14" s="2" customFormat="1" ht="9.75" customHeight="1">
      <c r="A2027" s="19"/>
      <c r="B2027" s="82" t="s">
        <v>452</v>
      </c>
      <c r="C2027" s="82"/>
      <c r="D2027" s="20" t="s">
        <v>116</v>
      </c>
      <c r="E2027" s="19"/>
      <c r="F2027" s="271">
        <v>49</v>
      </c>
      <c r="G2027" s="272">
        <v>14</v>
      </c>
      <c r="H2027" s="272">
        <v>6</v>
      </c>
      <c r="I2027" s="272">
        <v>29</v>
      </c>
      <c r="J2027" s="272">
        <v>273</v>
      </c>
      <c r="K2027" s="272">
        <v>405823</v>
      </c>
      <c r="L2027" s="272">
        <v>20617</v>
      </c>
      <c r="M2027" s="272">
        <v>26560</v>
      </c>
      <c r="N2027" s="272">
        <v>3484</v>
      </c>
    </row>
    <row r="2028" spans="1:14" ht="9.75" customHeight="1">
      <c r="A2028" s="5"/>
      <c r="B2028" s="21"/>
      <c r="C2028" s="6">
        <v>55</v>
      </c>
      <c r="D2028" s="21" t="s">
        <v>117</v>
      </c>
      <c r="E2028" s="5"/>
      <c r="F2028" s="277" t="s">
        <v>316</v>
      </c>
      <c r="G2028" s="278" t="s">
        <v>343</v>
      </c>
      <c r="H2028" s="278" t="s">
        <v>343</v>
      </c>
      <c r="I2028" s="278" t="s">
        <v>343</v>
      </c>
      <c r="J2028" s="278" t="s">
        <v>256</v>
      </c>
      <c r="K2028" s="278" t="s">
        <v>420</v>
      </c>
      <c r="L2028" s="278" t="s">
        <v>352</v>
      </c>
      <c r="M2028" s="278" t="s">
        <v>421</v>
      </c>
      <c r="N2028" s="278" t="s">
        <v>352</v>
      </c>
    </row>
    <row r="2029" spans="1:14" ht="9.75" customHeight="1">
      <c r="A2029" s="5"/>
      <c r="B2029" s="21"/>
      <c r="C2029" s="6">
        <v>56</v>
      </c>
      <c r="D2029" s="21" t="s">
        <v>483</v>
      </c>
      <c r="E2029" s="5"/>
      <c r="F2029" s="277">
        <v>2</v>
      </c>
      <c r="G2029" s="278" t="s">
        <v>343</v>
      </c>
      <c r="H2029" s="278" t="s">
        <v>343</v>
      </c>
      <c r="I2029" s="278">
        <v>2</v>
      </c>
      <c r="J2029" s="278">
        <v>4</v>
      </c>
      <c r="K2029" s="278" t="s">
        <v>417</v>
      </c>
      <c r="L2029" s="278" t="s">
        <v>418</v>
      </c>
      <c r="M2029" s="278" t="s">
        <v>419</v>
      </c>
      <c r="N2029" s="278" t="s">
        <v>418</v>
      </c>
    </row>
    <row r="2030" spans="1:14" ht="9.75" customHeight="1">
      <c r="A2030" s="5"/>
      <c r="B2030" s="21"/>
      <c r="C2030" s="6">
        <v>57</v>
      </c>
      <c r="D2030" s="21" t="s">
        <v>131</v>
      </c>
      <c r="E2030" s="5"/>
      <c r="F2030" s="277">
        <v>15</v>
      </c>
      <c r="G2030" s="278">
        <v>4</v>
      </c>
      <c r="H2030" s="278">
        <v>2</v>
      </c>
      <c r="I2030" s="278">
        <v>9</v>
      </c>
      <c r="J2030" s="278">
        <v>76</v>
      </c>
      <c r="K2030" s="278">
        <v>118711</v>
      </c>
      <c r="L2030" s="278">
        <v>895</v>
      </c>
      <c r="M2030" s="278">
        <v>5953</v>
      </c>
      <c r="N2030" s="278">
        <v>1505</v>
      </c>
    </row>
    <row r="2031" spans="1:14" ht="9.75" customHeight="1">
      <c r="A2031" s="5"/>
      <c r="B2031" s="21"/>
      <c r="C2031" s="6">
        <v>58</v>
      </c>
      <c r="D2031" s="21" t="s">
        <v>484</v>
      </c>
      <c r="E2031" s="5"/>
      <c r="F2031" s="277">
        <v>3</v>
      </c>
      <c r="G2031" s="278">
        <v>2</v>
      </c>
      <c r="H2031" s="278" t="s">
        <v>343</v>
      </c>
      <c r="I2031" s="278">
        <v>1</v>
      </c>
      <c r="J2031" s="278">
        <v>25</v>
      </c>
      <c r="K2031" s="278">
        <v>31574</v>
      </c>
      <c r="L2031" s="278">
        <v>7994</v>
      </c>
      <c r="M2031" s="278">
        <v>2161</v>
      </c>
      <c r="N2031" s="278">
        <v>26</v>
      </c>
    </row>
    <row r="2032" spans="1:14" ht="9.75" customHeight="1">
      <c r="A2032" s="5"/>
      <c r="B2032" s="21"/>
      <c r="C2032" s="6">
        <v>59</v>
      </c>
      <c r="D2032" s="280" t="s">
        <v>455</v>
      </c>
      <c r="E2032" s="5"/>
      <c r="F2032" s="277">
        <v>2</v>
      </c>
      <c r="G2032" s="278" t="s">
        <v>343</v>
      </c>
      <c r="H2032" s="278" t="s">
        <v>343</v>
      </c>
      <c r="I2032" s="278">
        <v>2</v>
      </c>
      <c r="J2032" s="278">
        <v>5</v>
      </c>
      <c r="K2032" s="278" t="s">
        <v>417</v>
      </c>
      <c r="L2032" s="278" t="s">
        <v>418</v>
      </c>
      <c r="M2032" s="278" t="s">
        <v>419</v>
      </c>
      <c r="N2032" s="278" t="s">
        <v>418</v>
      </c>
    </row>
    <row r="2033" spans="1:14" ht="9.75" customHeight="1">
      <c r="A2033" s="5"/>
      <c r="B2033" s="21"/>
      <c r="C2033" s="6">
        <v>60</v>
      </c>
      <c r="D2033" s="21" t="s">
        <v>174</v>
      </c>
      <c r="E2033" s="5"/>
      <c r="F2033" s="277">
        <v>27</v>
      </c>
      <c r="G2033" s="278">
        <v>8</v>
      </c>
      <c r="H2033" s="278">
        <v>4</v>
      </c>
      <c r="I2033" s="278">
        <v>15</v>
      </c>
      <c r="J2033" s="278">
        <v>163</v>
      </c>
      <c r="K2033" s="278">
        <v>247681</v>
      </c>
      <c r="L2033" s="278">
        <v>10962</v>
      </c>
      <c r="M2033" s="278">
        <v>16864</v>
      </c>
      <c r="N2033" s="278">
        <v>1790</v>
      </c>
    </row>
    <row r="2034" spans="1:14" ht="5.25" customHeight="1">
      <c r="A2034" s="5"/>
      <c r="B2034" s="5"/>
      <c r="C2034" s="5"/>
      <c r="D2034" s="5"/>
      <c r="E2034" s="5"/>
      <c r="F2034" s="277"/>
      <c r="G2034" s="278"/>
      <c r="H2034" s="278"/>
      <c r="I2034" s="278"/>
      <c r="J2034" s="278"/>
      <c r="K2034" s="278"/>
      <c r="L2034" s="278"/>
      <c r="M2034" s="278"/>
      <c r="N2034" s="278"/>
    </row>
    <row r="2035" spans="1:14" s="2" customFormat="1" ht="9.75" customHeight="1">
      <c r="A2035" s="86" t="s">
        <v>590</v>
      </c>
      <c r="B2035" s="86"/>
      <c r="C2035" s="86"/>
      <c r="D2035" s="86"/>
      <c r="E2035" s="86"/>
      <c r="F2035" s="271"/>
      <c r="G2035" s="272"/>
      <c r="H2035" s="272"/>
      <c r="I2035" s="272"/>
      <c r="J2035" s="272"/>
      <c r="K2035" s="272"/>
      <c r="L2035" s="272"/>
      <c r="M2035" s="272"/>
      <c r="N2035" s="272"/>
    </row>
    <row r="2036" spans="1:14" s="2" customFormat="1" ht="5.25" customHeight="1">
      <c r="A2036" s="19"/>
      <c r="B2036" s="19"/>
      <c r="C2036" s="19"/>
      <c r="D2036" s="19"/>
      <c r="E2036" s="19"/>
      <c r="F2036" s="271"/>
      <c r="G2036" s="272"/>
      <c r="H2036" s="272"/>
      <c r="I2036" s="272"/>
      <c r="J2036" s="272"/>
      <c r="K2036" s="272"/>
      <c r="L2036" s="272"/>
      <c r="M2036" s="272"/>
      <c r="N2036" s="272"/>
    </row>
    <row r="2037" spans="1:14" s="2" customFormat="1" ht="9.75" customHeight="1">
      <c r="A2037" s="19"/>
      <c r="B2037" s="82" t="s">
        <v>9</v>
      </c>
      <c r="C2037" s="82"/>
      <c r="D2037" s="82"/>
      <c r="E2037" s="19"/>
      <c r="F2037" s="271">
        <v>32</v>
      </c>
      <c r="G2037" s="272">
        <v>8</v>
      </c>
      <c r="H2037" s="272">
        <v>3</v>
      </c>
      <c r="I2037" s="272">
        <v>21</v>
      </c>
      <c r="J2037" s="272">
        <v>89</v>
      </c>
      <c r="K2037" s="272">
        <v>239213</v>
      </c>
      <c r="L2037" s="272">
        <v>14258</v>
      </c>
      <c r="M2037" s="272">
        <v>12707</v>
      </c>
      <c r="N2037" s="272">
        <v>858</v>
      </c>
    </row>
    <row r="2038" spans="1:14" s="2" customFormat="1" ht="9.75" customHeight="1">
      <c r="A2038" s="19"/>
      <c r="B2038" s="82" t="s">
        <v>451</v>
      </c>
      <c r="C2038" s="82"/>
      <c r="D2038" s="20" t="s">
        <v>19</v>
      </c>
      <c r="E2038" s="19"/>
      <c r="F2038" s="271">
        <v>4</v>
      </c>
      <c r="G2038" s="272">
        <v>1</v>
      </c>
      <c r="H2038" s="272" t="s">
        <v>343</v>
      </c>
      <c r="I2038" s="272">
        <v>3</v>
      </c>
      <c r="J2038" s="272">
        <v>7</v>
      </c>
      <c r="K2038" s="272">
        <v>21624</v>
      </c>
      <c r="L2038" s="272">
        <v>70</v>
      </c>
      <c r="M2038" s="272">
        <v>1985</v>
      </c>
      <c r="N2038" s="272" t="s">
        <v>352</v>
      </c>
    </row>
    <row r="2039" spans="1:14" ht="9.75" customHeight="1">
      <c r="A2039" s="5"/>
      <c r="B2039" s="21"/>
      <c r="C2039" s="6">
        <v>49</v>
      </c>
      <c r="D2039" s="21" t="s">
        <v>20</v>
      </c>
      <c r="E2039" s="5"/>
      <c r="F2039" s="277" t="s">
        <v>316</v>
      </c>
      <c r="G2039" s="278" t="s">
        <v>343</v>
      </c>
      <c r="H2039" s="278" t="s">
        <v>343</v>
      </c>
      <c r="I2039" s="278" t="s">
        <v>343</v>
      </c>
      <c r="J2039" s="278" t="s">
        <v>256</v>
      </c>
      <c r="K2039" s="278" t="s">
        <v>420</v>
      </c>
      <c r="L2039" s="278" t="s">
        <v>352</v>
      </c>
      <c r="M2039" s="278" t="s">
        <v>421</v>
      </c>
      <c r="N2039" s="278" t="s">
        <v>352</v>
      </c>
    </row>
    <row r="2040" spans="1:14" ht="9.75" customHeight="1">
      <c r="A2040" s="5"/>
      <c r="B2040" s="21"/>
      <c r="C2040" s="6">
        <v>50</v>
      </c>
      <c r="D2040" s="21" t="s">
        <v>480</v>
      </c>
      <c r="E2040" s="5"/>
      <c r="F2040" s="277" t="s">
        <v>316</v>
      </c>
      <c r="G2040" s="278" t="s">
        <v>343</v>
      </c>
      <c r="H2040" s="278" t="s">
        <v>343</v>
      </c>
      <c r="I2040" s="278" t="s">
        <v>343</v>
      </c>
      <c r="J2040" s="278" t="s">
        <v>256</v>
      </c>
      <c r="K2040" s="278" t="s">
        <v>420</v>
      </c>
      <c r="L2040" s="278" t="s">
        <v>352</v>
      </c>
      <c r="M2040" s="278" t="s">
        <v>421</v>
      </c>
      <c r="N2040" s="278" t="s">
        <v>352</v>
      </c>
    </row>
    <row r="2041" spans="1:14" ht="9.75" customHeight="1">
      <c r="A2041" s="5"/>
      <c r="B2041" s="21"/>
      <c r="C2041" s="6">
        <v>51</v>
      </c>
      <c r="D2041" s="21" t="s">
        <v>38</v>
      </c>
      <c r="E2041" s="5"/>
      <c r="F2041" s="277">
        <v>2</v>
      </c>
      <c r="G2041" s="278">
        <v>1</v>
      </c>
      <c r="H2041" s="278" t="s">
        <v>343</v>
      </c>
      <c r="I2041" s="278">
        <v>1</v>
      </c>
      <c r="J2041" s="278">
        <v>4</v>
      </c>
      <c r="K2041" s="278" t="s">
        <v>417</v>
      </c>
      <c r="L2041" s="278" t="s">
        <v>486</v>
      </c>
      <c r="M2041" s="278" t="s">
        <v>419</v>
      </c>
      <c r="N2041" s="278" t="s">
        <v>352</v>
      </c>
    </row>
    <row r="2042" spans="1:14" ht="9.75" customHeight="1">
      <c r="A2042" s="5"/>
      <c r="B2042" s="21"/>
      <c r="C2042" s="6">
        <v>52</v>
      </c>
      <c r="D2042" s="28" t="s">
        <v>481</v>
      </c>
      <c r="E2042" s="5"/>
      <c r="F2042" s="277" t="s">
        <v>316</v>
      </c>
      <c r="G2042" s="278" t="s">
        <v>343</v>
      </c>
      <c r="H2042" s="278" t="s">
        <v>343</v>
      </c>
      <c r="I2042" s="278" t="s">
        <v>343</v>
      </c>
      <c r="J2042" s="278" t="s">
        <v>256</v>
      </c>
      <c r="K2042" s="278" t="s">
        <v>420</v>
      </c>
      <c r="L2042" s="278" t="s">
        <v>352</v>
      </c>
      <c r="M2042" s="278" t="s">
        <v>421</v>
      </c>
      <c r="N2042" s="278" t="s">
        <v>352</v>
      </c>
    </row>
    <row r="2043" spans="1:14" ht="9.75" customHeight="1">
      <c r="A2043" s="5"/>
      <c r="B2043" s="21"/>
      <c r="C2043" s="6">
        <v>53</v>
      </c>
      <c r="D2043" s="21" t="s">
        <v>77</v>
      </c>
      <c r="E2043" s="5"/>
      <c r="F2043" s="277">
        <v>1</v>
      </c>
      <c r="G2043" s="278" t="s">
        <v>343</v>
      </c>
      <c r="H2043" s="278" t="s">
        <v>343</v>
      </c>
      <c r="I2043" s="278">
        <v>1</v>
      </c>
      <c r="J2043" s="278">
        <v>2</v>
      </c>
      <c r="K2043" s="278" t="s">
        <v>417</v>
      </c>
      <c r="L2043" s="278" t="s">
        <v>418</v>
      </c>
      <c r="M2043" s="278" t="s">
        <v>419</v>
      </c>
      <c r="N2043" s="278" t="s">
        <v>352</v>
      </c>
    </row>
    <row r="2044" spans="1:14" ht="9.75" customHeight="1">
      <c r="A2044" s="5"/>
      <c r="B2044" s="21"/>
      <c r="C2044" s="6">
        <v>54</v>
      </c>
      <c r="D2044" s="21" t="s">
        <v>95</v>
      </c>
      <c r="E2044" s="5"/>
      <c r="F2044" s="277">
        <v>1</v>
      </c>
      <c r="G2044" s="278" t="s">
        <v>343</v>
      </c>
      <c r="H2044" s="278" t="s">
        <v>343</v>
      </c>
      <c r="I2044" s="278">
        <v>1</v>
      </c>
      <c r="J2044" s="278">
        <v>1</v>
      </c>
      <c r="K2044" s="278" t="s">
        <v>417</v>
      </c>
      <c r="L2044" s="278" t="s">
        <v>486</v>
      </c>
      <c r="M2044" s="278" t="s">
        <v>419</v>
      </c>
      <c r="N2044" s="278" t="s">
        <v>352</v>
      </c>
    </row>
    <row r="2045" spans="1:14" s="2" customFormat="1" ht="9.75" customHeight="1">
      <c r="A2045" s="19"/>
      <c r="B2045" s="82" t="s">
        <v>452</v>
      </c>
      <c r="C2045" s="82"/>
      <c r="D2045" s="20" t="s">
        <v>116</v>
      </c>
      <c r="E2045" s="19"/>
      <c r="F2045" s="271">
        <v>28</v>
      </c>
      <c r="G2045" s="272">
        <v>7</v>
      </c>
      <c r="H2045" s="272">
        <v>3</v>
      </c>
      <c r="I2045" s="272">
        <v>18</v>
      </c>
      <c r="J2045" s="272">
        <v>82</v>
      </c>
      <c r="K2045" s="272">
        <v>217589</v>
      </c>
      <c r="L2045" s="272">
        <v>14188</v>
      </c>
      <c r="M2045" s="272">
        <v>10722</v>
      </c>
      <c r="N2045" s="272">
        <v>858</v>
      </c>
    </row>
    <row r="2046" spans="1:14" ht="9.75" customHeight="1">
      <c r="A2046" s="5"/>
      <c r="B2046" s="21"/>
      <c r="C2046" s="6">
        <v>55</v>
      </c>
      <c r="D2046" s="21" t="s">
        <v>117</v>
      </c>
      <c r="E2046" s="5"/>
      <c r="F2046" s="277" t="s">
        <v>316</v>
      </c>
      <c r="G2046" s="278" t="s">
        <v>343</v>
      </c>
      <c r="H2046" s="278" t="s">
        <v>343</v>
      </c>
      <c r="I2046" s="278" t="s">
        <v>343</v>
      </c>
      <c r="J2046" s="278" t="s">
        <v>256</v>
      </c>
      <c r="K2046" s="278" t="s">
        <v>420</v>
      </c>
      <c r="L2046" s="278" t="s">
        <v>352</v>
      </c>
      <c r="M2046" s="278" t="s">
        <v>421</v>
      </c>
      <c r="N2046" s="278" t="s">
        <v>352</v>
      </c>
    </row>
    <row r="2047" spans="1:14" ht="9.75" customHeight="1">
      <c r="A2047" s="5"/>
      <c r="B2047" s="21"/>
      <c r="C2047" s="6">
        <v>56</v>
      </c>
      <c r="D2047" s="21" t="s">
        <v>483</v>
      </c>
      <c r="E2047" s="5"/>
      <c r="F2047" s="277" t="s">
        <v>316</v>
      </c>
      <c r="G2047" s="278" t="s">
        <v>343</v>
      </c>
      <c r="H2047" s="278" t="s">
        <v>343</v>
      </c>
      <c r="I2047" s="278" t="s">
        <v>343</v>
      </c>
      <c r="J2047" s="278" t="s">
        <v>256</v>
      </c>
      <c r="K2047" s="278" t="s">
        <v>420</v>
      </c>
      <c r="L2047" s="278" t="s">
        <v>352</v>
      </c>
      <c r="M2047" s="278" t="s">
        <v>421</v>
      </c>
      <c r="N2047" s="278" t="s">
        <v>352</v>
      </c>
    </row>
    <row r="2048" spans="1:14" ht="9.75" customHeight="1">
      <c r="A2048" s="5"/>
      <c r="B2048" s="21"/>
      <c r="C2048" s="6">
        <v>57</v>
      </c>
      <c r="D2048" s="21" t="s">
        <v>131</v>
      </c>
      <c r="E2048" s="5"/>
      <c r="F2048" s="277">
        <v>12</v>
      </c>
      <c r="G2048" s="278">
        <v>2</v>
      </c>
      <c r="H2048" s="278">
        <v>1</v>
      </c>
      <c r="I2048" s="278">
        <v>9</v>
      </c>
      <c r="J2048" s="278">
        <v>34</v>
      </c>
      <c r="K2048" s="278">
        <v>48367</v>
      </c>
      <c r="L2048" s="278">
        <v>1056</v>
      </c>
      <c r="M2048" s="278">
        <v>2692</v>
      </c>
      <c r="N2048" s="278">
        <v>594</v>
      </c>
    </row>
    <row r="2049" spans="1:14" ht="9.75" customHeight="1">
      <c r="A2049" s="5"/>
      <c r="B2049" s="21"/>
      <c r="C2049" s="6">
        <v>58</v>
      </c>
      <c r="D2049" s="21" t="s">
        <v>484</v>
      </c>
      <c r="E2049" s="5"/>
      <c r="F2049" s="277">
        <v>3</v>
      </c>
      <c r="G2049" s="278">
        <v>1</v>
      </c>
      <c r="H2049" s="278" t="s">
        <v>343</v>
      </c>
      <c r="I2049" s="278">
        <v>2</v>
      </c>
      <c r="J2049" s="278">
        <v>14</v>
      </c>
      <c r="K2049" s="278" t="s">
        <v>486</v>
      </c>
      <c r="L2049" s="278" t="s">
        <v>486</v>
      </c>
      <c r="M2049" s="278" t="s">
        <v>486</v>
      </c>
      <c r="N2049" s="278" t="s">
        <v>486</v>
      </c>
    </row>
    <row r="2050" spans="1:14" ht="9.75" customHeight="1">
      <c r="A2050" s="5"/>
      <c r="B2050" s="21"/>
      <c r="C2050" s="6">
        <v>59</v>
      </c>
      <c r="D2050" s="280" t="s">
        <v>455</v>
      </c>
      <c r="E2050" s="5"/>
      <c r="F2050" s="277">
        <v>1</v>
      </c>
      <c r="G2050" s="278" t="s">
        <v>343</v>
      </c>
      <c r="H2050" s="278" t="s">
        <v>343</v>
      </c>
      <c r="I2050" s="278">
        <v>1</v>
      </c>
      <c r="J2050" s="278">
        <v>1</v>
      </c>
      <c r="K2050" s="278" t="s">
        <v>417</v>
      </c>
      <c r="L2050" s="278" t="s">
        <v>486</v>
      </c>
      <c r="M2050" s="278" t="s">
        <v>419</v>
      </c>
      <c r="N2050" s="278" t="s">
        <v>486</v>
      </c>
    </row>
    <row r="2051" spans="1:14" ht="9.75" customHeight="1">
      <c r="A2051" s="5"/>
      <c r="B2051" s="21"/>
      <c r="C2051" s="6">
        <v>60</v>
      </c>
      <c r="D2051" s="21" t="s">
        <v>174</v>
      </c>
      <c r="E2051" s="5"/>
      <c r="F2051" s="277">
        <v>12</v>
      </c>
      <c r="G2051" s="278">
        <v>4</v>
      </c>
      <c r="H2051" s="278">
        <v>2</v>
      </c>
      <c r="I2051" s="278">
        <v>6</v>
      </c>
      <c r="J2051" s="278">
        <v>33</v>
      </c>
      <c r="K2051" s="278">
        <v>134188</v>
      </c>
      <c r="L2051" s="278">
        <v>2002</v>
      </c>
      <c r="M2051" s="278">
        <v>5935</v>
      </c>
      <c r="N2051" s="278">
        <v>214</v>
      </c>
    </row>
    <row r="2052" ht="6" customHeight="1" thickBot="1">
      <c r="F2052" s="152"/>
    </row>
    <row r="2053" spans="1:14" ht="12">
      <c r="A2053" s="25"/>
      <c r="B2053" s="117"/>
      <c r="C2053" s="117"/>
      <c r="D2053" s="117"/>
      <c r="E2053" s="117"/>
      <c r="F2053" s="117"/>
      <c r="G2053" s="117"/>
      <c r="H2053" s="117"/>
      <c r="I2053" s="117"/>
      <c r="J2053" s="117"/>
      <c r="K2053" s="117"/>
      <c r="L2053" s="117"/>
      <c r="M2053" s="117"/>
      <c r="N2053" s="117"/>
    </row>
    <row r="2054" ht="17.25">
      <c r="C2054" s="4" t="s">
        <v>469</v>
      </c>
    </row>
    <row r="2055" spans="3:4" ht="17.25">
      <c r="C2055" s="4" t="s">
        <v>489</v>
      </c>
      <c r="D2055" s="4"/>
    </row>
    <row r="2056" spans="3:12" ht="12.75" thickBot="1">
      <c r="C2056" s="264"/>
      <c r="L2056" s="16"/>
    </row>
    <row r="2057" spans="1:14" ht="12" customHeight="1" thickTop="1">
      <c r="A2057" s="122" t="s">
        <v>3</v>
      </c>
      <c r="B2057" s="122"/>
      <c r="C2057" s="122"/>
      <c r="D2057" s="122"/>
      <c r="E2057" s="122"/>
      <c r="F2057" s="144" t="s">
        <v>4</v>
      </c>
      <c r="G2057" s="191"/>
      <c r="H2057" s="191"/>
      <c r="I2057" s="192"/>
      <c r="J2057" s="265" t="s">
        <v>400</v>
      </c>
      <c r="K2057" s="265" t="s">
        <v>472</v>
      </c>
      <c r="L2057" s="265" t="s">
        <v>473</v>
      </c>
      <c r="M2057" s="123" t="s">
        <v>474</v>
      </c>
      <c r="N2057" s="266" t="s">
        <v>252</v>
      </c>
    </row>
    <row r="2058" spans="1:14" ht="23.25" customHeight="1">
      <c r="A2058" s="128"/>
      <c r="B2058" s="128"/>
      <c r="C2058" s="128"/>
      <c r="D2058" s="128"/>
      <c r="E2058" s="128"/>
      <c r="F2058" s="267" t="s">
        <v>9</v>
      </c>
      <c r="G2058" s="221" t="s">
        <v>475</v>
      </c>
      <c r="H2058" s="268" t="s">
        <v>476</v>
      </c>
      <c r="I2058" s="221" t="s">
        <v>477</v>
      </c>
      <c r="J2058" s="269"/>
      <c r="K2058" s="269"/>
      <c r="L2058" s="269"/>
      <c r="M2058" s="129"/>
      <c r="N2058" s="270"/>
    </row>
    <row r="2059" spans="6:14" ht="12">
      <c r="F2059" s="150"/>
      <c r="J2059" s="6" t="s">
        <v>17</v>
      </c>
      <c r="K2059" s="6" t="s">
        <v>253</v>
      </c>
      <c r="L2059" s="6" t="s">
        <v>253</v>
      </c>
      <c r="M2059" s="6" t="s">
        <v>253</v>
      </c>
      <c r="N2059" s="6" t="s">
        <v>406</v>
      </c>
    </row>
    <row r="2060" spans="1:14" s="2" customFormat="1" ht="9.75" customHeight="1">
      <c r="A2060" s="86" t="s">
        <v>591</v>
      </c>
      <c r="B2060" s="86"/>
      <c r="C2060" s="86"/>
      <c r="D2060" s="86"/>
      <c r="E2060" s="86"/>
      <c r="F2060" s="271"/>
      <c r="G2060" s="272"/>
      <c r="H2060" s="272"/>
      <c r="I2060" s="272"/>
      <c r="J2060" s="272"/>
      <c r="K2060" s="272"/>
      <c r="L2060" s="272"/>
      <c r="M2060" s="272"/>
      <c r="N2060" s="272"/>
    </row>
    <row r="2061" spans="1:14" s="2" customFormat="1" ht="5.25" customHeight="1">
      <c r="A2061" s="19"/>
      <c r="B2061" s="19"/>
      <c r="C2061" s="19"/>
      <c r="D2061" s="19"/>
      <c r="E2061" s="19"/>
      <c r="F2061" s="271"/>
      <c r="G2061" s="272"/>
      <c r="H2061" s="272"/>
      <c r="I2061" s="272"/>
      <c r="J2061" s="272"/>
      <c r="K2061" s="272"/>
      <c r="L2061" s="272"/>
      <c r="M2061" s="272"/>
      <c r="N2061" s="272"/>
    </row>
    <row r="2062" spans="1:14" s="2" customFormat="1" ht="9.75" customHeight="1">
      <c r="A2062" s="19"/>
      <c r="B2062" s="82" t="s">
        <v>9</v>
      </c>
      <c r="C2062" s="82"/>
      <c r="D2062" s="82"/>
      <c r="E2062" s="19"/>
      <c r="F2062" s="271">
        <v>15</v>
      </c>
      <c r="G2062" s="272">
        <v>3</v>
      </c>
      <c r="H2062" s="272" t="s">
        <v>343</v>
      </c>
      <c r="I2062" s="272">
        <v>12</v>
      </c>
      <c r="J2062" s="272">
        <v>43</v>
      </c>
      <c r="K2062" s="272">
        <v>74106</v>
      </c>
      <c r="L2062" s="272">
        <v>10949</v>
      </c>
      <c r="M2062" s="272">
        <v>3776</v>
      </c>
      <c r="N2062" s="272">
        <v>494</v>
      </c>
    </row>
    <row r="2063" spans="1:14" s="2" customFormat="1" ht="9.75" customHeight="1">
      <c r="A2063" s="19"/>
      <c r="B2063" s="82" t="s">
        <v>451</v>
      </c>
      <c r="C2063" s="82"/>
      <c r="D2063" s="20" t="s">
        <v>19</v>
      </c>
      <c r="E2063" s="19"/>
      <c r="F2063" s="271" t="s">
        <v>316</v>
      </c>
      <c r="G2063" s="272" t="s">
        <v>343</v>
      </c>
      <c r="H2063" s="272" t="s">
        <v>343</v>
      </c>
      <c r="I2063" s="272" t="s">
        <v>343</v>
      </c>
      <c r="J2063" s="272" t="s">
        <v>256</v>
      </c>
      <c r="K2063" s="272" t="s">
        <v>420</v>
      </c>
      <c r="L2063" s="272" t="s">
        <v>352</v>
      </c>
      <c r="M2063" s="272" t="s">
        <v>421</v>
      </c>
      <c r="N2063" s="272" t="s">
        <v>352</v>
      </c>
    </row>
    <row r="2064" spans="1:14" ht="9.75" customHeight="1">
      <c r="A2064" s="5"/>
      <c r="B2064" s="21"/>
      <c r="C2064" s="6">
        <v>49</v>
      </c>
      <c r="D2064" s="21" t="s">
        <v>20</v>
      </c>
      <c r="E2064" s="5"/>
      <c r="F2064" s="277" t="s">
        <v>316</v>
      </c>
      <c r="G2064" s="278" t="s">
        <v>343</v>
      </c>
      <c r="H2064" s="278" t="s">
        <v>343</v>
      </c>
      <c r="I2064" s="278" t="s">
        <v>343</v>
      </c>
      <c r="J2064" s="278" t="s">
        <v>256</v>
      </c>
      <c r="K2064" s="278" t="s">
        <v>420</v>
      </c>
      <c r="L2064" s="278" t="s">
        <v>352</v>
      </c>
      <c r="M2064" s="278" t="s">
        <v>421</v>
      </c>
      <c r="N2064" s="278" t="s">
        <v>352</v>
      </c>
    </row>
    <row r="2065" spans="1:14" ht="9.75" customHeight="1">
      <c r="A2065" s="5"/>
      <c r="B2065" s="21"/>
      <c r="C2065" s="6">
        <v>50</v>
      </c>
      <c r="D2065" s="21" t="s">
        <v>480</v>
      </c>
      <c r="E2065" s="5"/>
      <c r="F2065" s="277" t="s">
        <v>316</v>
      </c>
      <c r="G2065" s="278" t="s">
        <v>343</v>
      </c>
      <c r="H2065" s="278" t="s">
        <v>343</v>
      </c>
      <c r="I2065" s="278" t="s">
        <v>343</v>
      </c>
      <c r="J2065" s="278" t="s">
        <v>256</v>
      </c>
      <c r="K2065" s="278" t="s">
        <v>420</v>
      </c>
      <c r="L2065" s="278" t="s">
        <v>352</v>
      </c>
      <c r="M2065" s="278" t="s">
        <v>421</v>
      </c>
      <c r="N2065" s="278" t="s">
        <v>352</v>
      </c>
    </row>
    <row r="2066" spans="1:14" ht="9.75" customHeight="1">
      <c r="A2066" s="5"/>
      <c r="B2066" s="21"/>
      <c r="C2066" s="6">
        <v>51</v>
      </c>
      <c r="D2066" s="21" t="s">
        <v>38</v>
      </c>
      <c r="E2066" s="5"/>
      <c r="F2066" s="277" t="s">
        <v>316</v>
      </c>
      <c r="G2066" s="278" t="s">
        <v>343</v>
      </c>
      <c r="H2066" s="278" t="s">
        <v>343</v>
      </c>
      <c r="I2066" s="278" t="s">
        <v>343</v>
      </c>
      <c r="J2066" s="278" t="s">
        <v>256</v>
      </c>
      <c r="K2066" s="278" t="s">
        <v>420</v>
      </c>
      <c r="L2066" s="278" t="s">
        <v>352</v>
      </c>
      <c r="M2066" s="278" t="s">
        <v>421</v>
      </c>
      <c r="N2066" s="278" t="s">
        <v>352</v>
      </c>
    </row>
    <row r="2067" spans="1:14" ht="9.75" customHeight="1">
      <c r="A2067" s="5"/>
      <c r="B2067" s="21"/>
      <c r="C2067" s="6">
        <v>52</v>
      </c>
      <c r="D2067" s="28" t="s">
        <v>481</v>
      </c>
      <c r="E2067" s="5"/>
      <c r="F2067" s="277" t="s">
        <v>316</v>
      </c>
      <c r="G2067" s="278" t="s">
        <v>343</v>
      </c>
      <c r="H2067" s="278" t="s">
        <v>343</v>
      </c>
      <c r="I2067" s="278" t="s">
        <v>343</v>
      </c>
      <c r="J2067" s="278" t="s">
        <v>256</v>
      </c>
      <c r="K2067" s="278" t="s">
        <v>420</v>
      </c>
      <c r="L2067" s="278" t="s">
        <v>352</v>
      </c>
      <c r="M2067" s="278" t="s">
        <v>421</v>
      </c>
      <c r="N2067" s="278" t="s">
        <v>352</v>
      </c>
    </row>
    <row r="2068" spans="1:14" ht="9.75" customHeight="1">
      <c r="A2068" s="5"/>
      <c r="B2068" s="21"/>
      <c r="C2068" s="6">
        <v>53</v>
      </c>
      <c r="D2068" s="21" t="s">
        <v>77</v>
      </c>
      <c r="E2068" s="5"/>
      <c r="F2068" s="277" t="s">
        <v>316</v>
      </c>
      <c r="G2068" s="278" t="s">
        <v>343</v>
      </c>
      <c r="H2068" s="278" t="s">
        <v>343</v>
      </c>
      <c r="I2068" s="278" t="s">
        <v>343</v>
      </c>
      <c r="J2068" s="278" t="s">
        <v>256</v>
      </c>
      <c r="K2068" s="278" t="s">
        <v>420</v>
      </c>
      <c r="L2068" s="278" t="s">
        <v>352</v>
      </c>
      <c r="M2068" s="278" t="s">
        <v>421</v>
      </c>
      <c r="N2068" s="278" t="s">
        <v>352</v>
      </c>
    </row>
    <row r="2069" spans="1:14" ht="9.75" customHeight="1">
      <c r="A2069" s="5"/>
      <c r="B2069" s="21"/>
      <c r="C2069" s="6">
        <v>54</v>
      </c>
      <c r="D2069" s="21" t="s">
        <v>95</v>
      </c>
      <c r="E2069" s="5"/>
      <c r="F2069" s="277" t="s">
        <v>316</v>
      </c>
      <c r="G2069" s="278" t="s">
        <v>343</v>
      </c>
      <c r="H2069" s="278" t="s">
        <v>343</v>
      </c>
      <c r="I2069" s="278" t="s">
        <v>343</v>
      </c>
      <c r="J2069" s="278" t="s">
        <v>256</v>
      </c>
      <c r="K2069" s="278" t="s">
        <v>420</v>
      </c>
      <c r="L2069" s="278" t="s">
        <v>352</v>
      </c>
      <c r="M2069" s="278" t="s">
        <v>421</v>
      </c>
      <c r="N2069" s="278" t="s">
        <v>352</v>
      </c>
    </row>
    <row r="2070" spans="1:14" s="2" customFormat="1" ht="9.75" customHeight="1">
      <c r="A2070" s="19"/>
      <c r="B2070" s="82" t="s">
        <v>452</v>
      </c>
      <c r="C2070" s="82"/>
      <c r="D2070" s="20" t="s">
        <v>116</v>
      </c>
      <c r="E2070" s="19"/>
      <c r="F2070" s="271">
        <v>15</v>
      </c>
      <c r="G2070" s="272">
        <v>3</v>
      </c>
      <c r="H2070" s="272" t="s">
        <v>343</v>
      </c>
      <c r="I2070" s="272">
        <v>12</v>
      </c>
      <c r="J2070" s="272">
        <v>43</v>
      </c>
      <c r="K2070" s="272">
        <v>74106</v>
      </c>
      <c r="L2070" s="272">
        <v>10949</v>
      </c>
      <c r="M2070" s="272">
        <v>3776</v>
      </c>
      <c r="N2070" s="272">
        <v>494</v>
      </c>
    </row>
    <row r="2071" spans="1:14" ht="9.75" customHeight="1">
      <c r="A2071" s="5"/>
      <c r="B2071" s="21"/>
      <c r="C2071" s="6">
        <v>55</v>
      </c>
      <c r="D2071" s="21" t="s">
        <v>117</v>
      </c>
      <c r="E2071" s="5"/>
      <c r="F2071" s="277" t="s">
        <v>316</v>
      </c>
      <c r="G2071" s="278" t="s">
        <v>343</v>
      </c>
      <c r="H2071" s="278" t="s">
        <v>343</v>
      </c>
      <c r="I2071" s="278" t="s">
        <v>343</v>
      </c>
      <c r="J2071" s="278" t="s">
        <v>256</v>
      </c>
      <c r="K2071" s="278" t="s">
        <v>420</v>
      </c>
      <c r="L2071" s="278" t="s">
        <v>352</v>
      </c>
      <c r="M2071" s="278" t="s">
        <v>421</v>
      </c>
      <c r="N2071" s="278" t="s">
        <v>352</v>
      </c>
    </row>
    <row r="2072" spans="1:14" ht="9.75" customHeight="1">
      <c r="A2072" s="5"/>
      <c r="B2072" s="21"/>
      <c r="C2072" s="6">
        <v>56</v>
      </c>
      <c r="D2072" s="21" t="s">
        <v>483</v>
      </c>
      <c r="E2072" s="5"/>
      <c r="F2072" s="277" t="s">
        <v>316</v>
      </c>
      <c r="G2072" s="278" t="s">
        <v>343</v>
      </c>
      <c r="H2072" s="278" t="s">
        <v>343</v>
      </c>
      <c r="I2072" s="278" t="s">
        <v>343</v>
      </c>
      <c r="J2072" s="278" t="s">
        <v>256</v>
      </c>
      <c r="K2072" s="278" t="s">
        <v>420</v>
      </c>
      <c r="L2072" s="278" t="s">
        <v>352</v>
      </c>
      <c r="M2072" s="278" t="s">
        <v>421</v>
      </c>
      <c r="N2072" s="278" t="s">
        <v>352</v>
      </c>
    </row>
    <row r="2073" spans="1:14" ht="9.75" customHeight="1">
      <c r="A2073" s="5"/>
      <c r="B2073" s="21"/>
      <c r="C2073" s="6">
        <v>57</v>
      </c>
      <c r="D2073" s="21" t="s">
        <v>131</v>
      </c>
      <c r="E2073" s="5"/>
      <c r="F2073" s="277">
        <v>8</v>
      </c>
      <c r="G2073" s="278">
        <v>1</v>
      </c>
      <c r="H2073" s="278" t="s">
        <v>343</v>
      </c>
      <c r="I2073" s="278">
        <v>7</v>
      </c>
      <c r="J2073" s="278">
        <v>22</v>
      </c>
      <c r="K2073" s="278">
        <v>24977</v>
      </c>
      <c r="L2073" s="278">
        <v>6149</v>
      </c>
      <c r="M2073" s="278">
        <v>1793</v>
      </c>
      <c r="N2073" s="278">
        <v>444</v>
      </c>
    </row>
    <row r="2074" spans="1:14" ht="9.75" customHeight="1">
      <c r="A2074" s="5"/>
      <c r="B2074" s="21"/>
      <c r="C2074" s="6">
        <v>58</v>
      </c>
      <c r="D2074" s="21" t="s">
        <v>484</v>
      </c>
      <c r="E2074" s="5"/>
      <c r="F2074" s="277">
        <v>1</v>
      </c>
      <c r="G2074" s="278">
        <v>1</v>
      </c>
      <c r="H2074" s="278" t="s">
        <v>343</v>
      </c>
      <c r="I2074" s="278" t="s">
        <v>343</v>
      </c>
      <c r="J2074" s="278">
        <v>5</v>
      </c>
      <c r="K2074" s="278" t="s">
        <v>417</v>
      </c>
      <c r="L2074" s="278" t="s">
        <v>418</v>
      </c>
      <c r="M2074" s="278" t="s">
        <v>419</v>
      </c>
      <c r="N2074" s="278" t="s">
        <v>486</v>
      </c>
    </row>
    <row r="2075" spans="1:14" ht="9.75" customHeight="1">
      <c r="A2075" s="5"/>
      <c r="B2075" s="21"/>
      <c r="C2075" s="6">
        <v>59</v>
      </c>
      <c r="D2075" s="280" t="s">
        <v>455</v>
      </c>
      <c r="E2075" s="5"/>
      <c r="F2075" s="277">
        <v>1</v>
      </c>
      <c r="G2075" s="278" t="s">
        <v>343</v>
      </c>
      <c r="H2075" s="278" t="s">
        <v>343</v>
      </c>
      <c r="I2075" s="278">
        <v>1</v>
      </c>
      <c r="J2075" s="278">
        <v>2</v>
      </c>
      <c r="K2075" s="278" t="s">
        <v>417</v>
      </c>
      <c r="L2075" s="278" t="s">
        <v>418</v>
      </c>
      <c r="M2075" s="278" t="s">
        <v>419</v>
      </c>
      <c r="N2075" s="278" t="s">
        <v>486</v>
      </c>
    </row>
    <row r="2076" spans="1:14" ht="9.75" customHeight="1">
      <c r="A2076" s="5"/>
      <c r="B2076" s="21"/>
      <c r="C2076" s="6">
        <v>60</v>
      </c>
      <c r="D2076" s="21" t="s">
        <v>174</v>
      </c>
      <c r="E2076" s="5"/>
      <c r="F2076" s="277">
        <v>5</v>
      </c>
      <c r="G2076" s="278">
        <v>1</v>
      </c>
      <c r="H2076" s="278" t="s">
        <v>343</v>
      </c>
      <c r="I2076" s="278">
        <v>4</v>
      </c>
      <c r="J2076" s="278">
        <v>14</v>
      </c>
      <c r="K2076" s="278" t="s">
        <v>486</v>
      </c>
      <c r="L2076" s="278" t="s">
        <v>486</v>
      </c>
      <c r="M2076" s="278" t="s">
        <v>486</v>
      </c>
      <c r="N2076" s="278" t="s">
        <v>486</v>
      </c>
    </row>
    <row r="2077" spans="1:14" ht="5.25" customHeight="1">
      <c r="A2077" s="5"/>
      <c r="B2077" s="5"/>
      <c r="C2077" s="5"/>
      <c r="D2077" s="5"/>
      <c r="E2077" s="5"/>
      <c r="F2077" s="277"/>
      <c r="G2077" s="278"/>
      <c r="H2077" s="278"/>
      <c r="I2077" s="278"/>
      <c r="J2077" s="278"/>
      <c r="K2077" s="278"/>
      <c r="L2077" s="278"/>
      <c r="M2077" s="278"/>
      <c r="N2077" s="278"/>
    </row>
    <row r="2078" spans="1:14" s="2" customFormat="1" ht="9.75" customHeight="1">
      <c r="A2078" s="86" t="s">
        <v>592</v>
      </c>
      <c r="B2078" s="86"/>
      <c r="C2078" s="86"/>
      <c r="D2078" s="86"/>
      <c r="E2078" s="86"/>
      <c r="F2078" s="271"/>
      <c r="G2078" s="272"/>
      <c r="H2078" s="272"/>
      <c r="I2078" s="272"/>
      <c r="J2078" s="272"/>
      <c r="K2078" s="272"/>
      <c r="L2078" s="272"/>
      <c r="M2078" s="272"/>
      <c r="N2078" s="272"/>
    </row>
    <row r="2079" spans="1:14" s="2" customFormat="1" ht="5.25" customHeight="1">
      <c r="A2079" s="19"/>
      <c r="B2079" s="19"/>
      <c r="C2079" s="19"/>
      <c r="D2079" s="19"/>
      <c r="E2079" s="19"/>
      <c r="F2079" s="271"/>
      <c r="G2079" s="272"/>
      <c r="H2079" s="272"/>
      <c r="I2079" s="272"/>
      <c r="J2079" s="272"/>
      <c r="K2079" s="272"/>
      <c r="L2079" s="272"/>
      <c r="M2079" s="272"/>
      <c r="N2079" s="272"/>
    </row>
    <row r="2080" spans="1:14" s="2" customFormat="1" ht="9.75" customHeight="1">
      <c r="A2080" s="19"/>
      <c r="B2080" s="82" t="s">
        <v>9</v>
      </c>
      <c r="C2080" s="82"/>
      <c r="D2080" s="82"/>
      <c r="E2080" s="19"/>
      <c r="F2080" s="271">
        <v>52</v>
      </c>
      <c r="G2080" s="272">
        <v>15</v>
      </c>
      <c r="H2080" s="272">
        <v>2</v>
      </c>
      <c r="I2080" s="272">
        <v>35</v>
      </c>
      <c r="J2080" s="272">
        <v>132</v>
      </c>
      <c r="K2080" s="272">
        <v>207400</v>
      </c>
      <c r="L2080" s="272">
        <v>25609</v>
      </c>
      <c r="M2080" s="272">
        <v>20370</v>
      </c>
      <c r="N2080" s="272">
        <v>2682</v>
      </c>
    </row>
    <row r="2081" spans="1:14" s="2" customFormat="1" ht="9.75" customHeight="1">
      <c r="A2081" s="19"/>
      <c r="B2081" s="82" t="s">
        <v>451</v>
      </c>
      <c r="C2081" s="82"/>
      <c r="D2081" s="20" t="s">
        <v>19</v>
      </c>
      <c r="E2081" s="19"/>
      <c r="F2081" s="271">
        <v>3</v>
      </c>
      <c r="G2081" s="272">
        <v>1</v>
      </c>
      <c r="H2081" s="272" t="s">
        <v>343</v>
      </c>
      <c r="I2081" s="272">
        <v>2</v>
      </c>
      <c r="J2081" s="272">
        <v>12</v>
      </c>
      <c r="K2081" s="272">
        <v>14721</v>
      </c>
      <c r="L2081" s="272">
        <v>14455</v>
      </c>
      <c r="M2081" s="272">
        <v>460</v>
      </c>
      <c r="N2081" s="272" t="s">
        <v>352</v>
      </c>
    </row>
    <row r="2082" spans="2:14" ht="9.75" customHeight="1">
      <c r="B2082" s="21"/>
      <c r="C2082" s="6">
        <v>49</v>
      </c>
      <c r="D2082" s="21" t="s">
        <v>20</v>
      </c>
      <c r="F2082" s="277" t="s">
        <v>316</v>
      </c>
      <c r="G2082" s="278" t="s">
        <v>343</v>
      </c>
      <c r="H2082" s="278" t="s">
        <v>343</v>
      </c>
      <c r="I2082" s="278" t="s">
        <v>343</v>
      </c>
      <c r="J2082" s="278" t="s">
        <v>256</v>
      </c>
      <c r="K2082" s="278" t="s">
        <v>420</v>
      </c>
      <c r="L2082" s="278" t="s">
        <v>352</v>
      </c>
      <c r="M2082" s="278" t="s">
        <v>421</v>
      </c>
      <c r="N2082" s="278" t="s">
        <v>352</v>
      </c>
    </row>
    <row r="2083" spans="2:14" ht="9.75" customHeight="1">
      <c r="B2083" s="21"/>
      <c r="C2083" s="6">
        <v>50</v>
      </c>
      <c r="D2083" s="21" t="s">
        <v>480</v>
      </c>
      <c r="F2083" s="277" t="s">
        <v>316</v>
      </c>
      <c r="G2083" s="278" t="s">
        <v>343</v>
      </c>
      <c r="H2083" s="278" t="s">
        <v>343</v>
      </c>
      <c r="I2083" s="278" t="s">
        <v>343</v>
      </c>
      <c r="J2083" s="278" t="s">
        <v>256</v>
      </c>
      <c r="K2083" s="278" t="s">
        <v>420</v>
      </c>
      <c r="L2083" s="278" t="s">
        <v>352</v>
      </c>
      <c r="M2083" s="278" t="s">
        <v>421</v>
      </c>
      <c r="N2083" s="278" t="s">
        <v>352</v>
      </c>
    </row>
    <row r="2084" spans="2:14" ht="9.75" customHeight="1">
      <c r="B2084" s="21"/>
      <c r="C2084" s="6">
        <v>51</v>
      </c>
      <c r="D2084" s="21" t="s">
        <v>38</v>
      </c>
      <c r="F2084" s="277" t="s">
        <v>316</v>
      </c>
      <c r="G2084" s="278" t="s">
        <v>343</v>
      </c>
      <c r="H2084" s="278" t="s">
        <v>343</v>
      </c>
      <c r="I2084" s="278" t="s">
        <v>343</v>
      </c>
      <c r="J2084" s="278" t="s">
        <v>256</v>
      </c>
      <c r="K2084" s="278" t="s">
        <v>420</v>
      </c>
      <c r="L2084" s="278" t="s">
        <v>352</v>
      </c>
      <c r="M2084" s="278" t="s">
        <v>421</v>
      </c>
      <c r="N2084" s="278" t="s">
        <v>352</v>
      </c>
    </row>
    <row r="2085" spans="2:14" ht="9.75" customHeight="1">
      <c r="B2085" s="21"/>
      <c r="C2085" s="6">
        <v>52</v>
      </c>
      <c r="D2085" s="28" t="s">
        <v>481</v>
      </c>
      <c r="F2085" s="277">
        <v>2</v>
      </c>
      <c r="G2085" s="278" t="s">
        <v>343</v>
      </c>
      <c r="H2085" s="278" t="s">
        <v>343</v>
      </c>
      <c r="I2085" s="278">
        <v>2</v>
      </c>
      <c r="J2085" s="278">
        <v>3</v>
      </c>
      <c r="K2085" s="278" t="s">
        <v>417</v>
      </c>
      <c r="L2085" s="278" t="s">
        <v>486</v>
      </c>
      <c r="M2085" s="278" t="s">
        <v>419</v>
      </c>
      <c r="N2085" s="278" t="s">
        <v>352</v>
      </c>
    </row>
    <row r="2086" spans="2:14" ht="9.75" customHeight="1">
      <c r="B2086" s="21"/>
      <c r="C2086" s="6">
        <v>53</v>
      </c>
      <c r="D2086" s="21" t="s">
        <v>77</v>
      </c>
      <c r="F2086" s="277">
        <v>1</v>
      </c>
      <c r="G2086" s="278">
        <v>1</v>
      </c>
      <c r="H2086" s="278" t="s">
        <v>343</v>
      </c>
      <c r="I2086" s="278" t="s">
        <v>343</v>
      </c>
      <c r="J2086" s="278">
        <v>9</v>
      </c>
      <c r="K2086" s="278" t="s">
        <v>417</v>
      </c>
      <c r="L2086" s="278" t="s">
        <v>418</v>
      </c>
      <c r="M2086" s="278" t="s">
        <v>419</v>
      </c>
      <c r="N2086" s="278" t="s">
        <v>352</v>
      </c>
    </row>
    <row r="2087" spans="2:14" ht="9.75" customHeight="1">
      <c r="B2087" s="21"/>
      <c r="C2087" s="6">
        <v>54</v>
      </c>
      <c r="D2087" s="21" t="s">
        <v>95</v>
      </c>
      <c r="F2087" s="277" t="s">
        <v>316</v>
      </c>
      <c r="G2087" s="278" t="s">
        <v>343</v>
      </c>
      <c r="H2087" s="278" t="s">
        <v>343</v>
      </c>
      <c r="I2087" s="278" t="s">
        <v>343</v>
      </c>
      <c r="J2087" s="278" t="s">
        <v>256</v>
      </c>
      <c r="K2087" s="278" t="s">
        <v>420</v>
      </c>
      <c r="L2087" s="278" t="s">
        <v>352</v>
      </c>
      <c r="M2087" s="278" t="s">
        <v>421</v>
      </c>
      <c r="N2087" s="278" t="s">
        <v>352</v>
      </c>
    </row>
    <row r="2088" spans="2:14" s="2" customFormat="1" ht="9.75" customHeight="1">
      <c r="B2088" s="82" t="s">
        <v>452</v>
      </c>
      <c r="C2088" s="82"/>
      <c r="D2088" s="20" t="s">
        <v>116</v>
      </c>
      <c r="F2088" s="271">
        <v>49</v>
      </c>
      <c r="G2088" s="272">
        <v>14</v>
      </c>
      <c r="H2088" s="272">
        <v>2</v>
      </c>
      <c r="I2088" s="272">
        <v>33</v>
      </c>
      <c r="J2088" s="272">
        <v>120</v>
      </c>
      <c r="K2088" s="272">
        <v>192679</v>
      </c>
      <c r="L2088" s="272">
        <v>11154</v>
      </c>
      <c r="M2088" s="272">
        <v>19910</v>
      </c>
      <c r="N2088" s="272">
        <v>2682</v>
      </c>
    </row>
    <row r="2089" spans="2:14" ht="9.75" customHeight="1">
      <c r="B2089" s="21"/>
      <c r="C2089" s="6">
        <v>55</v>
      </c>
      <c r="D2089" s="21" t="s">
        <v>117</v>
      </c>
      <c r="F2089" s="277" t="s">
        <v>316</v>
      </c>
      <c r="G2089" s="278" t="s">
        <v>343</v>
      </c>
      <c r="H2089" s="278" t="s">
        <v>343</v>
      </c>
      <c r="I2089" s="278" t="s">
        <v>343</v>
      </c>
      <c r="J2089" s="278" t="s">
        <v>256</v>
      </c>
      <c r="K2089" s="278" t="s">
        <v>420</v>
      </c>
      <c r="L2089" s="278" t="s">
        <v>352</v>
      </c>
      <c r="M2089" s="278" t="s">
        <v>421</v>
      </c>
      <c r="N2089" s="278" t="s">
        <v>352</v>
      </c>
    </row>
    <row r="2090" spans="2:14" ht="9.75" customHeight="1">
      <c r="B2090" s="21"/>
      <c r="C2090" s="6">
        <v>56</v>
      </c>
      <c r="D2090" s="21" t="s">
        <v>483</v>
      </c>
      <c r="F2090" s="277">
        <v>3</v>
      </c>
      <c r="G2090" s="278" t="s">
        <v>343</v>
      </c>
      <c r="H2090" s="278" t="s">
        <v>343</v>
      </c>
      <c r="I2090" s="278">
        <v>3</v>
      </c>
      <c r="J2090" s="278">
        <v>3</v>
      </c>
      <c r="K2090" s="278">
        <v>1610</v>
      </c>
      <c r="L2090" s="278">
        <v>20</v>
      </c>
      <c r="M2090" s="278">
        <v>855</v>
      </c>
      <c r="N2090" s="278">
        <v>79</v>
      </c>
    </row>
    <row r="2091" spans="2:14" ht="9.75" customHeight="1">
      <c r="B2091" s="21"/>
      <c r="C2091" s="6">
        <v>57</v>
      </c>
      <c r="D2091" s="21" t="s">
        <v>131</v>
      </c>
      <c r="F2091" s="277">
        <v>17</v>
      </c>
      <c r="G2091" s="278">
        <v>5</v>
      </c>
      <c r="H2091" s="278" t="s">
        <v>343</v>
      </c>
      <c r="I2091" s="278">
        <v>12</v>
      </c>
      <c r="J2091" s="278">
        <v>40</v>
      </c>
      <c r="K2091" s="278">
        <v>72571</v>
      </c>
      <c r="L2091" s="278">
        <v>3040</v>
      </c>
      <c r="M2091" s="278">
        <v>6345</v>
      </c>
      <c r="N2091" s="278">
        <v>1282</v>
      </c>
    </row>
    <row r="2092" spans="2:14" ht="9.75" customHeight="1">
      <c r="B2092" s="21"/>
      <c r="C2092" s="6">
        <v>58</v>
      </c>
      <c r="D2092" s="21" t="s">
        <v>484</v>
      </c>
      <c r="F2092" s="277">
        <v>1</v>
      </c>
      <c r="G2092" s="278" t="s">
        <v>343</v>
      </c>
      <c r="H2092" s="278" t="s">
        <v>343</v>
      </c>
      <c r="I2092" s="278">
        <v>1</v>
      </c>
      <c r="J2092" s="278">
        <v>4</v>
      </c>
      <c r="K2092" s="278" t="s">
        <v>417</v>
      </c>
      <c r="L2092" s="278" t="s">
        <v>486</v>
      </c>
      <c r="M2092" s="278" t="s">
        <v>419</v>
      </c>
      <c r="N2092" s="278" t="s">
        <v>418</v>
      </c>
    </row>
    <row r="2093" spans="2:14" ht="9.75" customHeight="1">
      <c r="B2093" s="21"/>
      <c r="C2093" s="6">
        <v>59</v>
      </c>
      <c r="D2093" s="280" t="s">
        <v>455</v>
      </c>
      <c r="F2093" s="277">
        <v>3</v>
      </c>
      <c r="G2093" s="278">
        <v>1</v>
      </c>
      <c r="H2093" s="278">
        <v>1</v>
      </c>
      <c r="I2093" s="278">
        <v>1</v>
      </c>
      <c r="J2093" s="278">
        <v>11</v>
      </c>
      <c r="K2093" s="278" t="s">
        <v>486</v>
      </c>
      <c r="L2093" s="278" t="s">
        <v>486</v>
      </c>
      <c r="M2093" s="278" t="s">
        <v>486</v>
      </c>
      <c r="N2093" s="278" t="s">
        <v>486</v>
      </c>
    </row>
    <row r="2094" spans="2:14" ht="9.75" customHeight="1">
      <c r="B2094" s="21"/>
      <c r="C2094" s="6">
        <v>60</v>
      </c>
      <c r="D2094" s="21" t="s">
        <v>174</v>
      </c>
      <c r="F2094" s="277">
        <v>25</v>
      </c>
      <c r="G2094" s="278">
        <v>8</v>
      </c>
      <c r="H2094" s="278">
        <v>1</v>
      </c>
      <c r="I2094" s="278">
        <v>16</v>
      </c>
      <c r="J2094" s="278">
        <v>62</v>
      </c>
      <c r="K2094" s="278">
        <v>105525</v>
      </c>
      <c r="L2094" s="278">
        <v>8093</v>
      </c>
      <c r="M2094" s="278">
        <v>11035</v>
      </c>
      <c r="N2094" s="278">
        <v>1040</v>
      </c>
    </row>
    <row r="2095" spans="1:14" ht="5.25" customHeight="1">
      <c r="A2095" s="5"/>
      <c r="B2095" s="5"/>
      <c r="C2095" s="5"/>
      <c r="D2095" s="5"/>
      <c r="E2095" s="5"/>
      <c r="F2095" s="277"/>
      <c r="G2095" s="278"/>
      <c r="H2095" s="278"/>
      <c r="I2095" s="278"/>
      <c r="J2095" s="278"/>
      <c r="K2095" s="278"/>
      <c r="L2095" s="278"/>
      <c r="M2095" s="278"/>
      <c r="N2095" s="278"/>
    </row>
    <row r="2096" spans="1:14" s="2" customFormat="1" ht="9.75" customHeight="1">
      <c r="A2096" s="86" t="s">
        <v>593</v>
      </c>
      <c r="B2096" s="86"/>
      <c r="C2096" s="86"/>
      <c r="D2096" s="86"/>
      <c r="E2096" s="86"/>
      <c r="F2096" s="273"/>
      <c r="G2096" s="274"/>
      <c r="H2096" s="274"/>
      <c r="I2096" s="274"/>
      <c r="J2096" s="274"/>
      <c r="K2096" s="274"/>
      <c r="L2096" s="274"/>
      <c r="M2096" s="274"/>
      <c r="N2096" s="274"/>
    </row>
    <row r="2097" spans="1:14" s="2" customFormat="1" ht="5.25" customHeight="1">
      <c r="A2097" s="19"/>
      <c r="B2097" s="19"/>
      <c r="C2097" s="19"/>
      <c r="D2097" s="19"/>
      <c r="E2097" s="19"/>
      <c r="F2097" s="273"/>
      <c r="G2097" s="274"/>
      <c r="H2097" s="274"/>
      <c r="I2097" s="274"/>
      <c r="J2097" s="274"/>
      <c r="K2097" s="274"/>
      <c r="L2097" s="274"/>
      <c r="M2097" s="274"/>
      <c r="N2097" s="274"/>
    </row>
    <row r="2098" spans="1:14" s="2" customFormat="1" ht="9.75" customHeight="1">
      <c r="A2098" s="19"/>
      <c r="B2098" s="82" t="s">
        <v>9</v>
      </c>
      <c r="C2098" s="82"/>
      <c r="D2098" s="82"/>
      <c r="E2098" s="19"/>
      <c r="F2098" s="271">
        <v>18</v>
      </c>
      <c r="G2098" s="272">
        <v>6</v>
      </c>
      <c r="H2098" s="272">
        <v>1</v>
      </c>
      <c r="I2098" s="272">
        <v>11</v>
      </c>
      <c r="J2098" s="272">
        <v>77</v>
      </c>
      <c r="K2098" s="272">
        <v>98718</v>
      </c>
      <c r="L2098" s="272">
        <v>7120</v>
      </c>
      <c r="M2098" s="272">
        <v>5072</v>
      </c>
      <c r="N2098" s="272">
        <v>427</v>
      </c>
    </row>
    <row r="2099" spans="1:14" s="2" customFormat="1" ht="9.75" customHeight="1">
      <c r="A2099" s="19"/>
      <c r="B2099" s="82" t="s">
        <v>451</v>
      </c>
      <c r="C2099" s="82"/>
      <c r="D2099" s="20" t="s">
        <v>19</v>
      </c>
      <c r="E2099" s="19"/>
      <c r="F2099" s="271">
        <v>3</v>
      </c>
      <c r="G2099" s="272">
        <v>2</v>
      </c>
      <c r="H2099" s="272" t="s">
        <v>343</v>
      </c>
      <c r="I2099" s="272">
        <v>1</v>
      </c>
      <c r="J2099" s="272">
        <v>12</v>
      </c>
      <c r="K2099" s="272">
        <v>16117</v>
      </c>
      <c r="L2099" s="272">
        <v>57</v>
      </c>
      <c r="M2099" s="272">
        <v>506</v>
      </c>
      <c r="N2099" s="272" t="s">
        <v>352</v>
      </c>
    </row>
    <row r="2100" spans="1:14" ht="9.75" customHeight="1">
      <c r="A2100" s="5"/>
      <c r="B2100" s="21"/>
      <c r="C2100" s="6">
        <v>49</v>
      </c>
      <c r="D2100" s="21" t="s">
        <v>20</v>
      </c>
      <c r="E2100" s="5"/>
      <c r="F2100" s="277" t="s">
        <v>316</v>
      </c>
      <c r="G2100" s="278" t="s">
        <v>343</v>
      </c>
      <c r="H2100" s="278" t="s">
        <v>343</v>
      </c>
      <c r="I2100" s="278" t="s">
        <v>343</v>
      </c>
      <c r="J2100" s="278" t="s">
        <v>256</v>
      </c>
      <c r="K2100" s="278" t="s">
        <v>420</v>
      </c>
      <c r="L2100" s="278" t="s">
        <v>352</v>
      </c>
      <c r="M2100" s="278" t="s">
        <v>421</v>
      </c>
      <c r="N2100" s="278" t="s">
        <v>352</v>
      </c>
    </row>
    <row r="2101" spans="1:14" ht="9.75" customHeight="1">
      <c r="A2101" s="5"/>
      <c r="B2101" s="21"/>
      <c r="C2101" s="6">
        <v>50</v>
      </c>
      <c r="D2101" s="21" t="s">
        <v>480</v>
      </c>
      <c r="E2101" s="5"/>
      <c r="F2101" s="277" t="s">
        <v>316</v>
      </c>
      <c r="G2101" s="278" t="s">
        <v>343</v>
      </c>
      <c r="H2101" s="278" t="s">
        <v>343</v>
      </c>
      <c r="I2101" s="278" t="s">
        <v>343</v>
      </c>
      <c r="J2101" s="278" t="s">
        <v>256</v>
      </c>
      <c r="K2101" s="278" t="s">
        <v>420</v>
      </c>
      <c r="L2101" s="278" t="s">
        <v>352</v>
      </c>
      <c r="M2101" s="278" t="s">
        <v>421</v>
      </c>
      <c r="N2101" s="278" t="s">
        <v>352</v>
      </c>
    </row>
    <row r="2102" spans="1:14" ht="9.75" customHeight="1">
      <c r="A2102" s="5"/>
      <c r="B2102" s="21"/>
      <c r="C2102" s="6">
        <v>51</v>
      </c>
      <c r="D2102" s="21" t="s">
        <v>38</v>
      </c>
      <c r="E2102" s="5"/>
      <c r="F2102" s="277">
        <v>2</v>
      </c>
      <c r="G2102" s="278">
        <v>1</v>
      </c>
      <c r="H2102" s="278" t="s">
        <v>343</v>
      </c>
      <c r="I2102" s="278">
        <v>1</v>
      </c>
      <c r="J2102" s="278">
        <v>8</v>
      </c>
      <c r="K2102" s="279" t="s">
        <v>417</v>
      </c>
      <c r="L2102" s="278" t="s">
        <v>486</v>
      </c>
      <c r="M2102" s="278" t="s">
        <v>419</v>
      </c>
      <c r="N2102" s="278" t="s">
        <v>352</v>
      </c>
    </row>
    <row r="2103" spans="1:14" ht="9.75" customHeight="1">
      <c r="A2103" s="5"/>
      <c r="B2103" s="21"/>
      <c r="C2103" s="6">
        <v>52</v>
      </c>
      <c r="D2103" s="28" t="s">
        <v>481</v>
      </c>
      <c r="E2103" s="5"/>
      <c r="F2103" s="277">
        <v>1</v>
      </c>
      <c r="G2103" s="278">
        <v>1</v>
      </c>
      <c r="H2103" s="278" t="s">
        <v>343</v>
      </c>
      <c r="I2103" s="278" t="s">
        <v>343</v>
      </c>
      <c r="J2103" s="278">
        <v>4</v>
      </c>
      <c r="K2103" s="279" t="s">
        <v>417</v>
      </c>
      <c r="L2103" s="278" t="s">
        <v>418</v>
      </c>
      <c r="M2103" s="278" t="s">
        <v>419</v>
      </c>
      <c r="N2103" s="278" t="s">
        <v>352</v>
      </c>
    </row>
    <row r="2104" spans="1:14" ht="9.75" customHeight="1">
      <c r="A2104" s="5"/>
      <c r="B2104" s="21"/>
      <c r="C2104" s="6">
        <v>53</v>
      </c>
      <c r="D2104" s="21" t="s">
        <v>77</v>
      </c>
      <c r="E2104" s="5"/>
      <c r="F2104" s="277" t="s">
        <v>316</v>
      </c>
      <c r="G2104" s="278" t="s">
        <v>343</v>
      </c>
      <c r="H2104" s="278" t="s">
        <v>343</v>
      </c>
      <c r="I2104" s="278" t="s">
        <v>343</v>
      </c>
      <c r="J2104" s="278" t="s">
        <v>256</v>
      </c>
      <c r="K2104" s="278" t="s">
        <v>420</v>
      </c>
      <c r="L2104" s="278" t="s">
        <v>352</v>
      </c>
      <c r="M2104" s="278" t="s">
        <v>421</v>
      </c>
      <c r="N2104" s="278" t="s">
        <v>352</v>
      </c>
    </row>
    <row r="2105" spans="1:14" ht="9.75" customHeight="1">
      <c r="A2105" s="5"/>
      <c r="B2105" s="21"/>
      <c r="C2105" s="6">
        <v>54</v>
      </c>
      <c r="D2105" s="21" t="s">
        <v>95</v>
      </c>
      <c r="E2105" s="5"/>
      <c r="F2105" s="277" t="s">
        <v>316</v>
      </c>
      <c r="G2105" s="278" t="s">
        <v>343</v>
      </c>
      <c r="H2105" s="278" t="s">
        <v>343</v>
      </c>
      <c r="I2105" s="278" t="s">
        <v>343</v>
      </c>
      <c r="J2105" s="278" t="s">
        <v>256</v>
      </c>
      <c r="K2105" s="278" t="s">
        <v>420</v>
      </c>
      <c r="L2105" s="278" t="s">
        <v>352</v>
      </c>
      <c r="M2105" s="278" t="s">
        <v>421</v>
      </c>
      <c r="N2105" s="278" t="s">
        <v>352</v>
      </c>
    </row>
    <row r="2106" spans="1:14" s="2" customFormat="1" ht="9.75" customHeight="1">
      <c r="A2106" s="19"/>
      <c r="B2106" s="82" t="s">
        <v>452</v>
      </c>
      <c r="C2106" s="82"/>
      <c r="D2106" s="20" t="s">
        <v>116</v>
      </c>
      <c r="E2106" s="19"/>
      <c r="F2106" s="271">
        <v>15</v>
      </c>
      <c r="G2106" s="272">
        <v>4</v>
      </c>
      <c r="H2106" s="272">
        <v>1</v>
      </c>
      <c r="I2106" s="272">
        <v>10</v>
      </c>
      <c r="J2106" s="272">
        <v>65</v>
      </c>
      <c r="K2106" s="272">
        <v>82601</v>
      </c>
      <c r="L2106" s="272">
        <v>7063</v>
      </c>
      <c r="M2106" s="272">
        <v>4566</v>
      </c>
      <c r="N2106" s="272">
        <v>427</v>
      </c>
    </row>
    <row r="2107" spans="1:14" ht="9.75" customHeight="1">
      <c r="A2107" s="5"/>
      <c r="B2107" s="21"/>
      <c r="C2107" s="6">
        <v>55</v>
      </c>
      <c r="D2107" s="21" t="s">
        <v>117</v>
      </c>
      <c r="E2107" s="5"/>
      <c r="F2107" s="277" t="s">
        <v>316</v>
      </c>
      <c r="G2107" s="278" t="s">
        <v>343</v>
      </c>
      <c r="H2107" s="278" t="s">
        <v>343</v>
      </c>
      <c r="I2107" s="278" t="s">
        <v>343</v>
      </c>
      <c r="J2107" s="278" t="s">
        <v>256</v>
      </c>
      <c r="K2107" s="278" t="s">
        <v>420</v>
      </c>
      <c r="L2107" s="278" t="s">
        <v>352</v>
      </c>
      <c r="M2107" s="278" t="s">
        <v>421</v>
      </c>
      <c r="N2107" s="278" t="s">
        <v>352</v>
      </c>
    </row>
    <row r="2108" spans="1:14" ht="9.75" customHeight="1">
      <c r="A2108" s="5"/>
      <c r="B2108" s="21"/>
      <c r="C2108" s="6">
        <v>56</v>
      </c>
      <c r="D2108" s="21" t="s">
        <v>483</v>
      </c>
      <c r="E2108" s="5"/>
      <c r="F2108" s="277" t="s">
        <v>316</v>
      </c>
      <c r="G2108" s="278" t="s">
        <v>343</v>
      </c>
      <c r="H2108" s="278" t="s">
        <v>343</v>
      </c>
      <c r="I2108" s="278" t="s">
        <v>343</v>
      </c>
      <c r="J2108" s="278" t="s">
        <v>256</v>
      </c>
      <c r="K2108" s="278" t="s">
        <v>420</v>
      </c>
      <c r="L2108" s="278" t="s">
        <v>352</v>
      </c>
      <c r="M2108" s="278" t="s">
        <v>421</v>
      </c>
      <c r="N2108" s="278" t="s">
        <v>352</v>
      </c>
    </row>
    <row r="2109" spans="1:14" ht="9.75" customHeight="1">
      <c r="A2109" s="5"/>
      <c r="B2109" s="21"/>
      <c r="C2109" s="6">
        <v>57</v>
      </c>
      <c r="D2109" s="21" t="s">
        <v>131</v>
      </c>
      <c r="E2109" s="5"/>
      <c r="F2109" s="277">
        <v>7</v>
      </c>
      <c r="G2109" s="278" t="s">
        <v>343</v>
      </c>
      <c r="H2109" s="278">
        <v>1</v>
      </c>
      <c r="I2109" s="278">
        <v>6</v>
      </c>
      <c r="J2109" s="278">
        <v>18</v>
      </c>
      <c r="K2109" s="278">
        <v>20183</v>
      </c>
      <c r="L2109" s="278">
        <v>318</v>
      </c>
      <c r="M2109" s="278">
        <v>803</v>
      </c>
      <c r="N2109" s="278">
        <v>286</v>
      </c>
    </row>
    <row r="2110" spans="1:14" ht="9.75" customHeight="1">
      <c r="A2110" s="5"/>
      <c r="B2110" s="21"/>
      <c r="C2110" s="6">
        <v>58</v>
      </c>
      <c r="D2110" s="21" t="s">
        <v>484</v>
      </c>
      <c r="E2110" s="5"/>
      <c r="F2110" s="277">
        <v>1</v>
      </c>
      <c r="G2110" s="278">
        <v>1</v>
      </c>
      <c r="H2110" s="278" t="s">
        <v>343</v>
      </c>
      <c r="I2110" s="278" t="s">
        <v>343</v>
      </c>
      <c r="J2110" s="278">
        <v>9</v>
      </c>
      <c r="K2110" s="278" t="s">
        <v>417</v>
      </c>
      <c r="L2110" s="278" t="s">
        <v>418</v>
      </c>
      <c r="M2110" s="278" t="s">
        <v>419</v>
      </c>
      <c r="N2110" s="278" t="s">
        <v>486</v>
      </c>
    </row>
    <row r="2111" spans="1:14" ht="9.75" customHeight="1">
      <c r="A2111" s="5"/>
      <c r="B2111" s="21"/>
      <c r="C2111" s="6">
        <v>59</v>
      </c>
      <c r="D2111" s="280" t="s">
        <v>455</v>
      </c>
      <c r="E2111" s="5"/>
      <c r="F2111" s="277">
        <v>3</v>
      </c>
      <c r="G2111" s="278">
        <v>2</v>
      </c>
      <c r="H2111" s="278" t="s">
        <v>343</v>
      </c>
      <c r="I2111" s="278">
        <v>1</v>
      </c>
      <c r="J2111" s="278">
        <v>7</v>
      </c>
      <c r="K2111" s="278" t="s">
        <v>486</v>
      </c>
      <c r="L2111" s="278" t="s">
        <v>486</v>
      </c>
      <c r="M2111" s="278" t="s">
        <v>486</v>
      </c>
      <c r="N2111" s="278" t="s">
        <v>486</v>
      </c>
    </row>
    <row r="2112" spans="1:14" ht="9.75" customHeight="1">
      <c r="A2112" s="5"/>
      <c r="B2112" s="21"/>
      <c r="C2112" s="6">
        <v>60</v>
      </c>
      <c r="D2112" s="21" t="s">
        <v>174</v>
      </c>
      <c r="E2112" s="5"/>
      <c r="F2112" s="277">
        <v>4</v>
      </c>
      <c r="G2112" s="278">
        <v>1</v>
      </c>
      <c r="H2112" s="278" t="s">
        <v>343</v>
      </c>
      <c r="I2112" s="278">
        <v>3</v>
      </c>
      <c r="J2112" s="278">
        <v>31</v>
      </c>
      <c r="K2112" s="278">
        <v>31534</v>
      </c>
      <c r="L2112" s="278">
        <v>972</v>
      </c>
      <c r="M2112" s="278">
        <v>953</v>
      </c>
      <c r="N2112" s="278">
        <v>48</v>
      </c>
    </row>
    <row r="2113" spans="1:14" ht="5.25" customHeight="1">
      <c r="A2113" s="5"/>
      <c r="B2113" s="5"/>
      <c r="C2113" s="5"/>
      <c r="D2113" s="5"/>
      <c r="E2113" s="5"/>
      <c r="F2113" s="277"/>
      <c r="G2113" s="278"/>
      <c r="H2113" s="278"/>
      <c r="I2113" s="278"/>
      <c r="J2113" s="278"/>
      <c r="K2113" s="278"/>
      <c r="L2113" s="278"/>
      <c r="M2113" s="278"/>
      <c r="N2113" s="278"/>
    </row>
    <row r="2114" spans="1:14" s="2" customFormat="1" ht="9.75" customHeight="1">
      <c r="A2114" s="86" t="s">
        <v>594</v>
      </c>
      <c r="B2114" s="86"/>
      <c r="C2114" s="86"/>
      <c r="D2114" s="86"/>
      <c r="E2114" s="86"/>
      <c r="F2114" s="271"/>
      <c r="G2114" s="272"/>
      <c r="H2114" s="272"/>
      <c r="I2114" s="272"/>
      <c r="J2114" s="272"/>
      <c r="K2114" s="272"/>
      <c r="L2114" s="272"/>
      <c r="M2114" s="272"/>
      <c r="N2114" s="272"/>
    </row>
    <row r="2115" spans="1:14" s="2" customFormat="1" ht="5.25" customHeight="1">
      <c r="A2115" s="19"/>
      <c r="B2115" s="19"/>
      <c r="C2115" s="19"/>
      <c r="D2115" s="19"/>
      <c r="E2115" s="19"/>
      <c r="F2115" s="271"/>
      <c r="G2115" s="272"/>
      <c r="H2115" s="272"/>
      <c r="I2115" s="272"/>
      <c r="J2115" s="272"/>
      <c r="K2115" s="272"/>
      <c r="L2115" s="272"/>
      <c r="M2115" s="272"/>
      <c r="N2115" s="272"/>
    </row>
    <row r="2116" spans="1:14" s="2" customFormat="1" ht="9.75" customHeight="1">
      <c r="A2116" s="19"/>
      <c r="B2116" s="82" t="s">
        <v>9</v>
      </c>
      <c r="C2116" s="82"/>
      <c r="D2116" s="82"/>
      <c r="E2116" s="19"/>
      <c r="F2116" s="271">
        <v>59</v>
      </c>
      <c r="G2116" s="272">
        <v>15</v>
      </c>
      <c r="H2116" s="272">
        <v>5</v>
      </c>
      <c r="I2116" s="272">
        <v>39</v>
      </c>
      <c r="J2116" s="272">
        <v>217</v>
      </c>
      <c r="K2116" s="272">
        <v>269439</v>
      </c>
      <c r="L2116" s="272">
        <v>37772</v>
      </c>
      <c r="M2116" s="272">
        <v>28512</v>
      </c>
      <c r="N2116" s="272">
        <v>2517</v>
      </c>
    </row>
    <row r="2117" spans="1:14" s="2" customFormat="1" ht="9.75" customHeight="1">
      <c r="A2117" s="19"/>
      <c r="B2117" s="82" t="s">
        <v>451</v>
      </c>
      <c r="C2117" s="82"/>
      <c r="D2117" s="20" t="s">
        <v>19</v>
      </c>
      <c r="E2117" s="19"/>
      <c r="F2117" s="271">
        <v>6</v>
      </c>
      <c r="G2117" s="272">
        <v>2</v>
      </c>
      <c r="H2117" s="272" t="s">
        <v>343</v>
      </c>
      <c r="I2117" s="272">
        <v>4</v>
      </c>
      <c r="J2117" s="272">
        <v>15</v>
      </c>
      <c r="K2117" s="272">
        <v>10990</v>
      </c>
      <c r="L2117" s="272">
        <v>132</v>
      </c>
      <c r="M2117" s="272">
        <v>1702</v>
      </c>
      <c r="N2117" s="272" t="s">
        <v>352</v>
      </c>
    </row>
    <row r="2118" spans="1:14" ht="9.75" customHeight="1">
      <c r="A2118" s="5"/>
      <c r="B2118" s="21"/>
      <c r="C2118" s="6">
        <v>49</v>
      </c>
      <c r="D2118" s="21" t="s">
        <v>20</v>
      </c>
      <c r="E2118" s="5"/>
      <c r="F2118" s="277" t="s">
        <v>316</v>
      </c>
      <c r="G2118" s="278" t="s">
        <v>343</v>
      </c>
      <c r="H2118" s="278" t="s">
        <v>343</v>
      </c>
      <c r="I2118" s="278" t="s">
        <v>343</v>
      </c>
      <c r="J2118" s="278" t="s">
        <v>256</v>
      </c>
      <c r="K2118" s="278" t="s">
        <v>420</v>
      </c>
      <c r="L2118" s="278" t="s">
        <v>352</v>
      </c>
      <c r="M2118" s="278" t="s">
        <v>421</v>
      </c>
      <c r="N2118" s="278" t="s">
        <v>352</v>
      </c>
    </row>
    <row r="2119" spans="1:14" ht="9.75" customHeight="1">
      <c r="A2119" s="5"/>
      <c r="B2119" s="21"/>
      <c r="C2119" s="6">
        <v>50</v>
      </c>
      <c r="D2119" s="21" t="s">
        <v>480</v>
      </c>
      <c r="E2119" s="5"/>
      <c r="F2119" s="277" t="s">
        <v>316</v>
      </c>
      <c r="G2119" s="278" t="s">
        <v>343</v>
      </c>
      <c r="H2119" s="278" t="s">
        <v>343</v>
      </c>
      <c r="I2119" s="278" t="s">
        <v>343</v>
      </c>
      <c r="J2119" s="278" t="s">
        <v>256</v>
      </c>
      <c r="K2119" s="278" t="s">
        <v>420</v>
      </c>
      <c r="L2119" s="278" t="s">
        <v>352</v>
      </c>
      <c r="M2119" s="278" t="s">
        <v>421</v>
      </c>
      <c r="N2119" s="278" t="s">
        <v>352</v>
      </c>
    </row>
    <row r="2120" spans="1:14" ht="9.75" customHeight="1">
      <c r="A2120" s="5"/>
      <c r="B2120" s="21"/>
      <c r="C2120" s="6">
        <v>51</v>
      </c>
      <c r="D2120" s="21" t="s">
        <v>38</v>
      </c>
      <c r="E2120" s="5"/>
      <c r="F2120" s="277">
        <v>1</v>
      </c>
      <c r="G2120" s="278" t="s">
        <v>343</v>
      </c>
      <c r="H2120" s="278" t="s">
        <v>343</v>
      </c>
      <c r="I2120" s="278">
        <v>1</v>
      </c>
      <c r="J2120" s="278">
        <v>2</v>
      </c>
      <c r="K2120" s="278" t="s">
        <v>417</v>
      </c>
      <c r="L2120" s="278" t="s">
        <v>486</v>
      </c>
      <c r="M2120" s="278" t="s">
        <v>419</v>
      </c>
      <c r="N2120" s="278" t="s">
        <v>352</v>
      </c>
    </row>
    <row r="2121" spans="1:14" ht="9.75" customHeight="1">
      <c r="A2121" s="5"/>
      <c r="B2121" s="21"/>
      <c r="C2121" s="6">
        <v>52</v>
      </c>
      <c r="D2121" s="28" t="s">
        <v>481</v>
      </c>
      <c r="E2121" s="5"/>
      <c r="F2121" s="277">
        <v>2</v>
      </c>
      <c r="G2121" s="278" t="s">
        <v>343</v>
      </c>
      <c r="H2121" s="278" t="s">
        <v>343</v>
      </c>
      <c r="I2121" s="278">
        <v>2</v>
      </c>
      <c r="J2121" s="278">
        <v>4</v>
      </c>
      <c r="K2121" s="278" t="s">
        <v>417</v>
      </c>
      <c r="L2121" s="278" t="s">
        <v>486</v>
      </c>
      <c r="M2121" s="278" t="s">
        <v>419</v>
      </c>
      <c r="N2121" s="278" t="s">
        <v>352</v>
      </c>
    </row>
    <row r="2122" spans="1:14" ht="9.75" customHeight="1">
      <c r="A2122" s="5"/>
      <c r="B2122" s="21"/>
      <c r="C2122" s="6">
        <v>53</v>
      </c>
      <c r="D2122" s="21" t="s">
        <v>77</v>
      </c>
      <c r="E2122" s="5"/>
      <c r="F2122" s="277" t="s">
        <v>316</v>
      </c>
      <c r="G2122" s="278" t="s">
        <v>343</v>
      </c>
      <c r="H2122" s="278" t="s">
        <v>343</v>
      </c>
      <c r="I2122" s="278" t="s">
        <v>343</v>
      </c>
      <c r="J2122" s="278" t="s">
        <v>256</v>
      </c>
      <c r="K2122" s="278" t="s">
        <v>420</v>
      </c>
      <c r="L2122" s="278" t="s">
        <v>352</v>
      </c>
      <c r="M2122" s="278" t="s">
        <v>421</v>
      </c>
      <c r="N2122" s="278" t="s">
        <v>352</v>
      </c>
    </row>
    <row r="2123" spans="1:14" ht="9.75" customHeight="1">
      <c r="A2123" s="5"/>
      <c r="B2123" s="21"/>
      <c r="C2123" s="6">
        <v>54</v>
      </c>
      <c r="D2123" s="21" t="s">
        <v>95</v>
      </c>
      <c r="E2123" s="5"/>
      <c r="F2123" s="277">
        <v>3</v>
      </c>
      <c r="G2123" s="278">
        <v>2</v>
      </c>
      <c r="H2123" s="278" t="s">
        <v>343</v>
      </c>
      <c r="I2123" s="278">
        <v>1</v>
      </c>
      <c r="J2123" s="278">
        <v>9</v>
      </c>
      <c r="K2123" s="278">
        <v>5990</v>
      </c>
      <c r="L2123" s="278">
        <v>132</v>
      </c>
      <c r="M2123" s="278">
        <v>1392</v>
      </c>
      <c r="N2123" s="278" t="s">
        <v>352</v>
      </c>
    </row>
    <row r="2124" spans="1:14" s="2" customFormat="1" ht="9.75" customHeight="1">
      <c r="A2124" s="19"/>
      <c r="B2124" s="82" t="s">
        <v>452</v>
      </c>
      <c r="C2124" s="82"/>
      <c r="D2124" s="20" t="s">
        <v>116</v>
      </c>
      <c r="E2124" s="19"/>
      <c r="F2124" s="271">
        <v>53</v>
      </c>
      <c r="G2124" s="272">
        <v>13</v>
      </c>
      <c r="H2124" s="272">
        <v>5</v>
      </c>
      <c r="I2124" s="272">
        <v>35</v>
      </c>
      <c r="J2124" s="272">
        <v>202</v>
      </c>
      <c r="K2124" s="272">
        <v>258449</v>
      </c>
      <c r="L2124" s="272">
        <v>37640</v>
      </c>
      <c r="M2124" s="272">
        <v>26810</v>
      </c>
      <c r="N2124" s="272">
        <v>2517</v>
      </c>
    </row>
    <row r="2125" spans="1:14" ht="9.75" customHeight="1">
      <c r="A2125" s="5"/>
      <c r="B2125" s="21"/>
      <c r="C2125" s="6">
        <v>55</v>
      </c>
      <c r="D2125" s="21" t="s">
        <v>117</v>
      </c>
      <c r="E2125" s="5"/>
      <c r="F2125" s="277" t="s">
        <v>316</v>
      </c>
      <c r="G2125" s="278" t="s">
        <v>343</v>
      </c>
      <c r="H2125" s="278" t="s">
        <v>343</v>
      </c>
      <c r="I2125" s="278" t="s">
        <v>343</v>
      </c>
      <c r="J2125" s="278" t="s">
        <v>256</v>
      </c>
      <c r="K2125" s="278" t="s">
        <v>420</v>
      </c>
      <c r="L2125" s="278" t="s">
        <v>352</v>
      </c>
      <c r="M2125" s="278" t="s">
        <v>421</v>
      </c>
      <c r="N2125" s="278" t="s">
        <v>352</v>
      </c>
    </row>
    <row r="2126" spans="1:14" ht="9.75" customHeight="1">
      <c r="A2126" s="5"/>
      <c r="B2126" s="21"/>
      <c r="C2126" s="6">
        <v>56</v>
      </c>
      <c r="D2126" s="21" t="s">
        <v>483</v>
      </c>
      <c r="E2126" s="5"/>
      <c r="F2126" s="277">
        <v>5</v>
      </c>
      <c r="G2126" s="278" t="s">
        <v>343</v>
      </c>
      <c r="H2126" s="278" t="s">
        <v>343</v>
      </c>
      <c r="I2126" s="278">
        <v>5</v>
      </c>
      <c r="J2126" s="278">
        <v>12</v>
      </c>
      <c r="K2126" s="278">
        <v>6655</v>
      </c>
      <c r="L2126" s="278">
        <v>80</v>
      </c>
      <c r="M2126" s="278">
        <v>1483</v>
      </c>
      <c r="N2126" s="278">
        <v>137</v>
      </c>
    </row>
    <row r="2127" spans="1:14" ht="9.75" customHeight="1">
      <c r="A2127" s="5"/>
      <c r="B2127" s="21"/>
      <c r="C2127" s="6">
        <v>57</v>
      </c>
      <c r="D2127" s="21" t="s">
        <v>131</v>
      </c>
      <c r="E2127" s="5"/>
      <c r="F2127" s="277">
        <v>18</v>
      </c>
      <c r="G2127" s="278">
        <v>2</v>
      </c>
      <c r="H2127" s="278">
        <v>3</v>
      </c>
      <c r="I2127" s="278">
        <v>13</v>
      </c>
      <c r="J2127" s="278">
        <v>71</v>
      </c>
      <c r="K2127" s="278">
        <v>77943</v>
      </c>
      <c r="L2127" s="278">
        <v>620</v>
      </c>
      <c r="M2127" s="278">
        <v>7767</v>
      </c>
      <c r="N2127" s="278">
        <v>1192</v>
      </c>
    </row>
    <row r="2128" spans="1:14" ht="9.75" customHeight="1">
      <c r="A2128" s="5"/>
      <c r="B2128" s="21"/>
      <c r="C2128" s="6">
        <v>58</v>
      </c>
      <c r="D2128" s="21" t="s">
        <v>484</v>
      </c>
      <c r="E2128" s="5"/>
      <c r="F2128" s="277">
        <v>4</v>
      </c>
      <c r="G2128" s="278">
        <v>3</v>
      </c>
      <c r="H2128" s="278" t="s">
        <v>343</v>
      </c>
      <c r="I2128" s="278">
        <v>1</v>
      </c>
      <c r="J2128" s="278">
        <v>36</v>
      </c>
      <c r="K2128" s="278">
        <v>62733</v>
      </c>
      <c r="L2128" s="278">
        <v>31727</v>
      </c>
      <c r="M2128" s="278">
        <v>4139</v>
      </c>
      <c r="N2128" s="278">
        <v>50</v>
      </c>
    </row>
    <row r="2129" spans="1:14" ht="9.75" customHeight="1">
      <c r="A2129" s="5"/>
      <c r="B2129" s="21"/>
      <c r="C2129" s="6">
        <v>59</v>
      </c>
      <c r="D2129" s="280" t="s">
        <v>455</v>
      </c>
      <c r="E2129" s="5"/>
      <c r="F2129" s="277">
        <v>7</v>
      </c>
      <c r="G2129" s="278">
        <v>1</v>
      </c>
      <c r="H2129" s="278" t="s">
        <v>343</v>
      </c>
      <c r="I2129" s="278">
        <v>6</v>
      </c>
      <c r="J2129" s="278">
        <v>17</v>
      </c>
      <c r="K2129" s="278">
        <v>11184</v>
      </c>
      <c r="L2129" s="278">
        <v>303</v>
      </c>
      <c r="M2129" s="278">
        <v>1553</v>
      </c>
      <c r="N2129" s="278">
        <v>158</v>
      </c>
    </row>
    <row r="2130" spans="1:14" ht="9.75" customHeight="1">
      <c r="A2130" s="5"/>
      <c r="B2130" s="21"/>
      <c r="C2130" s="6">
        <v>60</v>
      </c>
      <c r="D2130" s="21" t="s">
        <v>174</v>
      </c>
      <c r="E2130" s="5"/>
      <c r="F2130" s="277">
        <v>19</v>
      </c>
      <c r="G2130" s="278">
        <v>7</v>
      </c>
      <c r="H2130" s="278">
        <v>2</v>
      </c>
      <c r="I2130" s="278">
        <v>10</v>
      </c>
      <c r="J2130" s="278">
        <v>66</v>
      </c>
      <c r="K2130" s="278">
        <v>99934</v>
      </c>
      <c r="L2130" s="278">
        <v>4910</v>
      </c>
      <c r="M2130" s="278">
        <v>11868</v>
      </c>
      <c r="N2130" s="278">
        <v>980</v>
      </c>
    </row>
    <row r="2131" ht="6" customHeight="1" thickBot="1">
      <c r="F2131" s="152"/>
    </row>
    <row r="2132" spans="1:14" ht="12">
      <c r="A2132" s="25"/>
      <c r="B2132" s="117"/>
      <c r="C2132" s="117"/>
      <c r="D2132" s="117"/>
      <c r="E2132" s="117"/>
      <c r="F2132" s="117"/>
      <c r="G2132" s="117"/>
      <c r="H2132" s="117"/>
      <c r="I2132" s="117"/>
      <c r="J2132" s="117"/>
      <c r="K2132" s="117"/>
      <c r="L2132" s="117"/>
      <c r="M2132" s="117"/>
      <c r="N2132" s="117"/>
    </row>
    <row r="2133" ht="17.25">
      <c r="C2133" s="4" t="s">
        <v>469</v>
      </c>
    </row>
    <row r="2134" spans="3:4" ht="17.25">
      <c r="C2134" s="4" t="s">
        <v>489</v>
      </c>
      <c r="D2134" s="4"/>
    </row>
    <row r="2135" spans="3:12" ht="12.75" thickBot="1">
      <c r="C2135" s="264"/>
      <c r="L2135" s="16"/>
    </row>
    <row r="2136" spans="1:14" ht="12" customHeight="1" thickTop="1">
      <c r="A2136" s="122" t="s">
        <v>3</v>
      </c>
      <c r="B2136" s="122"/>
      <c r="C2136" s="122"/>
      <c r="D2136" s="122"/>
      <c r="E2136" s="122"/>
      <c r="F2136" s="144" t="s">
        <v>4</v>
      </c>
      <c r="G2136" s="191"/>
      <c r="H2136" s="191"/>
      <c r="I2136" s="192"/>
      <c r="J2136" s="265" t="s">
        <v>400</v>
      </c>
      <c r="K2136" s="265" t="s">
        <v>472</v>
      </c>
      <c r="L2136" s="265" t="s">
        <v>473</v>
      </c>
      <c r="M2136" s="123" t="s">
        <v>474</v>
      </c>
      <c r="N2136" s="266" t="s">
        <v>252</v>
      </c>
    </row>
    <row r="2137" spans="1:14" ht="23.25" customHeight="1">
      <c r="A2137" s="128"/>
      <c r="B2137" s="128"/>
      <c r="C2137" s="128"/>
      <c r="D2137" s="128"/>
      <c r="E2137" s="128"/>
      <c r="F2137" s="267" t="s">
        <v>9</v>
      </c>
      <c r="G2137" s="221" t="s">
        <v>475</v>
      </c>
      <c r="H2137" s="268" t="s">
        <v>476</v>
      </c>
      <c r="I2137" s="221" t="s">
        <v>477</v>
      </c>
      <c r="J2137" s="269"/>
      <c r="K2137" s="269"/>
      <c r="L2137" s="269"/>
      <c r="M2137" s="129"/>
      <c r="N2137" s="270"/>
    </row>
    <row r="2138" spans="6:14" ht="12">
      <c r="F2138" s="150"/>
      <c r="J2138" s="6" t="s">
        <v>17</v>
      </c>
      <c r="K2138" s="6" t="s">
        <v>253</v>
      </c>
      <c r="L2138" s="6" t="s">
        <v>253</v>
      </c>
      <c r="M2138" s="6" t="s">
        <v>253</v>
      </c>
      <c r="N2138" s="6" t="s">
        <v>406</v>
      </c>
    </row>
    <row r="2139" spans="1:14" s="2" customFormat="1" ht="9.75" customHeight="1">
      <c r="A2139" s="86" t="s">
        <v>595</v>
      </c>
      <c r="B2139" s="86"/>
      <c r="C2139" s="86"/>
      <c r="D2139" s="86"/>
      <c r="E2139" s="86"/>
      <c r="F2139" s="271"/>
      <c r="G2139" s="272"/>
      <c r="H2139" s="272"/>
      <c r="I2139" s="272"/>
      <c r="J2139" s="272"/>
      <c r="K2139" s="272"/>
      <c r="L2139" s="272"/>
      <c r="M2139" s="272"/>
      <c r="N2139" s="272"/>
    </row>
    <row r="2140" spans="1:14" s="2" customFormat="1" ht="5.25" customHeight="1">
      <c r="A2140" s="19"/>
      <c r="B2140" s="19"/>
      <c r="C2140" s="19"/>
      <c r="D2140" s="19"/>
      <c r="E2140" s="19"/>
      <c r="F2140" s="271"/>
      <c r="G2140" s="272"/>
      <c r="H2140" s="272"/>
      <c r="I2140" s="272"/>
      <c r="J2140" s="272"/>
      <c r="K2140" s="272"/>
      <c r="L2140" s="272"/>
      <c r="M2140" s="272"/>
      <c r="N2140" s="272"/>
    </row>
    <row r="2141" spans="1:14" s="2" customFormat="1" ht="9.75" customHeight="1">
      <c r="A2141" s="19"/>
      <c r="B2141" s="82" t="s">
        <v>9</v>
      </c>
      <c r="C2141" s="82"/>
      <c r="D2141" s="82"/>
      <c r="E2141" s="19"/>
      <c r="F2141" s="271">
        <v>31</v>
      </c>
      <c r="G2141" s="272">
        <v>4</v>
      </c>
      <c r="H2141" s="272">
        <v>5</v>
      </c>
      <c r="I2141" s="272">
        <v>22</v>
      </c>
      <c r="J2141" s="272">
        <v>106</v>
      </c>
      <c r="K2141" s="272">
        <v>116944</v>
      </c>
      <c r="L2141" s="272">
        <v>11562</v>
      </c>
      <c r="M2141" s="272">
        <v>5809</v>
      </c>
      <c r="N2141" s="272">
        <v>1038</v>
      </c>
    </row>
    <row r="2142" spans="1:14" s="2" customFormat="1" ht="9.75" customHeight="1">
      <c r="A2142" s="19"/>
      <c r="B2142" s="82" t="s">
        <v>451</v>
      </c>
      <c r="C2142" s="82"/>
      <c r="D2142" s="20" t="s">
        <v>19</v>
      </c>
      <c r="E2142" s="19"/>
      <c r="F2142" s="271">
        <v>2</v>
      </c>
      <c r="G2142" s="272" t="s">
        <v>343</v>
      </c>
      <c r="H2142" s="272" t="s">
        <v>343</v>
      </c>
      <c r="I2142" s="272">
        <v>2</v>
      </c>
      <c r="J2142" s="272">
        <v>11</v>
      </c>
      <c r="K2142" s="272" t="s">
        <v>417</v>
      </c>
      <c r="L2142" s="272" t="s">
        <v>418</v>
      </c>
      <c r="M2142" s="272" t="s">
        <v>419</v>
      </c>
      <c r="N2142" s="272" t="s">
        <v>352</v>
      </c>
    </row>
    <row r="2143" spans="1:14" ht="9.75" customHeight="1">
      <c r="A2143" s="5"/>
      <c r="B2143" s="21"/>
      <c r="C2143" s="6">
        <v>49</v>
      </c>
      <c r="D2143" s="21" t="s">
        <v>20</v>
      </c>
      <c r="E2143" s="5"/>
      <c r="F2143" s="277" t="s">
        <v>316</v>
      </c>
      <c r="G2143" s="278" t="s">
        <v>343</v>
      </c>
      <c r="H2143" s="278" t="s">
        <v>343</v>
      </c>
      <c r="I2143" s="278" t="s">
        <v>343</v>
      </c>
      <c r="J2143" s="278" t="s">
        <v>256</v>
      </c>
      <c r="K2143" s="278" t="s">
        <v>420</v>
      </c>
      <c r="L2143" s="278" t="s">
        <v>352</v>
      </c>
      <c r="M2143" s="278" t="s">
        <v>421</v>
      </c>
      <c r="N2143" s="278" t="s">
        <v>352</v>
      </c>
    </row>
    <row r="2144" spans="1:14" ht="9.75" customHeight="1">
      <c r="A2144" s="5"/>
      <c r="B2144" s="21"/>
      <c r="C2144" s="6">
        <v>50</v>
      </c>
      <c r="D2144" s="21" t="s">
        <v>480</v>
      </c>
      <c r="E2144" s="5"/>
      <c r="F2144" s="277" t="s">
        <v>316</v>
      </c>
      <c r="G2144" s="278" t="s">
        <v>343</v>
      </c>
      <c r="H2144" s="278" t="s">
        <v>343</v>
      </c>
      <c r="I2144" s="278" t="s">
        <v>343</v>
      </c>
      <c r="J2144" s="278" t="s">
        <v>256</v>
      </c>
      <c r="K2144" s="278" t="s">
        <v>420</v>
      </c>
      <c r="L2144" s="278" t="s">
        <v>352</v>
      </c>
      <c r="M2144" s="278" t="s">
        <v>421</v>
      </c>
      <c r="N2144" s="278" t="s">
        <v>352</v>
      </c>
    </row>
    <row r="2145" spans="1:14" ht="9.75" customHeight="1">
      <c r="A2145" s="5"/>
      <c r="B2145" s="21"/>
      <c r="C2145" s="6">
        <v>51</v>
      </c>
      <c r="D2145" s="21" t="s">
        <v>38</v>
      </c>
      <c r="E2145" s="5"/>
      <c r="F2145" s="277">
        <v>1</v>
      </c>
      <c r="G2145" s="278" t="s">
        <v>343</v>
      </c>
      <c r="H2145" s="278" t="s">
        <v>343</v>
      </c>
      <c r="I2145" s="278">
        <v>1</v>
      </c>
      <c r="J2145" s="278">
        <v>10</v>
      </c>
      <c r="K2145" s="278" t="s">
        <v>417</v>
      </c>
      <c r="L2145" s="278" t="s">
        <v>486</v>
      </c>
      <c r="M2145" s="278" t="s">
        <v>486</v>
      </c>
      <c r="N2145" s="278" t="s">
        <v>352</v>
      </c>
    </row>
    <row r="2146" spans="1:14" ht="9.75" customHeight="1">
      <c r="A2146" s="5"/>
      <c r="B2146" s="21"/>
      <c r="C2146" s="6">
        <v>52</v>
      </c>
      <c r="D2146" s="28" t="s">
        <v>481</v>
      </c>
      <c r="E2146" s="5"/>
      <c r="F2146" s="277">
        <v>1</v>
      </c>
      <c r="G2146" s="278" t="s">
        <v>343</v>
      </c>
      <c r="H2146" s="278" t="s">
        <v>343</v>
      </c>
      <c r="I2146" s="278">
        <v>1</v>
      </c>
      <c r="J2146" s="278">
        <v>1</v>
      </c>
      <c r="K2146" s="278" t="s">
        <v>417</v>
      </c>
      <c r="L2146" s="278" t="s">
        <v>418</v>
      </c>
      <c r="M2146" s="278" t="s">
        <v>419</v>
      </c>
      <c r="N2146" s="278" t="s">
        <v>352</v>
      </c>
    </row>
    <row r="2147" spans="1:14" ht="9.75" customHeight="1">
      <c r="A2147" s="5"/>
      <c r="B2147" s="21"/>
      <c r="C2147" s="6">
        <v>53</v>
      </c>
      <c r="D2147" s="21" t="s">
        <v>77</v>
      </c>
      <c r="E2147" s="5"/>
      <c r="F2147" s="277" t="s">
        <v>316</v>
      </c>
      <c r="G2147" s="278" t="s">
        <v>343</v>
      </c>
      <c r="H2147" s="278" t="s">
        <v>343</v>
      </c>
      <c r="I2147" s="278" t="s">
        <v>343</v>
      </c>
      <c r="J2147" s="278" t="s">
        <v>256</v>
      </c>
      <c r="K2147" s="278" t="s">
        <v>420</v>
      </c>
      <c r="L2147" s="278" t="s">
        <v>352</v>
      </c>
      <c r="M2147" s="278" t="s">
        <v>421</v>
      </c>
      <c r="N2147" s="278" t="s">
        <v>352</v>
      </c>
    </row>
    <row r="2148" spans="1:14" ht="9.75" customHeight="1">
      <c r="A2148" s="5"/>
      <c r="B2148" s="21"/>
      <c r="C2148" s="6">
        <v>54</v>
      </c>
      <c r="D2148" s="21" t="s">
        <v>95</v>
      </c>
      <c r="E2148" s="5"/>
      <c r="F2148" s="277" t="s">
        <v>316</v>
      </c>
      <c r="G2148" s="278" t="s">
        <v>343</v>
      </c>
      <c r="H2148" s="278" t="s">
        <v>343</v>
      </c>
      <c r="I2148" s="278" t="s">
        <v>343</v>
      </c>
      <c r="J2148" s="278" t="s">
        <v>256</v>
      </c>
      <c r="K2148" s="278" t="s">
        <v>420</v>
      </c>
      <c r="L2148" s="278" t="s">
        <v>352</v>
      </c>
      <c r="M2148" s="278" t="s">
        <v>421</v>
      </c>
      <c r="N2148" s="278" t="s">
        <v>352</v>
      </c>
    </row>
    <row r="2149" spans="1:14" s="2" customFormat="1" ht="9.75" customHeight="1">
      <c r="A2149" s="19"/>
      <c r="B2149" s="82" t="s">
        <v>452</v>
      </c>
      <c r="C2149" s="82"/>
      <c r="D2149" s="20" t="s">
        <v>116</v>
      </c>
      <c r="E2149" s="19"/>
      <c r="F2149" s="271">
        <v>29</v>
      </c>
      <c r="G2149" s="272">
        <v>4</v>
      </c>
      <c r="H2149" s="272">
        <v>5</v>
      </c>
      <c r="I2149" s="272">
        <v>20</v>
      </c>
      <c r="J2149" s="272">
        <v>95</v>
      </c>
      <c r="K2149" s="272" t="s">
        <v>486</v>
      </c>
      <c r="L2149" s="272" t="s">
        <v>486</v>
      </c>
      <c r="M2149" s="272" t="s">
        <v>486</v>
      </c>
      <c r="N2149" s="272">
        <v>1038</v>
      </c>
    </row>
    <row r="2150" spans="1:14" ht="9.75" customHeight="1">
      <c r="A2150" s="5"/>
      <c r="B2150" s="21"/>
      <c r="C2150" s="6">
        <v>55</v>
      </c>
      <c r="D2150" s="21" t="s">
        <v>117</v>
      </c>
      <c r="E2150" s="5"/>
      <c r="F2150" s="277" t="s">
        <v>316</v>
      </c>
      <c r="G2150" s="278" t="s">
        <v>343</v>
      </c>
      <c r="H2150" s="278" t="s">
        <v>343</v>
      </c>
      <c r="I2150" s="278" t="s">
        <v>343</v>
      </c>
      <c r="J2150" s="278" t="s">
        <v>256</v>
      </c>
      <c r="K2150" s="278" t="s">
        <v>420</v>
      </c>
      <c r="L2150" s="278" t="s">
        <v>352</v>
      </c>
      <c r="M2150" s="278" t="s">
        <v>421</v>
      </c>
      <c r="N2150" s="278" t="s">
        <v>352</v>
      </c>
    </row>
    <row r="2151" spans="1:14" ht="9.75" customHeight="1">
      <c r="A2151" s="5"/>
      <c r="B2151" s="21"/>
      <c r="C2151" s="6">
        <v>56</v>
      </c>
      <c r="D2151" s="21" t="s">
        <v>483</v>
      </c>
      <c r="E2151" s="5"/>
      <c r="F2151" s="277">
        <v>2</v>
      </c>
      <c r="G2151" s="278" t="s">
        <v>343</v>
      </c>
      <c r="H2151" s="278" t="s">
        <v>343</v>
      </c>
      <c r="I2151" s="278">
        <v>2</v>
      </c>
      <c r="J2151" s="278">
        <v>5</v>
      </c>
      <c r="K2151" s="278" t="s">
        <v>417</v>
      </c>
      <c r="L2151" s="278" t="s">
        <v>486</v>
      </c>
      <c r="M2151" s="278" t="s">
        <v>419</v>
      </c>
      <c r="N2151" s="278" t="s">
        <v>418</v>
      </c>
    </row>
    <row r="2152" spans="1:14" ht="9.75" customHeight="1">
      <c r="A2152" s="5"/>
      <c r="B2152" s="21"/>
      <c r="C2152" s="6">
        <v>57</v>
      </c>
      <c r="D2152" s="21" t="s">
        <v>131</v>
      </c>
      <c r="E2152" s="5"/>
      <c r="F2152" s="277">
        <v>16</v>
      </c>
      <c r="G2152" s="278">
        <v>1</v>
      </c>
      <c r="H2152" s="278">
        <v>3</v>
      </c>
      <c r="I2152" s="278">
        <v>12</v>
      </c>
      <c r="J2152" s="278">
        <v>41</v>
      </c>
      <c r="K2152" s="278">
        <v>56624</v>
      </c>
      <c r="L2152" s="278">
        <v>1995</v>
      </c>
      <c r="M2152" s="278">
        <v>2434</v>
      </c>
      <c r="N2152" s="278">
        <v>747</v>
      </c>
    </row>
    <row r="2153" spans="1:14" ht="9.75" customHeight="1">
      <c r="A2153" s="5"/>
      <c r="B2153" s="21"/>
      <c r="C2153" s="6">
        <v>58</v>
      </c>
      <c r="D2153" s="21" t="s">
        <v>484</v>
      </c>
      <c r="E2153" s="5"/>
      <c r="F2153" s="277">
        <v>1</v>
      </c>
      <c r="G2153" s="278" t="s">
        <v>343</v>
      </c>
      <c r="H2153" s="278" t="s">
        <v>343</v>
      </c>
      <c r="I2153" s="278">
        <v>1</v>
      </c>
      <c r="J2153" s="278">
        <v>1</v>
      </c>
      <c r="K2153" s="278" t="s">
        <v>417</v>
      </c>
      <c r="L2153" s="278" t="s">
        <v>418</v>
      </c>
      <c r="M2153" s="278" t="s">
        <v>419</v>
      </c>
      <c r="N2153" s="278" t="s">
        <v>486</v>
      </c>
    </row>
    <row r="2154" spans="1:14" ht="9.75" customHeight="1">
      <c r="A2154" s="5"/>
      <c r="B2154" s="21"/>
      <c r="C2154" s="6">
        <v>59</v>
      </c>
      <c r="D2154" s="280" t="s">
        <v>455</v>
      </c>
      <c r="E2154" s="5"/>
      <c r="F2154" s="277" t="s">
        <v>316</v>
      </c>
      <c r="G2154" s="278" t="s">
        <v>343</v>
      </c>
      <c r="H2154" s="278" t="s">
        <v>343</v>
      </c>
      <c r="I2154" s="278" t="s">
        <v>343</v>
      </c>
      <c r="J2154" s="278" t="s">
        <v>256</v>
      </c>
      <c r="K2154" s="278" t="s">
        <v>420</v>
      </c>
      <c r="L2154" s="278" t="s">
        <v>352</v>
      </c>
      <c r="M2154" s="278" t="s">
        <v>421</v>
      </c>
      <c r="N2154" s="278" t="s">
        <v>352</v>
      </c>
    </row>
    <row r="2155" spans="1:14" ht="9.75" customHeight="1">
      <c r="A2155" s="5"/>
      <c r="B2155" s="21"/>
      <c r="C2155" s="6">
        <v>60</v>
      </c>
      <c r="D2155" s="21" t="s">
        <v>174</v>
      </c>
      <c r="E2155" s="5"/>
      <c r="F2155" s="277">
        <v>10</v>
      </c>
      <c r="G2155" s="278">
        <v>3</v>
      </c>
      <c r="H2155" s="278">
        <v>2</v>
      </c>
      <c r="I2155" s="278">
        <v>5</v>
      </c>
      <c r="J2155" s="278">
        <v>48</v>
      </c>
      <c r="K2155" s="278">
        <v>52505</v>
      </c>
      <c r="L2155" s="278">
        <v>9377</v>
      </c>
      <c r="M2155" s="278">
        <v>2065</v>
      </c>
      <c r="N2155" s="278">
        <v>139</v>
      </c>
    </row>
    <row r="2156" spans="1:14" ht="5.25" customHeight="1">
      <c r="A2156" s="5"/>
      <c r="B2156" s="5"/>
      <c r="C2156" s="5"/>
      <c r="D2156" s="5"/>
      <c r="E2156" s="5"/>
      <c r="F2156" s="277"/>
      <c r="G2156" s="278"/>
      <c r="H2156" s="278"/>
      <c r="I2156" s="278"/>
      <c r="J2156" s="278"/>
      <c r="K2156" s="278"/>
      <c r="L2156" s="278"/>
      <c r="M2156" s="278"/>
      <c r="N2156" s="278"/>
    </row>
    <row r="2157" spans="1:14" s="2" customFormat="1" ht="9.75" customHeight="1">
      <c r="A2157" s="86" t="s">
        <v>596</v>
      </c>
      <c r="B2157" s="86"/>
      <c r="C2157" s="86"/>
      <c r="D2157" s="86"/>
      <c r="E2157" s="86"/>
      <c r="F2157" s="271"/>
      <c r="G2157" s="272"/>
      <c r="H2157" s="272"/>
      <c r="I2157" s="272"/>
      <c r="J2157" s="272"/>
      <c r="K2157" s="272"/>
      <c r="L2157" s="272"/>
      <c r="M2157" s="272"/>
      <c r="N2157" s="272"/>
    </row>
    <row r="2158" spans="1:14" s="2" customFormat="1" ht="5.25" customHeight="1">
      <c r="A2158" s="19"/>
      <c r="B2158" s="19"/>
      <c r="C2158" s="19"/>
      <c r="D2158" s="19"/>
      <c r="E2158" s="19"/>
      <c r="F2158" s="271"/>
      <c r="G2158" s="272"/>
      <c r="H2158" s="272"/>
      <c r="I2158" s="272"/>
      <c r="J2158" s="272"/>
      <c r="K2158" s="272"/>
      <c r="L2158" s="272"/>
      <c r="M2158" s="272"/>
      <c r="N2158" s="272"/>
    </row>
    <row r="2159" spans="1:14" s="2" customFormat="1" ht="9.75" customHeight="1">
      <c r="A2159" s="19"/>
      <c r="B2159" s="82" t="s">
        <v>9</v>
      </c>
      <c r="C2159" s="82"/>
      <c r="D2159" s="82"/>
      <c r="E2159" s="19"/>
      <c r="F2159" s="271">
        <v>11</v>
      </c>
      <c r="G2159" s="272">
        <v>2</v>
      </c>
      <c r="H2159" s="272">
        <v>3</v>
      </c>
      <c r="I2159" s="272">
        <v>6</v>
      </c>
      <c r="J2159" s="272">
        <v>22</v>
      </c>
      <c r="K2159" s="272">
        <v>17309</v>
      </c>
      <c r="L2159" s="272">
        <v>1542</v>
      </c>
      <c r="M2159" s="272">
        <v>1508</v>
      </c>
      <c r="N2159" s="272">
        <v>445</v>
      </c>
    </row>
    <row r="2160" spans="1:14" s="2" customFormat="1" ht="9.75" customHeight="1">
      <c r="A2160" s="19"/>
      <c r="B2160" s="82" t="s">
        <v>451</v>
      </c>
      <c r="C2160" s="82"/>
      <c r="D2160" s="20" t="s">
        <v>19</v>
      </c>
      <c r="E2160" s="19"/>
      <c r="F2160" s="271">
        <v>1</v>
      </c>
      <c r="G2160" s="272" t="s">
        <v>343</v>
      </c>
      <c r="H2160" s="272" t="s">
        <v>343</v>
      </c>
      <c r="I2160" s="272">
        <v>1</v>
      </c>
      <c r="J2160" s="272">
        <v>1</v>
      </c>
      <c r="K2160" s="272" t="s">
        <v>417</v>
      </c>
      <c r="L2160" s="272" t="s">
        <v>486</v>
      </c>
      <c r="M2160" s="272" t="s">
        <v>419</v>
      </c>
      <c r="N2160" s="272" t="s">
        <v>352</v>
      </c>
    </row>
    <row r="2161" spans="2:14" ht="9.75" customHeight="1">
      <c r="B2161" s="21"/>
      <c r="C2161" s="6">
        <v>49</v>
      </c>
      <c r="D2161" s="21" t="s">
        <v>20</v>
      </c>
      <c r="F2161" s="277" t="s">
        <v>316</v>
      </c>
      <c r="G2161" s="278" t="s">
        <v>343</v>
      </c>
      <c r="H2161" s="278" t="s">
        <v>343</v>
      </c>
      <c r="I2161" s="278" t="s">
        <v>343</v>
      </c>
      <c r="J2161" s="278" t="s">
        <v>256</v>
      </c>
      <c r="K2161" s="278" t="s">
        <v>420</v>
      </c>
      <c r="L2161" s="278" t="s">
        <v>352</v>
      </c>
      <c r="M2161" s="278" t="s">
        <v>421</v>
      </c>
      <c r="N2161" s="278" t="s">
        <v>352</v>
      </c>
    </row>
    <row r="2162" spans="2:14" ht="9.75" customHeight="1">
      <c r="B2162" s="21"/>
      <c r="C2162" s="6">
        <v>50</v>
      </c>
      <c r="D2162" s="21" t="s">
        <v>480</v>
      </c>
      <c r="F2162" s="277" t="s">
        <v>316</v>
      </c>
      <c r="G2162" s="278" t="s">
        <v>343</v>
      </c>
      <c r="H2162" s="278" t="s">
        <v>343</v>
      </c>
      <c r="I2162" s="278" t="s">
        <v>343</v>
      </c>
      <c r="J2162" s="278" t="s">
        <v>256</v>
      </c>
      <c r="K2162" s="278" t="s">
        <v>420</v>
      </c>
      <c r="L2162" s="278" t="s">
        <v>352</v>
      </c>
      <c r="M2162" s="278" t="s">
        <v>421</v>
      </c>
      <c r="N2162" s="278" t="s">
        <v>352</v>
      </c>
    </row>
    <row r="2163" spans="2:14" ht="9.75" customHeight="1">
      <c r="B2163" s="21"/>
      <c r="C2163" s="6">
        <v>51</v>
      </c>
      <c r="D2163" s="21" t="s">
        <v>38</v>
      </c>
      <c r="F2163" s="277" t="s">
        <v>316</v>
      </c>
      <c r="G2163" s="278" t="s">
        <v>343</v>
      </c>
      <c r="H2163" s="278" t="s">
        <v>343</v>
      </c>
      <c r="I2163" s="278" t="s">
        <v>343</v>
      </c>
      <c r="J2163" s="278" t="s">
        <v>256</v>
      </c>
      <c r="K2163" s="278" t="s">
        <v>420</v>
      </c>
      <c r="L2163" s="278" t="s">
        <v>352</v>
      </c>
      <c r="M2163" s="278" t="s">
        <v>421</v>
      </c>
      <c r="N2163" s="278" t="s">
        <v>352</v>
      </c>
    </row>
    <row r="2164" spans="2:14" ht="9.75" customHeight="1">
      <c r="B2164" s="21"/>
      <c r="C2164" s="6">
        <v>52</v>
      </c>
      <c r="D2164" s="28" t="s">
        <v>481</v>
      </c>
      <c r="F2164" s="277">
        <v>1</v>
      </c>
      <c r="G2164" s="278" t="s">
        <v>343</v>
      </c>
      <c r="H2164" s="278" t="s">
        <v>343</v>
      </c>
      <c r="I2164" s="278">
        <v>1</v>
      </c>
      <c r="J2164" s="278">
        <v>1</v>
      </c>
      <c r="K2164" s="278" t="s">
        <v>417</v>
      </c>
      <c r="L2164" s="278" t="s">
        <v>486</v>
      </c>
      <c r="M2164" s="278" t="s">
        <v>419</v>
      </c>
      <c r="N2164" s="278" t="s">
        <v>352</v>
      </c>
    </row>
    <row r="2165" spans="2:14" ht="9.75" customHeight="1">
      <c r="B2165" s="21"/>
      <c r="C2165" s="6">
        <v>53</v>
      </c>
      <c r="D2165" s="21" t="s">
        <v>77</v>
      </c>
      <c r="F2165" s="277" t="s">
        <v>316</v>
      </c>
      <c r="G2165" s="278" t="s">
        <v>343</v>
      </c>
      <c r="H2165" s="278" t="s">
        <v>343</v>
      </c>
      <c r="I2165" s="278" t="s">
        <v>343</v>
      </c>
      <c r="J2165" s="278" t="s">
        <v>256</v>
      </c>
      <c r="K2165" s="278" t="s">
        <v>420</v>
      </c>
      <c r="L2165" s="278" t="s">
        <v>352</v>
      </c>
      <c r="M2165" s="278" t="s">
        <v>421</v>
      </c>
      <c r="N2165" s="278" t="s">
        <v>352</v>
      </c>
    </row>
    <row r="2166" spans="2:14" ht="9.75" customHeight="1">
      <c r="B2166" s="21"/>
      <c r="C2166" s="6">
        <v>54</v>
      </c>
      <c r="D2166" s="21" t="s">
        <v>95</v>
      </c>
      <c r="F2166" s="277" t="s">
        <v>316</v>
      </c>
      <c r="G2166" s="278" t="s">
        <v>343</v>
      </c>
      <c r="H2166" s="278" t="s">
        <v>343</v>
      </c>
      <c r="I2166" s="278" t="s">
        <v>343</v>
      </c>
      <c r="J2166" s="278" t="s">
        <v>256</v>
      </c>
      <c r="K2166" s="278" t="s">
        <v>420</v>
      </c>
      <c r="L2166" s="278" t="s">
        <v>352</v>
      </c>
      <c r="M2166" s="278" t="s">
        <v>421</v>
      </c>
      <c r="N2166" s="278" t="s">
        <v>352</v>
      </c>
    </row>
    <row r="2167" spans="2:14" s="2" customFormat="1" ht="9.75" customHeight="1">
      <c r="B2167" s="82" t="s">
        <v>452</v>
      </c>
      <c r="C2167" s="82"/>
      <c r="D2167" s="20" t="s">
        <v>116</v>
      </c>
      <c r="F2167" s="271">
        <v>10</v>
      </c>
      <c r="G2167" s="272">
        <v>2</v>
      </c>
      <c r="H2167" s="272">
        <v>3</v>
      </c>
      <c r="I2167" s="272">
        <v>5</v>
      </c>
      <c r="J2167" s="272">
        <v>21</v>
      </c>
      <c r="K2167" s="272" t="s">
        <v>486</v>
      </c>
      <c r="L2167" s="272" t="s">
        <v>486</v>
      </c>
      <c r="M2167" s="272" t="s">
        <v>486</v>
      </c>
      <c r="N2167" s="272" t="s">
        <v>486</v>
      </c>
    </row>
    <row r="2168" spans="2:14" ht="9.75" customHeight="1">
      <c r="B2168" s="21"/>
      <c r="C2168" s="6">
        <v>55</v>
      </c>
      <c r="D2168" s="21" t="s">
        <v>117</v>
      </c>
      <c r="F2168" s="277" t="s">
        <v>316</v>
      </c>
      <c r="G2168" s="278" t="s">
        <v>343</v>
      </c>
      <c r="H2168" s="278" t="s">
        <v>343</v>
      </c>
      <c r="I2168" s="278" t="s">
        <v>343</v>
      </c>
      <c r="J2168" s="278" t="s">
        <v>256</v>
      </c>
      <c r="K2168" s="278" t="s">
        <v>420</v>
      </c>
      <c r="L2168" s="278" t="s">
        <v>352</v>
      </c>
      <c r="M2168" s="278" t="s">
        <v>421</v>
      </c>
      <c r="N2168" s="278" t="s">
        <v>352</v>
      </c>
    </row>
    <row r="2169" spans="2:14" ht="9.75" customHeight="1">
      <c r="B2169" s="21"/>
      <c r="C2169" s="6">
        <v>56</v>
      </c>
      <c r="D2169" s="21" t="s">
        <v>483</v>
      </c>
      <c r="F2169" s="277">
        <v>1</v>
      </c>
      <c r="G2169" s="278" t="s">
        <v>343</v>
      </c>
      <c r="H2169" s="278" t="s">
        <v>343</v>
      </c>
      <c r="I2169" s="278">
        <v>1</v>
      </c>
      <c r="J2169" s="278">
        <v>1</v>
      </c>
      <c r="K2169" s="278" t="s">
        <v>417</v>
      </c>
      <c r="L2169" s="278" t="s">
        <v>486</v>
      </c>
      <c r="M2169" s="278" t="s">
        <v>419</v>
      </c>
      <c r="N2169" s="278" t="s">
        <v>418</v>
      </c>
    </row>
    <row r="2170" spans="2:14" ht="9.75" customHeight="1">
      <c r="B2170" s="21"/>
      <c r="C2170" s="6">
        <v>57</v>
      </c>
      <c r="D2170" s="21" t="s">
        <v>131</v>
      </c>
      <c r="F2170" s="277">
        <v>4</v>
      </c>
      <c r="G2170" s="278" t="s">
        <v>343</v>
      </c>
      <c r="H2170" s="278">
        <v>2</v>
      </c>
      <c r="I2170" s="278">
        <v>2</v>
      </c>
      <c r="J2170" s="278">
        <v>10</v>
      </c>
      <c r="K2170" s="278">
        <v>4549</v>
      </c>
      <c r="L2170" s="278">
        <v>1488</v>
      </c>
      <c r="M2170" s="278">
        <v>75</v>
      </c>
      <c r="N2170" s="278">
        <v>282</v>
      </c>
    </row>
    <row r="2171" spans="2:14" ht="9.75" customHeight="1">
      <c r="B2171" s="21"/>
      <c r="C2171" s="6">
        <v>58</v>
      </c>
      <c r="D2171" s="21" t="s">
        <v>484</v>
      </c>
      <c r="F2171" s="277" t="s">
        <v>316</v>
      </c>
      <c r="G2171" s="278" t="s">
        <v>343</v>
      </c>
      <c r="H2171" s="278" t="s">
        <v>343</v>
      </c>
      <c r="I2171" s="278" t="s">
        <v>343</v>
      </c>
      <c r="J2171" s="278" t="s">
        <v>256</v>
      </c>
      <c r="K2171" s="278" t="s">
        <v>420</v>
      </c>
      <c r="L2171" s="278" t="s">
        <v>352</v>
      </c>
      <c r="M2171" s="278" t="s">
        <v>421</v>
      </c>
      <c r="N2171" s="278" t="s">
        <v>352</v>
      </c>
    </row>
    <row r="2172" spans="2:14" ht="9.75" customHeight="1">
      <c r="B2172" s="21"/>
      <c r="C2172" s="6">
        <v>59</v>
      </c>
      <c r="D2172" s="280" t="s">
        <v>455</v>
      </c>
      <c r="F2172" s="277" t="s">
        <v>316</v>
      </c>
      <c r="G2172" s="278" t="s">
        <v>343</v>
      </c>
      <c r="H2172" s="278" t="s">
        <v>343</v>
      </c>
      <c r="I2172" s="278" t="s">
        <v>343</v>
      </c>
      <c r="J2172" s="278" t="s">
        <v>256</v>
      </c>
      <c r="K2172" s="278" t="s">
        <v>420</v>
      </c>
      <c r="L2172" s="278" t="s">
        <v>352</v>
      </c>
      <c r="M2172" s="278" t="s">
        <v>421</v>
      </c>
      <c r="N2172" s="278" t="s">
        <v>352</v>
      </c>
    </row>
    <row r="2173" spans="2:14" ht="9.75" customHeight="1">
      <c r="B2173" s="21"/>
      <c r="C2173" s="6">
        <v>60</v>
      </c>
      <c r="D2173" s="21" t="s">
        <v>174</v>
      </c>
      <c r="F2173" s="277">
        <v>5</v>
      </c>
      <c r="G2173" s="278">
        <v>2</v>
      </c>
      <c r="H2173" s="278">
        <v>1</v>
      </c>
      <c r="I2173" s="278">
        <v>2</v>
      </c>
      <c r="J2173" s="278">
        <v>10</v>
      </c>
      <c r="K2173" s="278" t="s">
        <v>486</v>
      </c>
      <c r="L2173" s="278" t="s">
        <v>486</v>
      </c>
      <c r="M2173" s="278" t="s">
        <v>486</v>
      </c>
      <c r="N2173" s="278" t="s">
        <v>486</v>
      </c>
    </row>
    <row r="2174" spans="1:14" ht="5.25" customHeight="1">
      <c r="A2174" s="5"/>
      <c r="B2174" s="5"/>
      <c r="C2174" s="5"/>
      <c r="D2174" s="5"/>
      <c r="E2174" s="5"/>
      <c r="F2174" s="277"/>
      <c r="G2174" s="278"/>
      <c r="H2174" s="278"/>
      <c r="I2174" s="278"/>
      <c r="J2174" s="278"/>
      <c r="K2174" s="278"/>
      <c r="L2174" s="278"/>
      <c r="M2174" s="278"/>
      <c r="N2174" s="278"/>
    </row>
    <row r="2175" spans="1:14" s="2" customFormat="1" ht="9.75" customHeight="1">
      <c r="A2175" s="86" t="s">
        <v>597</v>
      </c>
      <c r="B2175" s="86"/>
      <c r="C2175" s="86"/>
      <c r="D2175" s="86"/>
      <c r="E2175" s="86"/>
      <c r="F2175" s="273"/>
      <c r="G2175" s="274"/>
      <c r="H2175" s="274"/>
      <c r="I2175" s="274"/>
      <c r="J2175" s="274"/>
      <c r="K2175" s="274"/>
      <c r="L2175" s="274"/>
      <c r="M2175" s="274"/>
      <c r="N2175" s="274"/>
    </row>
    <row r="2176" spans="1:14" s="2" customFormat="1" ht="5.25" customHeight="1">
      <c r="A2176" s="19"/>
      <c r="B2176" s="19"/>
      <c r="C2176" s="19"/>
      <c r="D2176" s="19"/>
      <c r="E2176" s="19"/>
      <c r="F2176" s="273"/>
      <c r="G2176" s="274"/>
      <c r="H2176" s="274"/>
      <c r="I2176" s="274"/>
      <c r="J2176" s="274"/>
      <c r="K2176" s="274"/>
      <c r="L2176" s="274"/>
      <c r="M2176" s="274"/>
      <c r="N2176" s="274"/>
    </row>
    <row r="2177" spans="1:14" s="2" customFormat="1" ht="9.75" customHeight="1">
      <c r="A2177" s="19"/>
      <c r="B2177" s="82" t="s">
        <v>9</v>
      </c>
      <c r="C2177" s="82"/>
      <c r="D2177" s="82"/>
      <c r="E2177" s="19"/>
      <c r="F2177" s="271">
        <v>614</v>
      </c>
      <c r="G2177" s="272">
        <v>216</v>
      </c>
      <c r="H2177" s="272">
        <v>25</v>
      </c>
      <c r="I2177" s="272">
        <v>373</v>
      </c>
      <c r="J2177" s="272">
        <v>2566</v>
      </c>
      <c r="K2177" s="272">
        <v>4567418</v>
      </c>
      <c r="L2177" s="272">
        <v>218714</v>
      </c>
      <c r="M2177" s="272">
        <v>391861</v>
      </c>
      <c r="N2177" s="272">
        <v>43688</v>
      </c>
    </row>
    <row r="2178" spans="1:14" s="2" customFormat="1" ht="9.75" customHeight="1">
      <c r="A2178" s="19"/>
      <c r="B2178" s="82" t="s">
        <v>451</v>
      </c>
      <c r="C2178" s="82"/>
      <c r="D2178" s="20" t="s">
        <v>19</v>
      </c>
      <c r="E2178" s="19"/>
      <c r="F2178" s="271">
        <v>49</v>
      </c>
      <c r="G2178" s="272">
        <v>31</v>
      </c>
      <c r="H2178" s="272">
        <v>3</v>
      </c>
      <c r="I2178" s="272">
        <v>15</v>
      </c>
      <c r="J2178" s="272">
        <v>233</v>
      </c>
      <c r="K2178" s="272">
        <v>757226</v>
      </c>
      <c r="L2178" s="272">
        <v>20331</v>
      </c>
      <c r="M2178" s="272">
        <v>32844</v>
      </c>
      <c r="N2178" s="272" t="s">
        <v>352</v>
      </c>
    </row>
    <row r="2179" spans="1:14" ht="9.75" customHeight="1">
      <c r="A2179" s="5"/>
      <c r="B2179" s="21"/>
      <c r="C2179" s="6">
        <v>49</v>
      </c>
      <c r="D2179" s="21" t="s">
        <v>20</v>
      </c>
      <c r="E2179" s="5"/>
      <c r="F2179" s="277">
        <v>1</v>
      </c>
      <c r="G2179" s="278" t="s">
        <v>343</v>
      </c>
      <c r="H2179" s="278" t="s">
        <v>343</v>
      </c>
      <c r="I2179" s="278">
        <v>1</v>
      </c>
      <c r="J2179" s="278">
        <v>2</v>
      </c>
      <c r="K2179" s="278" t="s">
        <v>417</v>
      </c>
      <c r="L2179" s="278" t="s">
        <v>486</v>
      </c>
      <c r="M2179" s="278" t="s">
        <v>419</v>
      </c>
      <c r="N2179" s="278" t="s">
        <v>352</v>
      </c>
    </row>
    <row r="2180" spans="1:14" ht="9.75" customHeight="1">
      <c r="A2180" s="5"/>
      <c r="B2180" s="21"/>
      <c r="C2180" s="6">
        <v>50</v>
      </c>
      <c r="D2180" s="21" t="s">
        <v>480</v>
      </c>
      <c r="E2180" s="5"/>
      <c r="F2180" s="277">
        <v>1</v>
      </c>
      <c r="G2180" s="278" t="s">
        <v>343</v>
      </c>
      <c r="H2180" s="278" t="s">
        <v>343</v>
      </c>
      <c r="I2180" s="278">
        <v>1</v>
      </c>
      <c r="J2180" s="278">
        <v>2</v>
      </c>
      <c r="K2180" s="278" t="s">
        <v>417</v>
      </c>
      <c r="L2180" s="278" t="s">
        <v>486</v>
      </c>
      <c r="M2180" s="278" t="s">
        <v>419</v>
      </c>
      <c r="N2180" s="278" t="s">
        <v>352</v>
      </c>
    </row>
    <row r="2181" spans="1:14" ht="9.75" customHeight="1">
      <c r="A2181" s="5"/>
      <c r="B2181" s="21"/>
      <c r="C2181" s="6">
        <v>51</v>
      </c>
      <c r="D2181" s="21" t="s">
        <v>38</v>
      </c>
      <c r="E2181" s="5"/>
      <c r="F2181" s="277">
        <v>19</v>
      </c>
      <c r="G2181" s="278">
        <v>11</v>
      </c>
      <c r="H2181" s="278">
        <v>3</v>
      </c>
      <c r="I2181" s="278">
        <v>5</v>
      </c>
      <c r="J2181" s="278">
        <v>98</v>
      </c>
      <c r="K2181" s="279">
        <v>207968</v>
      </c>
      <c r="L2181" s="278">
        <v>6804</v>
      </c>
      <c r="M2181" s="278">
        <v>12487</v>
      </c>
      <c r="N2181" s="278" t="s">
        <v>352</v>
      </c>
    </row>
    <row r="2182" spans="1:14" ht="9.75" customHeight="1">
      <c r="A2182" s="5"/>
      <c r="B2182" s="21"/>
      <c r="C2182" s="6">
        <v>52</v>
      </c>
      <c r="D2182" s="28" t="s">
        <v>481</v>
      </c>
      <c r="E2182" s="5"/>
      <c r="F2182" s="277">
        <v>14</v>
      </c>
      <c r="G2182" s="278">
        <v>11</v>
      </c>
      <c r="H2182" s="278" t="s">
        <v>343</v>
      </c>
      <c r="I2182" s="278">
        <v>3</v>
      </c>
      <c r="J2182" s="278">
        <v>85</v>
      </c>
      <c r="K2182" s="279">
        <v>433078</v>
      </c>
      <c r="L2182" s="278">
        <v>3234</v>
      </c>
      <c r="M2182" s="278">
        <v>10270</v>
      </c>
      <c r="N2182" s="278" t="s">
        <v>352</v>
      </c>
    </row>
    <row r="2183" spans="1:14" ht="9.75" customHeight="1">
      <c r="A2183" s="5"/>
      <c r="B2183" s="21"/>
      <c r="C2183" s="6">
        <v>53</v>
      </c>
      <c r="D2183" s="21" t="s">
        <v>77</v>
      </c>
      <c r="E2183" s="5"/>
      <c r="F2183" s="277">
        <v>5</v>
      </c>
      <c r="G2183" s="278">
        <v>4</v>
      </c>
      <c r="H2183" s="278" t="s">
        <v>343</v>
      </c>
      <c r="I2183" s="278">
        <v>1</v>
      </c>
      <c r="J2183" s="278">
        <v>18</v>
      </c>
      <c r="K2183" s="278" t="s">
        <v>486</v>
      </c>
      <c r="L2183" s="278" t="s">
        <v>486</v>
      </c>
      <c r="M2183" s="278" t="s">
        <v>486</v>
      </c>
      <c r="N2183" s="278" t="s">
        <v>352</v>
      </c>
    </row>
    <row r="2184" spans="1:14" ht="9.75" customHeight="1">
      <c r="A2184" s="5"/>
      <c r="B2184" s="21"/>
      <c r="C2184" s="6">
        <v>54</v>
      </c>
      <c r="D2184" s="21" t="s">
        <v>95</v>
      </c>
      <c r="E2184" s="5"/>
      <c r="F2184" s="277">
        <v>9</v>
      </c>
      <c r="G2184" s="278">
        <v>5</v>
      </c>
      <c r="H2184" s="278" t="s">
        <v>343</v>
      </c>
      <c r="I2184" s="278">
        <v>4</v>
      </c>
      <c r="J2184" s="278">
        <v>28</v>
      </c>
      <c r="K2184" s="278">
        <v>45174</v>
      </c>
      <c r="L2184" s="278">
        <v>9300</v>
      </c>
      <c r="M2184" s="278">
        <v>2695</v>
      </c>
      <c r="N2184" s="278" t="s">
        <v>352</v>
      </c>
    </row>
    <row r="2185" spans="1:14" s="2" customFormat="1" ht="9.75" customHeight="1">
      <c r="A2185" s="19"/>
      <c r="B2185" s="82" t="s">
        <v>452</v>
      </c>
      <c r="C2185" s="82"/>
      <c r="D2185" s="20" t="s">
        <v>116</v>
      </c>
      <c r="E2185" s="19"/>
      <c r="F2185" s="271">
        <v>565</v>
      </c>
      <c r="G2185" s="272">
        <v>185</v>
      </c>
      <c r="H2185" s="272">
        <v>22</v>
      </c>
      <c r="I2185" s="272">
        <v>358</v>
      </c>
      <c r="J2185" s="272">
        <v>2333</v>
      </c>
      <c r="K2185" s="272">
        <v>3810192</v>
      </c>
      <c r="L2185" s="272">
        <v>198383</v>
      </c>
      <c r="M2185" s="272">
        <v>359017</v>
      </c>
      <c r="N2185" s="272">
        <v>43688</v>
      </c>
    </row>
    <row r="2186" spans="1:14" ht="9.75" customHeight="1">
      <c r="A2186" s="5"/>
      <c r="B2186" s="21"/>
      <c r="C2186" s="6">
        <v>55</v>
      </c>
      <c r="D2186" s="21" t="s">
        <v>117</v>
      </c>
      <c r="E2186" s="5"/>
      <c r="F2186" s="277">
        <v>3</v>
      </c>
      <c r="G2186" s="278">
        <v>2</v>
      </c>
      <c r="H2186" s="278" t="s">
        <v>343</v>
      </c>
      <c r="I2186" s="278">
        <v>1</v>
      </c>
      <c r="J2186" s="278">
        <v>6</v>
      </c>
      <c r="K2186" s="278">
        <v>9819</v>
      </c>
      <c r="L2186" s="278">
        <v>120</v>
      </c>
      <c r="M2186" s="278">
        <v>449</v>
      </c>
      <c r="N2186" s="278">
        <v>106</v>
      </c>
    </row>
    <row r="2187" spans="1:14" ht="9.75" customHeight="1">
      <c r="A2187" s="5"/>
      <c r="B2187" s="21"/>
      <c r="C2187" s="6">
        <v>56</v>
      </c>
      <c r="D2187" s="21" t="s">
        <v>483</v>
      </c>
      <c r="E2187" s="5"/>
      <c r="F2187" s="277">
        <v>78</v>
      </c>
      <c r="G2187" s="278">
        <v>18</v>
      </c>
      <c r="H2187" s="278" t="s">
        <v>343</v>
      </c>
      <c r="I2187" s="278">
        <v>60</v>
      </c>
      <c r="J2187" s="278">
        <v>207</v>
      </c>
      <c r="K2187" s="278">
        <v>223807</v>
      </c>
      <c r="L2187" s="278">
        <v>1133</v>
      </c>
      <c r="M2187" s="278">
        <v>54174</v>
      </c>
      <c r="N2187" s="278">
        <v>5479</v>
      </c>
    </row>
    <row r="2188" spans="1:14" ht="9.75" customHeight="1">
      <c r="A2188" s="5"/>
      <c r="B2188" s="21"/>
      <c r="C2188" s="6">
        <v>57</v>
      </c>
      <c r="D2188" s="21" t="s">
        <v>131</v>
      </c>
      <c r="E2188" s="5"/>
      <c r="F2188" s="277">
        <v>203</v>
      </c>
      <c r="G2188" s="278">
        <v>55</v>
      </c>
      <c r="H2188" s="278">
        <v>10</v>
      </c>
      <c r="I2188" s="278">
        <v>138</v>
      </c>
      <c r="J2188" s="278">
        <v>883</v>
      </c>
      <c r="K2188" s="278">
        <v>1504430</v>
      </c>
      <c r="L2188" s="278">
        <v>12217</v>
      </c>
      <c r="M2188" s="278">
        <v>70876</v>
      </c>
      <c r="N2188" s="278">
        <v>15358</v>
      </c>
    </row>
    <row r="2189" spans="1:14" ht="9.75" customHeight="1">
      <c r="A2189" s="5"/>
      <c r="B2189" s="21"/>
      <c r="C2189" s="6">
        <v>58</v>
      </c>
      <c r="D2189" s="21" t="s">
        <v>484</v>
      </c>
      <c r="E2189" s="5"/>
      <c r="F2189" s="277">
        <v>47</v>
      </c>
      <c r="G2189" s="278">
        <v>20</v>
      </c>
      <c r="H2189" s="278">
        <v>1</v>
      </c>
      <c r="I2189" s="278">
        <v>26</v>
      </c>
      <c r="J2189" s="278">
        <v>195</v>
      </c>
      <c r="K2189" s="278">
        <v>390416</v>
      </c>
      <c r="L2189" s="278">
        <v>123037</v>
      </c>
      <c r="M2189" s="278">
        <v>62597</v>
      </c>
      <c r="N2189" s="278">
        <v>1796</v>
      </c>
    </row>
    <row r="2190" spans="1:14" ht="9.75" customHeight="1">
      <c r="A2190" s="5"/>
      <c r="B2190" s="21"/>
      <c r="C2190" s="6">
        <v>59</v>
      </c>
      <c r="D2190" s="280" t="s">
        <v>455</v>
      </c>
      <c r="E2190" s="5"/>
      <c r="F2190" s="277">
        <v>58</v>
      </c>
      <c r="G2190" s="278">
        <v>19</v>
      </c>
      <c r="H2190" s="278" t="s">
        <v>343</v>
      </c>
      <c r="I2190" s="278">
        <v>39</v>
      </c>
      <c r="J2190" s="278">
        <v>212</v>
      </c>
      <c r="K2190" s="278">
        <v>315227</v>
      </c>
      <c r="L2190" s="278">
        <v>16077</v>
      </c>
      <c r="M2190" s="278">
        <v>63584</v>
      </c>
      <c r="N2190" s="278">
        <v>12314</v>
      </c>
    </row>
    <row r="2191" spans="1:14" ht="9.75" customHeight="1">
      <c r="A2191" s="5"/>
      <c r="B2191" s="21"/>
      <c r="C2191" s="6">
        <v>60</v>
      </c>
      <c r="D2191" s="21" t="s">
        <v>174</v>
      </c>
      <c r="E2191" s="5"/>
      <c r="F2191" s="277">
        <v>176</v>
      </c>
      <c r="G2191" s="278">
        <v>71</v>
      </c>
      <c r="H2191" s="278">
        <v>11</v>
      </c>
      <c r="I2191" s="278">
        <v>94</v>
      </c>
      <c r="J2191" s="278">
        <v>830</v>
      </c>
      <c r="K2191" s="278">
        <v>1366493</v>
      </c>
      <c r="L2191" s="278">
        <v>45799</v>
      </c>
      <c r="M2191" s="278">
        <v>107337</v>
      </c>
      <c r="N2191" s="278">
        <v>8635</v>
      </c>
    </row>
    <row r="2192" spans="1:14" ht="5.25" customHeight="1">
      <c r="A2192" s="5"/>
      <c r="B2192" s="5"/>
      <c r="C2192" s="5"/>
      <c r="D2192" s="5"/>
      <c r="E2192" s="5"/>
      <c r="F2192" s="277"/>
      <c r="G2192" s="278"/>
      <c r="H2192" s="278"/>
      <c r="I2192" s="278"/>
      <c r="J2192" s="278"/>
      <c r="K2192" s="278"/>
      <c r="L2192" s="278"/>
      <c r="M2192" s="278"/>
      <c r="N2192" s="278"/>
    </row>
    <row r="2193" spans="1:14" s="2" customFormat="1" ht="9.75" customHeight="1">
      <c r="A2193" s="86" t="s">
        <v>598</v>
      </c>
      <c r="B2193" s="86"/>
      <c r="C2193" s="86"/>
      <c r="D2193" s="86"/>
      <c r="E2193" s="86"/>
      <c r="F2193" s="271"/>
      <c r="G2193" s="272"/>
      <c r="H2193" s="272"/>
      <c r="I2193" s="272"/>
      <c r="J2193" s="272"/>
      <c r="K2193" s="272"/>
      <c r="L2193" s="272"/>
      <c r="M2193" s="272"/>
      <c r="N2193" s="272"/>
    </row>
    <row r="2194" spans="1:14" s="2" customFormat="1" ht="5.25" customHeight="1">
      <c r="A2194" s="19"/>
      <c r="B2194" s="19"/>
      <c r="C2194" s="19"/>
      <c r="D2194" s="19"/>
      <c r="E2194" s="19"/>
      <c r="F2194" s="271"/>
      <c r="G2194" s="272"/>
      <c r="H2194" s="272"/>
      <c r="I2194" s="272"/>
      <c r="J2194" s="272"/>
      <c r="K2194" s="272"/>
      <c r="L2194" s="272"/>
      <c r="M2194" s="272"/>
      <c r="N2194" s="272"/>
    </row>
    <row r="2195" spans="1:14" s="2" customFormat="1" ht="9.75" customHeight="1">
      <c r="A2195" s="19"/>
      <c r="B2195" s="82" t="s">
        <v>9</v>
      </c>
      <c r="C2195" s="82"/>
      <c r="D2195" s="82"/>
      <c r="E2195" s="19"/>
      <c r="F2195" s="271">
        <v>274</v>
      </c>
      <c r="G2195" s="272">
        <v>101</v>
      </c>
      <c r="H2195" s="272">
        <v>9</v>
      </c>
      <c r="I2195" s="272">
        <v>164</v>
      </c>
      <c r="J2195" s="272">
        <v>1169</v>
      </c>
      <c r="K2195" s="272">
        <v>2134697</v>
      </c>
      <c r="L2195" s="272">
        <v>140825</v>
      </c>
      <c r="M2195" s="272">
        <v>162406</v>
      </c>
      <c r="N2195" s="272">
        <v>15382</v>
      </c>
    </row>
    <row r="2196" spans="1:14" s="2" customFormat="1" ht="9.75" customHeight="1">
      <c r="A2196" s="19"/>
      <c r="B2196" s="82" t="s">
        <v>451</v>
      </c>
      <c r="C2196" s="82"/>
      <c r="D2196" s="20" t="s">
        <v>19</v>
      </c>
      <c r="E2196" s="19"/>
      <c r="F2196" s="271">
        <v>21</v>
      </c>
      <c r="G2196" s="272">
        <v>14</v>
      </c>
      <c r="H2196" s="272">
        <v>1</v>
      </c>
      <c r="I2196" s="272">
        <v>6</v>
      </c>
      <c r="J2196" s="272">
        <v>116</v>
      </c>
      <c r="K2196" s="272">
        <v>378778</v>
      </c>
      <c r="L2196" s="272">
        <v>12256</v>
      </c>
      <c r="M2196" s="272">
        <v>15097</v>
      </c>
      <c r="N2196" s="272" t="s">
        <v>352</v>
      </c>
    </row>
    <row r="2197" spans="1:14" ht="9.75" customHeight="1">
      <c r="A2197" s="5"/>
      <c r="B2197" s="21"/>
      <c r="C2197" s="6">
        <v>49</v>
      </c>
      <c r="D2197" s="21" t="s">
        <v>20</v>
      </c>
      <c r="E2197" s="5"/>
      <c r="F2197" s="277" t="s">
        <v>316</v>
      </c>
      <c r="G2197" s="278" t="s">
        <v>343</v>
      </c>
      <c r="H2197" s="278" t="s">
        <v>343</v>
      </c>
      <c r="I2197" s="278" t="s">
        <v>343</v>
      </c>
      <c r="J2197" s="278" t="s">
        <v>256</v>
      </c>
      <c r="K2197" s="278" t="s">
        <v>420</v>
      </c>
      <c r="L2197" s="278" t="s">
        <v>352</v>
      </c>
      <c r="M2197" s="278" t="s">
        <v>421</v>
      </c>
      <c r="N2197" s="278" t="s">
        <v>352</v>
      </c>
    </row>
    <row r="2198" spans="1:14" ht="9.75" customHeight="1">
      <c r="A2198" s="5"/>
      <c r="B2198" s="21"/>
      <c r="C2198" s="6">
        <v>50</v>
      </c>
      <c r="D2198" s="21" t="s">
        <v>480</v>
      </c>
      <c r="E2198" s="5"/>
      <c r="F2198" s="277" t="s">
        <v>316</v>
      </c>
      <c r="G2198" s="278" t="s">
        <v>343</v>
      </c>
      <c r="H2198" s="278" t="s">
        <v>343</v>
      </c>
      <c r="I2198" s="278" t="s">
        <v>343</v>
      </c>
      <c r="J2198" s="278" t="s">
        <v>256</v>
      </c>
      <c r="K2198" s="278" t="s">
        <v>420</v>
      </c>
      <c r="L2198" s="278" t="s">
        <v>352</v>
      </c>
      <c r="M2198" s="278" t="s">
        <v>421</v>
      </c>
      <c r="N2198" s="278" t="s">
        <v>352</v>
      </c>
    </row>
    <row r="2199" spans="1:14" ht="9.75" customHeight="1">
      <c r="A2199" s="5"/>
      <c r="B2199" s="21"/>
      <c r="C2199" s="6">
        <v>51</v>
      </c>
      <c r="D2199" s="21" t="s">
        <v>38</v>
      </c>
      <c r="E2199" s="5"/>
      <c r="F2199" s="277">
        <v>8</v>
      </c>
      <c r="G2199" s="278">
        <v>5</v>
      </c>
      <c r="H2199" s="278">
        <v>1</v>
      </c>
      <c r="I2199" s="278">
        <v>2</v>
      </c>
      <c r="J2199" s="278">
        <v>43</v>
      </c>
      <c r="K2199" s="278">
        <v>69447</v>
      </c>
      <c r="L2199" s="278">
        <v>704</v>
      </c>
      <c r="M2199" s="278">
        <v>4740</v>
      </c>
      <c r="N2199" s="278" t="s">
        <v>352</v>
      </c>
    </row>
    <row r="2200" spans="1:14" ht="9.75" customHeight="1">
      <c r="A2200" s="5"/>
      <c r="B2200" s="21"/>
      <c r="C2200" s="6">
        <v>52</v>
      </c>
      <c r="D2200" s="28" t="s">
        <v>481</v>
      </c>
      <c r="E2200" s="5"/>
      <c r="F2200" s="277">
        <v>7</v>
      </c>
      <c r="G2200" s="278">
        <v>5</v>
      </c>
      <c r="H2200" s="278" t="s">
        <v>343</v>
      </c>
      <c r="I2200" s="278">
        <v>2</v>
      </c>
      <c r="J2200" s="278">
        <v>43</v>
      </c>
      <c r="K2200" s="278">
        <v>251937</v>
      </c>
      <c r="L2200" s="278">
        <v>1259</v>
      </c>
      <c r="M2200" s="278">
        <v>6277</v>
      </c>
      <c r="N2200" s="278" t="s">
        <v>352</v>
      </c>
    </row>
    <row r="2201" spans="1:14" ht="9.75" customHeight="1">
      <c r="A2201" s="5"/>
      <c r="B2201" s="21"/>
      <c r="C2201" s="6">
        <v>53</v>
      </c>
      <c r="D2201" s="21" t="s">
        <v>77</v>
      </c>
      <c r="E2201" s="5"/>
      <c r="F2201" s="277">
        <v>2</v>
      </c>
      <c r="G2201" s="278">
        <v>1</v>
      </c>
      <c r="H2201" s="278" t="s">
        <v>343</v>
      </c>
      <c r="I2201" s="278">
        <v>1</v>
      </c>
      <c r="J2201" s="278">
        <v>8</v>
      </c>
      <c r="K2201" s="278" t="s">
        <v>417</v>
      </c>
      <c r="L2201" s="278" t="s">
        <v>418</v>
      </c>
      <c r="M2201" s="278" t="s">
        <v>419</v>
      </c>
      <c r="N2201" s="278" t="s">
        <v>352</v>
      </c>
    </row>
    <row r="2202" spans="1:14" ht="9.75" customHeight="1">
      <c r="A2202" s="5"/>
      <c r="B2202" s="21"/>
      <c r="C2202" s="6">
        <v>54</v>
      </c>
      <c r="D2202" s="21" t="s">
        <v>95</v>
      </c>
      <c r="E2202" s="5"/>
      <c r="F2202" s="277">
        <v>4</v>
      </c>
      <c r="G2202" s="278">
        <v>3</v>
      </c>
      <c r="H2202" s="278" t="s">
        <v>343</v>
      </c>
      <c r="I2202" s="278">
        <v>1</v>
      </c>
      <c r="J2202" s="278">
        <v>22</v>
      </c>
      <c r="K2202" s="278" t="s">
        <v>486</v>
      </c>
      <c r="L2202" s="278" t="s">
        <v>486</v>
      </c>
      <c r="M2202" s="278" t="s">
        <v>486</v>
      </c>
      <c r="N2202" s="278" t="s">
        <v>352</v>
      </c>
    </row>
    <row r="2203" spans="1:14" s="2" customFormat="1" ht="9.75" customHeight="1">
      <c r="A2203" s="19"/>
      <c r="B2203" s="82" t="s">
        <v>452</v>
      </c>
      <c r="C2203" s="82"/>
      <c r="D2203" s="20" t="s">
        <v>116</v>
      </c>
      <c r="E2203" s="19"/>
      <c r="F2203" s="271">
        <v>253</v>
      </c>
      <c r="G2203" s="272">
        <v>87</v>
      </c>
      <c r="H2203" s="272">
        <v>8</v>
      </c>
      <c r="I2203" s="272">
        <v>158</v>
      </c>
      <c r="J2203" s="272">
        <v>1053</v>
      </c>
      <c r="K2203" s="272">
        <v>1755919</v>
      </c>
      <c r="L2203" s="272">
        <v>128569</v>
      </c>
      <c r="M2203" s="272">
        <v>147309</v>
      </c>
      <c r="N2203" s="272">
        <v>15382</v>
      </c>
    </row>
    <row r="2204" spans="1:14" ht="9.75" customHeight="1">
      <c r="A2204" s="5"/>
      <c r="B2204" s="21"/>
      <c r="C2204" s="6">
        <v>55</v>
      </c>
      <c r="D2204" s="21" t="s">
        <v>117</v>
      </c>
      <c r="E2204" s="5"/>
      <c r="F2204" s="277" t="s">
        <v>316</v>
      </c>
      <c r="G2204" s="278" t="s">
        <v>343</v>
      </c>
      <c r="H2204" s="278" t="s">
        <v>343</v>
      </c>
      <c r="I2204" s="278" t="s">
        <v>343</v>
      </c>
      <c r="J2204" s="278" t="s">
        <v>256</v>
      </c>
      <c r="K2204" s="278" t="s">
        <v>420</v>
      </c>
      <c r="L2204" s="278" t="s">
        <v>352</v>
      </c>
      <c r="M2204" s="278" t="s">
        <v>421</v>
      </c>
      <c r="N2204" s="278" t="s">
        <v>352</v>
      </c>
    </row>
    <row r="2205" spans="1:14" ht="9.75" customHeight="1">
      <c r="A2205" s="5"/>
      <c r="B2205" s="21"/>
      <c r="C2205" s="6">
        <v>56</v>
      </c>
      <c r="D2205" s="21" t="s">
        <v>483</v>
      </c>
      <c r="E2205" s="5"/>
      <c r="F2205" s="277">
        <v>38</v>
      </c>
      <c r="G2205" s="278">
        <v>8</v>
      </c>
      <c r="H2205" s="278" t="s">
        <v>343</v>
      </c>
      <c r="I2205" s="278">
        <v>30</v>
      </c>
      <c r="J2205" s="278">
        <v>105</v>
      </c>
      <c r="K2205" s="278">
        <v>121200</v>
      </c>
      <c r="L2205" s="278">
        <v>496</v>
      </c>
      <c r="M2205" s="278">
        <v>29030</v>
      </c>
      <c r="N2205" s="278">
        <v>2288</v>
      </c>
    </row>
    <row r="2206" spans="1:14" ht="9.75" customHeight="1">
      <c r="A2206" s="5"/>
      <c r="B2206" s="21"/>
      <c r="C2206" s="6">
        <v>57</v>
      </c>
      <c r="D2206" s="21" t="s">
        <v>131</v>
      </c>
      <c r="E2206" s="5"/>
      <c r="F2206" s="277">
        <v>87</v>
      </c>
      <c r="G2206" s="278">
        <v>24</v>
      </c>
      <c r="H2206" s="278">
        <v>3</v>
      </c>
      <c r="I2206" s="278">
        <v>60</v>
      </c>
      <c r="J2206" s="278">
        <v>377</v>
      </c>
      <c r="K2206" s="278">
        <v>565070</v>
      </c>
      <c r="L2206" s="278">
        <v>6476</v>
      </c>
      <c r="M2206" s="278">
        <v>18415</v>
      </c>
      <c r="N2206" s="278">
        <v>5813</v>
      </c>
    </row>
    <row r="2207" spans="1:14" ht="9.75" customHeight="1">
      <c r="A2207" s="5"/>
      <c r="B2207" s="21"/>
      <c r="C2207" s="6">
        <v>58</v>
      </c>
      <c r="D2207" s="21" t="s">
        <v>484</v>
      </c>
      <c r="E2207" s="5"/>
      <c r="F2207" s="277">
        <v>28</v>
      </c>
      <c r="G2207" s="278">
        <v>12</v>
      </c>
      <c r="H2207" s="278" t="s">
        <v>343</v>
      </c>
      <c r="I2207" s="278">
        <v>16</v>
      </c>
      <c r="J2207" s="278">
        <v>122</v>
      </c>
      <c r="K2207" s="278">
        <v>216427</v>
      </c>
      <c r="L2207" s="278">
        <v>81806</v>
      </c>
      <c r="M2207" s="278">
        <v>24319</v>
      </c>
      <c r="N2207" s="278">
        <v>1057</v>
      </c>
    </row>
    <row r="2208" spans="1:14" ht="9.75" customHeight="1">
      <c r="A2208" s="5"/>
      <c r="B2208" s="21"/>
      <c r="C2208" s="6">
        <v>59</v>
      </c>
      <c r="D2208" s="280" t="s">
        <v>455</v>
      </c>
      <c r="E2208" s="5"/>
      <c r="F2208" s="277">
        <v>28</v>
      </c>
      <c r="G2208" s="278">
        <v>10</v>
      </c>
      <c r="H2208" s="278" t="s">
        <v>343</v>
      </c>
      <c r="I2208" s="278">
        <v>18</v>
      </c>
      <c r="J2208" s="278">
        <v>92</v>
      </c>
      <c r="K2208" s="278">
        <v>130562</v>
      </c>
      <c r="L2208" s="278">
        <v>8462</v>
      </c>
      <c r="M2208" s="278">
        <v>29008</v>
      </c>
      <c r="N2208" s="278">
        <v>3089</v>
      </c>
    </row>
    <row r="2209" spans="1:14" ht="9.75" customHeight="1">
      <c r="A2209" s="5"/>
      <c r="B2209" s="21"/>
      <c r="C2209" s="6">
        <v>60</v>
      </c>
      <c r="D2209" s="21" t="s">
        <v>174</v>
      </c>
      <c r="E2209" s="5"/>
      <c r="F2209" s="277">
        <v>72</v>
      </c>
      <c r="G2209" s="278">
        <v>33</v>
      </c>
      <c r="H2209" s="278">
        <v>5</v>
      </c>
      <c r="I2209" s="278">
        <v>34</v>
      </c>
      <c r="J2209" s="278">
        <v>357</v>
      </c>
      <c r="K2209" s="278">
        <v>722660</v>
      </c>
      <c r="L2209" s="278">
        <v>31329</v>
      </c>
      <c r="M2209" s="278">
        <v>46537</v>
      </c>
      <c r="N2209" s="278">
        <v>3135</v>
      </c>
    </row>
    <row r="2210" ht="6" customHeight="1" thickBot="1">
      <c r="F2210" s="152"/>
    </row>
    <row r="2211" spans="1:14" ht="12">
      <c r="A2211" s="25"/>
      <c r="B2211" s="117"/>
      <c r="C2211" s="117"/>
      <c r="D2211" s="117"/>
      <c r="E2211" s="117"/>
      <c r="F2211" s="117"/>
      <c r="G2211" s="117"/>
      <c r="H2211" s="117"/>
      <c r="I2211" s="117"/>
      <c r="J2211" s="117"/>
      <c r="K2211" s="117"/>
      <c r="L2211" s="117"/>
      <c r="M2211" s="117"/>
      <c r="N2211" s="117"/>
    </row>
    <row r="2212" ht="17.25">
      <c r="C2212" s="4" t="s">
        <v>469</v>
      </c>
    </row>
    <row r="2213" spans="3:4" ht="17.25">
      <c r="C2213" s="4" t="s">
        <v>489</v>
      </c>
      <c r="D2213" s="4"/>
    </row>
    <row r="2214" spans="3:12" ht="12.75" thickBot="1">
      <c r="C2214" s="264"/>
      <c r="L2214" s="16"/>
    </row>
    <row r="2215" spans="1:14" ht="12" customHeight="1" thickTop="1">
      <c r="A2215" s="122" t="s">
        <v>3</v>
      </c>
      <c r="B2215" s="122"/>
      <c r="C2215" s="122"/>
      <c r="D2215" s="122"/>
      <c r="E2215" s="122"/>
      <c r="F2215" s="144" t="s">
        <v>4</v>
      </c>
      <c r="G2215" s="191"/>
      <c r="H2215" s="191"/>
      <c r="I2215" s="192"/>
      <c r="J2215" s="265" t="s">
        <v>400</v>
      </c>
      <c r="K2215" s="265" t="s">
        <v>472</v>
      </c>
      <c r="L2215" s="265" t="s">
        <v>473</v>
      </c>
      <c r="M2215" s="123" t="s">
        <v>474</v>
      </c>
      <c r="N2215" s="266" t="s">
        <v>252</v>
      </c>
    </row>
    <row r="2216" spans="1:14" ht="23.25" customHeight="1">
      <c r="A2216" s="128"/>
      <c r="B2216" s="128"/>
      <c r="C2216" s="128"/>
      <c r="D2216" s="128"/>
      <c r="E2216" s="128"/>
      <c r="F2216" s="267" t="s">
        <v>9</v>
      </c>
      <c r="G2216" s="221" t="s">
        <v>475</v>
      </c>
      <c r="H2216" s="268" t="s">
        <v>476</v>
      </c>
      <c r="I2216" s="221" t="s">
        <v>477</v>
      </c>
      <c r="J2216" s="269"/>
      <c r="K2216" s="269"/>
      <c r="L2216" s="269"/>
      <c r="M2216" s="129"/>
      <c r="N2216" s="270"/>
    </row>
    <row r="2217" spans="6:14" ht="12">
      <c r="F2217" s="150"/>
      <c r="J2217" s="6" t="s">
        <v>17</v>
      </c>
      <c r="K2217" s="6" t="s">
        <v>253</v>
      </c>
      <c r="L2217" s="6" t="s">
        <v>253</v>
      </c>
      <c r="M2217" s="6" t="s">
        <v>253</v>
      </c>
      <c r="N2217" s="6" t="s">
        <v>406</v>
      </c>
    </row>
    <row r="2218" spans="1:14" s="2" customFormat="1" ht="9.75" customHeight="1">
      <c r="A2218" s="86" t="s">
        <v>599</v>
      </c>
      <c r="B2218" s="86"/>
      <c r="C2218" s="86"/>
      <c r="D2218" s="86"/>
      <c r="E2218" s="86"/>
      <c r="F2218" s="271"/>
      <c r="G2218" s="272"/>
      <c r="H2218" s="272"/>
      <c r="I2218" s="272"/>
      <c r="J2218" s="272"/>
      <c r="K2218" s="272"/>
      <c r="L2218" s="272"/>
      <c r="M2218" s="272"/>
      <c r="N2218" s="272"/>
    </row>
    <row r="2219" spans="1:14" s="2" customFormat="1" ht="5.25" customHeight="1">
      <c r="A2219" s="19"/>
      <c r="B2219" s="19"/>
      <c r="C2219" s="19"/>
      <c r="D2219" s="19"/>
      <c r="E2219" s="19"/>
      <c r="F2219" s="271"/>
      <c r="G2219" s="272"/>
      <c r="H2219" s="272"/>
      <c r="I2219" s="272"/>
      <c r="J2219" s="272"/>
      <c r="K2219" s="272"/>
      <c r="L2219" s="272"/>
      <c r="M2219" s="272"/>
      <c r="N2219" s="272"/>
    </row>
    <row r="2220" spans="1:14" s="2" customFormat="1" ht="9.75" customHeight="1">
      <c r="A2220" s="19"/>
      <c r="B2220" s="82" t="s">
        <v>9</v>
      </c>
      <c r="C2220" s="82"/>
      <c r="D2220" s="82"/>
      <c r="E2220" s="19"/>
      <c r="F2220" s="271">
        <v>72</v>
      </c>
      <c r="G2220" s="272">
        <v>23</v>
      </c>
      <c r="H2220" s="272">
        <v>6</v>
      </c>
      <c r="I2220" s="272">
        <v>43</v>
      </c>
      <c r="J2220" s="272">
        <v>430</v>
      </c>
      <c r="K2220" s="272">
        <v>902770</v>
      </c>
      <c r="L2220" s="272">
        <v>14489</v>
      </c>
      <c r="M2220" s="272">
        <v>109898</v>
      </c>
      <c r="N2220" s="272">
        <v>14590</v>
      </c>
    </row>
    <row r="2221" spans="1:14" s="2" customFormat="1" ht="9.75" customHeight="1">
      <c r="A2221" s="19"/>
      <c r="B2221" s="82" t="s">
        <v>451</v>
      </c>
      <c r="C2221" s="82"/>
      <c r="D2221" s="20" t="s">
        <v>19</v>
      </c>
      <c r="E2221" s="19"/>
      <c r="F2221" s="271">
        <v>6</v>
      </c>
      <c r="G2221" s="272">
        <v>3</v>
      </c>
      <c r="H2221" s="272">
        <v>1</v>
      </c>
      <c r="I2221" s="272">
        <v>2</v>
      </c>
      <c r="J2221" s="272">
        <v>21</v>
      </c>
      <c r="K2221" s="272">
        <v>128710</v>
      </c>
      <c r="L2221" s="272">
        <v>56</v>
      </c>
      <c r="M2221" s="272">
        <v>7415</v>
      </c>
      <c r="N2221" s="272" t="s">
        <v>352</v>
      </c>
    </row>
    <row r="2222" spans="1:14" ht="9.75" customHeight="1">
      <c r="A2222" s="5"/>
      <c r="B2222" s="21"/>
      <c r="C2222" s="6">
        <v>49</v>
      </c>
      <c r="D2222" s="21" t="s">
        <v>20</v>
      </c>
      <c r="E2222" s="5"/>
      <c r="F2222" s="277" t="s">
        <v>316</v>
      </c>
      <c r="G2222" s="278" t="s">
        <v>343</v>
      </c>
      <c r="H2222" s="278" t="s">
        <v>343</v>
      </c>
      <c r="I2222" s="278" t="s">
        <v>343</v>
      </c>
      <c r="J2222" s="278" t="s">
        <v>256</v>
      </c>
      <c r="K2222" s="278" t="s">
        <v>420</v>
      </c>
      <c r="L2222" s="278" t="s">
        <v>352</v>
      </c>
      <c r="M2222" s="278" t="s">
        <v>421</v>
      </c>
      <c r="N2222" s="278" t="s">
        <v>352</v>
      </c>
    </row>
    <row r="2223" spans="1:14" ht="9.75" customHeight="1">
      <c r="A2223" s="5"/>
      <c r="B2223" s="21"/>
      <c r="C2223" s="6">
        <v>50</v>
      </c>
      <c r="D2223" s="21" t="s">
        <v>480</v>
      </c>
      <c r="E2223" s="5"/>
      <c r="F2223" s="277">
        <v>1</v>
      </c>
      <c r="G2223" s="278" t="s">
        <v>343</v>
      </c>
      <c r="H2223" s="278" t="s">
        <v>343</v>
      </c>
      <c r="I2223" s="278">
        <v>1</v>
      </c>
      <c r="J2223" s="278">
        <v>2</v>
      </c>
      <c r="K2223" s="278" t="s">
        <v>417</v>
      </c>
      <c r="L2223" s="278" t="s">
        <v>486</v>
      </c>
      <c r="M2223" s="278" t="s">
        <v>419</v>
      </c>
      <c r="N2223" s="278" t="s">
        <v>352</v>
      </c>
    </row>
    <row r="2224" spans="1:14" ht="9.75" customHeight="1">
      <c r="A2224" s="5"/>
      <c r="B2224" s="21"/>
      <c r="C2224" s="6">
        <v>51</v>
      </c>
      <c r="D2224" s="21" t="s">
        <v>38</v>
      </c>
      <c r="E2224" s="5"/>
      <c r="F2224" s="277">
        <v>2</v>
      </c>
      <c r="G2224" s="278" t="s">
        <v>343</v>
      </c>
      <c r="H2224" s="278">
        <v>1</v>
      </c>
      <c r="I2224" s="278">
        <v>1</v>
      </c>
      <c r="J2224" s="278">
        <v>9</v>
      </c>
      <c r="K2224" s="278" t="s">
        <v>417</v>
      </c>
      <c r="L2224" s="278" t="s">
        <v>418</v>
      </c>
      <c r="M2224" s="278" t="s">
        <v>419</v>
      </c>
      <c r="N2224" s="278" t="s">
        <v>352</v>
      </c>
    </row>
    <row r="2225" spans="1:14" ht="9.75" customHeight="1">
      <c r="A2225" s="5"/>
      <c r="B2225" s="21"/>
      <c r="C2225" s="6">
        <v>52</v>
      </c>
      <c r="D2225" s="28" t="s">
        <v>481</v>
      </c>
      <c r="E2225" s="5"/>
      <c r="F2225" s="277">
        <v>1</v>
      </c>
      <c r="G2225" s="278">
        <v>1</v>
      </c>
      <c r="H2225" s="278" t="s">
        <v>343</v>
      </c>
      <c r="I2225" s="278" t="s">
        <v>343</v>
      </c>
      <c r="J2225" s="278">
        <v>8</v>
      </c>
      <c r="K2225" s="278" t="s">
        <v>417</v>
      </c>
      <c r="L2225" s="278" t="s">
        <v>486</v>
      </c>
      <c r="M2225" s="278" t="s">
        <v>419</v>
      </c>
      <c r="N2225" s="278" t="s">
        <v>352</v>
      </c>
    </row>
    <row r="2226" spans="1:14" ht="9.75" customHeight="1">
      <c r="A2226" s="5"/>
      <c r="B2226" s="21"/>
      <c r="C2226" s="6">
        <v>53</v>
      </c>
      <c r="D2226" s="21" t="s">
        <v>77</v>
      </c>
      <c r="E2226" s="5"/>
      <c r="F2226" s="277">
        <v>1</v>
      </c>
      <c r="G2226" s="278">
        <v>1</v>
      </c>
      <c r="H2226" s="278" t="s">
        <v>343</v>
      </c>
      <c r="I2226" s="278" t="s">
        <v>343</v>
      </c>
      <c r="J2226" s="278">
        <v>1</v>
      </c>
      <c r="K2226" s="278" t="s">
        <v>417</v>
      </c>
      <c r="L2226" s="278" t="s">
        <v>486</v>
      </c>
      <c r="M2226" s="278" t="s">
        <v>419</v>
      </c>
      <c r="N2226" s="278" t="s">
        <v>352</v>
      </c>
    </row>
    <row r="2227" spans="1:14" ht="9.75" customHeight="1">
      <c r="A2227" s="5"/>
      <c r="B2227" s="21"/>
      <c r="C2227" s="6">
        <v>54</v>
      </c>
      <c r="D2227" s="21" t="s">
        <v>95</v>
      </c>
      <c r="E2227" s="5"/>
      <c r="F2227" s="277">
        <v>1</v>
      </c>
      <c r="G2227" s="278">
        <v>1</v>
      </c>
      <c r="H2227" s="278" t="s">
        <v>343</v>
      </c>
      <c r="I2227" s="278" t="s">
        <v>343</v>
      </c>
      <c r="J2227" s="278">
        <v>1</v>
      </c>
      <c r="K2227" s="278" t="s">
        <v>417</v>
      </c>
      <c r="L2227" s="278" t="s">
        <v>486</v>
      </c>
      <c r="M2227" s="278" t="s">
        <v>419</v>
      </c>
      <c r="N2227" s="278" t="s">
        <v>352</v>
      </c>
    </row>
    <row r="2228" spans="1:14" s="2" customFormat="1" ht="9.75" customHeight="1">
      <c r="A2228" s="19"/>
      <c r="B2228" s="82" t="s">
        <v>452</v>
      </c>
      <c r="C2228" s="82"/>
      <c r="D2228" s="20" t="s">
        <v>116</v>
      </c>
      <c r="E2228" s="19"/>
      <c r="F2228" s="271">
        <v>66</v>
      </c>
      <c r="G2228" s="272">
        <v>20</v>
      </c>
      <c r="H2228" s="272">
        <v>5</v>
      </c>
      <c r="I2228" s="272">
        <v>41</v>
      </c>
      <c r="J2228" s="272">
        <v>409</v>
      </c>
      <c r="K2228" s="272">
        <v>774060</v>
      </c>
      <c r="L2228" s="272">
        <v>14433</v>
      </c>
      <c r="M2228" s="272">
        <v>102483</v>
      </c>
      <c r="N2228" s="272">
        <v>14590</v>
      </c>
    </row>
    <row r="2229" spans="1:14" ht="9.75" customHeight="1">
      <c r="A2229" s="5"/>
      <c r="B2229" s="21"/>
      <c r="C2229" s="6">
        <v>55</v>
      </c>
      <c r="D2229" s="21" t="s">
        <v>117</v>
      </c>
      <c r="E2229" s="5"/>
      <c r="F2229" s="277" t="s">
        <v>316</v>
      </c>
      <c r="G2229" s="278" t="s">
        <v>343</v>
      </c>
      <c r="H2229" s="278" t="s">
        <v>343</v>
      </c>
      <c r="I2229" s="278" t="s">
        <v>343</v>
      </c>
      <c r="J2229" s="278" t="s">
        <v>256</v>
      </c>
      <c r="K2229" s="278" t="s">
        <v>420</v>
      </c>
      <c r="L2229" s="278" t="s">
        <v>352</v>
      </c>
      <c r="M2229" s="278" t="s">
        <v>421</v>
      </c>
      <c r="N2229" s="278" t="s">
        <v>352</v>
      </c>
    </row>
    <row r="2230" spans="1:14" ht="9.75" customHeight="1">
      <c r="A2230" s="5"/>
      <c r="B2230" s="21"/>
      <c r="C2230" s="6">
        <v>56</v>
      </c>
      <c r="D2230" s="21" t="s">
        <v>483</v>
      </c>
      <c r="E2230" s="5"/>
      <c r="F2230" s="277">
        <v>9</v>
      </c>
      <c r="G2230" s="278">
        <v>2</v>
      </c>
      <c r="H2230" s="278" t="s">
        <v>343</v>
      </c>
      <c r="I2230" s="278">
        <v>7</v>
      </c>
      <c r="J2230" s="278">
        <v>29</v>
      </c>
      <c r="K2230" s="278">
        <v>44794</v>
      </c>
      <c r="L2230" s="278">
        <v>114</v>
      </c>
      <c r="M2230" s="278">
        <v>7484</v>
      </c>
      <c r="N2230" s="278">
        <v>1808</v>
      </c>
    </row>
    <row r="2231" spans="1:14" ht="9.75" customHeight="1">
      <c r="A2231" s="5"/>
      <c r="B2231" s="21"/>
      <c r="C2231" s="6">
        <v>57</v>
      </c>
      <c r="D2231" s="21" t="s">
        <v>131</v>
      </c>
      <c r="E2231" s="5"/>
      <c r="F2231" s="277">
        <v>27</v>
      </c>
      <c r="G2231" s="278">
        <v>5</v>
      </c>
      <c r="H2231" s="278">
        <v>1</v>
      </c>
      <c r="I2231" s="278">
        <v>21</v>
      </c>
      <c r="J2231" s="278">
        <v>142</v>
      </c>
      <c r="K2231" s="278">
        <v>299442</v>
      </c>
      <c r="L2231" s="278">
        <v>454</v>
      </c>
      <c r="M2231" s="278">
        <v>10192</v>
      </c>
      <c r="N2231" s="278">
        <v>3310</v>
      </c>
    </row>
    <row r="2232" spans="1:14" ht="9.75" customHeight="1">
      <c r="A2232" s="5"/>
      <c r="B2232" s="21"/>
      <c r="C2232" s="6">
        <v>58</v>
      </c>
      <c r="D2232" s="21" t="s">
        <v>484</v>
      </c>
      <c r="E2232" s="5"/>
      <c r="F2232" s="277">
        <v>4</v>
      </c>
      <c r="G2232" s="278">
        <v>2</v>
      </c>
      <c r="H2232" s="278">
        <v>1</v>
      </c>
      <c r="I2232" s="278">
        <v>1</v>
      </c>
      <c r="J2232" s="278">
        <v>22</v>
      </c>
      <c r="K2232" s="278">
        <v>113587</v>
      </c>
      <c r="L2232" s="278">
        <v>7174</v>
      </c>
      <c r="M2232" s="278">
        <v>35905</v>
      </c>
      <c r="N2232" s="278">
        <v>66</v>
      </c>
    </row>
    <row r="2233" spans="1:14" ht="9.75" customHeight="1">
      <c r="A2233" s="5"/>
      <c r="B2233" s="21"/>
      <c r="C2233" s="6">
        <v>59</v>
      </c>
      <c r="D2233" s="280" t="s">
        <v>455</v>
      </c>
      <c r="E2233" s="5"/>
      <c r="F2233" s="277">
        <v>7</v>
      </c>
      <c r="G2233" s="278">
        <v>3</v>
      </c>
      <c r="H2233" s="278" t="s">
        <v>343</v>
      </c>
      <c r="I2233" s="278">
        <v>4</v>
      </c>
      <c r="J2233" s="278">
        <v>61</v>
      </c>
      <c r="K2233" s="278">
        <v>144086</v>
      </c>
      <c r="L2233" s="278">
        <v>575</v>
      </c>
      <c r="M2233" s="278">
        <v>26084</v>
      </c>
      <c r="N2233" s="278">
        <v>7613</v>
      </c>
    </row>
    <row r="2234" spans="1:14" ht="9.75" customHeight="1">
      <c r="A2234" s="5"/>
      <c r="B2234" s="21"/>
      <c r="C2234" s="6">
        <v>60</v>
      </c>
      <c r="D2234" s="21" t="s">
        <v>174</v>
      </c>
      <c r="E2234" s="5"/>
      <c r="F2234" s="277">
        <v>19</v>
      </c>
      <c r="G2234" s="278">
        <v>8</v>
      </c>
      <c r="H2234" s="278">
        <v>3</v>
      </c>
      <c r="I2234" s="278">
        <v>8</v>
      </c>
      <c r="J2234" s="278">
        <v>155</v>
      </c>
      <c r="K2234" s="278">
        <v>172151</v>
      </c>
      <c r="L2234" s="278">
        <v>6116</v>
      </c>
      <c r="M2234" s="278">
        <v>22818</v>
      </c>
      <c r="N2234" s="278">
        <v>1793</v>
      </c>
    </row>
    <row r="2235" spans="1:14" ht="5.25" customHeight="1">
      <c r="A2235" s="5"/>
      <c r="B2235" s="5"/>
      <c r="C2235" s="5"/>
      <c r="D2235" s="5"/>
      <c r="E2235" s="5"/>
      <c r="F2235" s="277"/>
      <c r="G2235" s="278"/>
      <c r="H2235" s="278"/>
      <c r="I2235" s="278"/>
      <c r="J2235" s="278"/>
      <c r="K2235" s="278"/>
      <c r="L2235" s="278"/>
      <c r="M2235" s="278"/>
      <c r="N2235" s="278"/>
    </row>
    <row r="2236" spans="1:14" s="2" customFormat="1" ht="9.75" customHeight="1">
      <c r="A2236" s="86" t="s">
        <v>600</v>
      </c>
      <c r="B2236" s="86"/>
      <c r="C2236" s="86"/>
      <c r="D2236" s="86"/>
      <c r="E2236" s="86"/>
      <c r="F2236" s="271"/>
      <c r="G2236" s="272"/>
      <c r="H2236" s="272"/>
      <c r="I2236" s="272"/>
      <c r="J2236" s="272"/>
      <c r="K2236" s="272"/>
      <c r="L2236" s="272"/>
      <c r="M2236" s="272"/>
      <c r="N2236" s="272"/>
    </row>
    <row r="2237" spans="1:14" s="2" customFormat="1" ht="5.25" customHeight="1">
      <c r="A2237" s="19"/>
      <c r="B2237" s="19"/>
      <c r="C2237" s="19"/>
      <c r="D2237" s="19"/>
      <c r="E2237" s="19"/>
      <c r="F2237" s="271"/>
      <c r="G2237" s="272"/>
      <c r="H2237" s="272"/>
      <c r="I2237" s="272"/>
      <c r="J2237" s="272"/>
      <c r="K2237" s="272"/>
      <c r="L2237" s="272"/>
      <c r="M2237" s="272"/>
      <c r="N2237" s="272"/>
    </row>
    <row r="2238" spans="1:14" s="2" customFormat="1" ht="9.75" customHeight="1">
      <c r="A2238" s="19"/>
      <c r="B2238" s="82" t="s">
        <v>9</v>
      </c>
      <c r="C2238" s="82"/>
      <c r="D2238" s="82"/>
      <c r="E2238" s="19"/>
      <c r="F2238" s="271">
        <v>10</v>
      </c>
      <c r="G2238" s="272">
        <v>3</v>
      </c>
      <c r="H2238" s="272" t="s">
        <v>343</v>
      </c>
      <c r="I2238" s="272">
        <v>7</v>
      </c>
      <c r="J2238" s="272">
        <v>35</v>
      </c>
      <c r="K2238" s="272">
        <v>31366</v>
      </c>
      <c r="L2238" s="272">
        <v>348</v>
      </c>
      <c r="M2238" s="272">
        <v>1338</v>
      </c>
      <c r="N2238" s="272">
        <v>222</v>
      </c>
    </row>
    <row r="2239" spans="1:14" s="2" customFormat="1" ht="9.75" customHeight="1">
      <c r="A2239" s="19"/>
      <c r="B2239" s="82" t="s">
        <v>451</v>
      </c>
      <c r="C2239" s="82"/>
      <c r="D2239" s="20" t="s">
        <v>19</v>
      </c>
      <c r="E2239" s="19"/>
      <c r="F2239" s="271" t="s">
        <v>316</v>
      </c>
      <c r="G2239" s="272" t="s">
        <v>343</v>
      </c>
      <c r="H2239" s="272" t="s">
        <v>343</v>
      </c>
      <c r="I2239" s="272" t="s">
        <v>343</v>
      </c>
      <c r="J2239" s="272" t="s">
        <v>256</v>
      </c>
      <c r="K2239" s="272" t="s">
        <v>420</v>
      </c>
      <c r="L2239" s="272" t="s">
        <v>352</v>
      </c>
      <c r="M2239" s="272" t="s">
        <v>421</v>
      </c>
      <c r="N2239" s="272" t="s">
        <v>352</v>
      </c>
    </row>
    <row r="2240" spans="2:14" ht="9.75" customHeight="1">
      <c r="B2240" s="21"/>
      <c r="C2240" s="6">
        <v>49</v>
      </c>
      <c r="D2240" s="21" t="s">
        <v>20</v>
      </c>
      <c r="F2240" s="277" t="s">
        <v>316</v>
      </c>
      <c r="G2240" s="278" t="s">
        <v>343</v>
      </c>
      <c r="H2240" s="278" t="s">
        <v>343</v>
      </c>
      <c r="I2240" s="278" t="s">
        <v>343</v>
      </c>
      <c r="J2240" s="278" t="s">
        <v>256</v>
      </c>
      <c r="K2240" s="278" t="s">
        <v>420</v>
      </c>
      <c r="L2240" s="278" t="s">
        <v>352</v>
      </c>
      <c r="M2240" s="278" t="s">
        <v>421</v>
      </c>
      <c r="N2240" s="278" t="s">
        <v>352</v>
      </c>
    </row>
    <row r="2241" spans="2:14" ht="9.75" customHeight="1">
      <c r="B2241" s="21"/>
      <c r="C2241" s="6">
        <v>50</v>
      </c>
      <c r="D2241" s="21" t="s">
        <v>480</v>
      </c>
      <c r="F2241" s="277" t="s">
        <v>316</v>
      </c>
      <c r="G2241" s="278" t="s">
        <v>343</v>
      </c>
      <c r="H2241" s="278" t="s">
        <v>343</v>
      </c>
      <c r="I2241" s="278" t="s">
        <v>343</v>
      </c>
      <c r="J2241" s="278" t="s">
        <v>256</v>
      </c>
      <c r="K2241" s="278" t="s">
        <v>420</v>
      </c>
      <c r="L2241" s="278" t="s">
        <v>352</v>
      </c>
      <c r="M2241" s="278" t="s">
        <v>421</v>
      </c>
      <c r="N2241" s="278" t="s">
        <v>352</v>
      </c>
    </row>
    <row r="2242" spans="2:14" ht="9.75" customHeight="1">
      <c r="B2242" s="21"/>
      <c r="C2242" s="6">
        <v>51</v>
      </c>
      <c r="D2242" s="21" t="s">
        <v>38</v>
      </c>
      <c r="F2242" s="277" t="s">
        <v>316</v>
      </c>
      <c r="G2242" s="278" t="s">
        <v>343</v>
      </c>
      <c r="H2242" s="278" t="s">
        <v>343</v>
      </c>
      <c r="I2242" s="278" t="s">
        <v>343</v>
      </c>
      <c r="J2242" s="278" t="s">
        <v>256</v>
      </c>
      <c r="K2242" s="278" t="s">
        <v>420</v>
      </c>
      <c r="L2242" s="278" t="s">
        <v>352</v>
      </c>
      <c r="M2242" s="278" t="s">
        <v>421</v>
      </c>
      <c r="N2242" s="278" t="s">
        <v>352</v>
      </c>
    </row>
    <row r="2243" spans="2:14" ht="9.75" customHeight="1">
      <c r="B2243" s="21"/>
      <c r="C2243" s="6">
        <v>52</v>
      </c>
      <c r="D2243" s="28" t="s">
        <v>481</v>
      </c>
      <c r="F2243" s="277" t="s">
        <v>316</v>
      </c>
      <c r="G2243" s="278" t="s">
        <v>343</v>
      </c>
      <c r="H2243" s="278" t="s">
        <v>343</v>
      </c>
      <c r="I2243" s="278" t="s">
        <v>343</v>
      </c>
      <c r="J2243" s="278" t="s">
        <v>256</v>
      </c>
      <c r="K2243" s="278" t="s">
        <v>420</v>
      </c>
      <c r="L2243" s="278" t="s">
        <v>352</v>
      </c>
      <c r="M2243" s="278" t="s">
        <v>421</v>
      </c>
      <c r="N2243" s="278" t="s">
        <v>352</v>
      </c>
    </row>
    <row r="2244" spans="2:14" ht="9.75" customHeight="1">
      <c r="B2244" s="21"/>
      <c r="C2244" s="6">
        <v>53</v>
      </c>
      <c r="D2244" s="21" t="s">
        <v>77</v>
      </c>
      <c r="F2244" s="277" t="s">
        <v>316</v>
      </c>
      <c r="G2244" s="278" t="s">
        <v>343</v>
      </c>
      <c r="H2244" s="278" t="s">
        <v>343</v>
      </c>
      <c r="I2244" s="278" t="s">
        <v>343</v>
      </c>
      <c r="J2244" s="278" t="s">
        <v>256</v>
      </c>
      <c r="K2244" s="278" t="s">
        <v>420</v>
      </c>
      <c r="L2244" s="278" t="s">
        <v>352</v>
      </c>
      <c r="M2244" s="278" t="s">
        <v>421</v>
      </c>
      <c r="N2244" s="278" t="s">
        <v>352</v>
      </c>
    </row>
    <row r="2245" spans="2:14" ht="9.75" customHeight="1">
      <c r="B2245" s="21"/>
      <c r="C2245" s="6">
        <v>54</v>
      </c>
      <c r="D2245" s="21" t="s">
        <v>95</v>
      </c>
      <c r="F2245" s="277" t="s">
        <v>316</v>
      </c>
      <c r="G2245" s="278" t="s">
        <v>343</v>
      </c>
      <c r="H2245" s="278" t="s">
        <v>343</v>
      </c>
      <c r="I2245" s="278" t="s">
        <v>343</v>
      </c>
      <c r="J2245" s="278" t="s">
        <v>256</v>
      </c>
      <c r="K2245" s="278" t="s">
        <v>420</v>
      </c>
      <c r="L2245" s="278" t="s">
        <v>352</v>
      </c>
      <c r="M2245" s="278" t="s">
        <v>421</v>
      </c>
      <c r="N2245" s="278" t="s">
        <v>352</v>
      </c>
    </row>
    <row r="2246" spans="2:14" s="2" customFormat="1" ht="9.75" customHeight="1">
      <c r="B2246" s="82" t="s">
        <v>452</v>
      </c>
      <c r="C2246" s="82"/>
      <c r="D2246" s="20" t="s">
        <v>116</v>
      </c>
      <c r="F2246" s="271">
        <v>10</v>
      </c>
      <c r="G2246" s="272">
        <v>3</v>
      </c>
      <c r="H2246" s="272" t="s">
        <v>343</v>
      </c>
      <c r="I2246" s="272">
        <v>7</v>
      </c>
      <c r="J2246" s="272">
        <v>35</v>
      </c>
      <c r="K2246" s="272">
        <v>31366</v>
      </c>
      <c r="L2246" s="272">
        <v>348</v>
      </c>
      <c r="M2246" s="272">
        <v>1338</v>
      </c>
      <c r="N2246" s="272">
        <v>222</v>
      </c>
    </row>
    <row r="2247" spans="2:14" ht="9.75" customHeight="1">
      <c r="B2247" s="21"/>
      <c r="C2247" s="6">
        <v>55</v>
      </c>
      <c r="D2247" s="21" t="s">
        <v>117</v>
      </c>
      <c r="F2247" s="277" t="s">
        <v>316</v>
      </c>
      <c r="G2247" s="278" t="s">
        <v>343</v>
      </c>
      <c r="H2247" s="278" t="s">
        <v>343</v>
      </c>
      <c r="I2247" s="278" t="s">
        <v>343</v>
      </c>
      <c r="J2247" s="278" t="s">
        <v>256</v>
      </c>
      <c r="K2247" s="278" t="s">
        <v>420</v>
      </c>
      <c r="L2247" s="278" t="s">
        <v>352</v>
      </c>
      <c r="M2247" s="278" t="s">
        <v>421</v>
      </c>
      <c r="N2247" s="278" t="s">
        <v>352</v>
      </c>
    </row>
    <row r="2248" spans="2:14" ht="9.75" customHeight="1">
      <c r="B2248" s="21"/>
      <c r="C2248" s="6">
        <v>56</v>
      </c>
      <c r="D2248" s="21" t="s">
        <v>483</v>
      </c>
      <c r="F2248" s="277">
        <v>2</v>
      </c>
      <c r="G2248" s="278" t="s">
        <v>343</v>
      </c>
      <c r="H2248" s="278" t="s">
        <v>343</v>
      </c>
      <c r="I2248" s="278">
        <v>2</v>
      </c>
      <c r="J2248" s="278">
        <v>2</v>
      </c>
      <c r="K2248" s="278" t="s">
        <v>417</v>
      </c>
      <c r="L2248" s="278" t="s">
        <v>418</v>
      </c>
      <c r="M2248" s="278" t="s">
        <v>419</v>
      </c>
      <c r="N2248" s="278" t="s">
        <v>418</v>
      </c>
    </row>
    <row r="2249" spans="2:14" ht="9.75" customHeight="1">
      <c r="B2249" s="21"/>
      <c r="C2249" s="6">
        <v>57</v>
      </c>
      <c r="D2249" s="21" t="s">
        <v>131</v>
      </c>
      <c r="F2249" s="277">
        <v>5</v>
      </c>
      <c r="G2249" s="278">
        <v>2</v>
      </c>
      <c r="H2249" s="278" t="s">
        <v>343</v>
      </c>
      <c r="I2249" s="278">
        <v>3</v>
      </c>
      <c r="J2249" s="278">
        <v>15</v>
      </c>
      <c r="K2249" s="278">
        <v>16433</v>
      </c>
      <c r="L2249" s="278">
        <v>131</v>
      </c>
      <c r="M2249" s="278">
        <v>774</v>
      </c>
      <c r="N2249" s="278">
        <v>145</v>
      </c>
    </row>
    <row r="2250" spans="2:14" ht="9.75" customHeight="1">
      <c r="B2250" s="21"/>
      <c r="C2250" s="6">
        <v>58</v>
      </c>
      <c r="D2250" s="21" t="s">
        <v>484</v>
      </c>
      <c r="F2250" s="277" t="s">
        <v>316</v>
      </c>
      <c r="G2250" s="278" t="s">
        <v>343</v>
      </c>
      <c r="H2250" s="278" t="s">
        <v>343</v>
      </c>
      <c r="I2250" s="278" t="s">
        <v>343</v>
      </c>
      <c r="J2250" s="278" t="s">
        <v>256</v>
      </c>
      <c r="K2250" s="278" t="s">
        <v>420</v>
      </c>
      <c r="L2250" s="278" t="s">
        <v>352</v>
      </c>
      <c r="M2250" s="278" t="s">
        <v>421</v>
      </c>
      <c r="N2250" s="278" t="s">
        <v>352</v>
      </c>
    </row>
    <row r="2251" spans="2:14" ht="9.75" customHeight="1">
      <c r="B2251" s="21"/>
      <c r="C2251" s="6">
        <v>59</v>
      </c>
      <c r="D2251" s="280" t="s">
        <v>455</v>
      </c>
      <c r="F2251" s="277" t="s">
        <v>316</v>
      </c>
      <c r="G2251" s="278" t="s">
        <v>343</v>
      </c>
      <c r="H2251" s="278" t="s">
        <v>343</v>
      </c>
      <c r="I2251" s="278" t="s">
        <v>343</v>
      </c>
      <c r="J2251" s="278" t="s">
        <v>256</v>
      </c>
      <c r="K2251" s="278" t="s">
        <v>420</v>
      </c>
      <c r="L2251" s="278" t="s">
        <v>352</v>
      </c>
      <c r="M2251" s="278" t="s">
        <v>421</v>
      </c>
      <c r="N2251" s="278" t="s">
        <v>352</v>
      </c>
    </row>
    <row r="2252" spans="2:14" ht="9.75" customHeight="1">
      <c r="B2252" s="21"/>
      <c r="C2252" s="6">
        <v>60</v>
      </c>
      <c r="D2252" s="21" t="s">
        <v>174</v>
      </c>
      <c r="F2252" s="277">
        <v>3</v>
      </c>
      <c r="G2252" s="278">
        <v>1</v>
      </c>
      <c r="H2252" s="278" t="s">
        <v>343</v>
      </c>
      <c r="I2252" s="278">
        <v>2</v>
      </c>
      <c r="J2252" s="278">
        <v>18</v>
      </c>
      <c r="K2252" s="278" t="s">
        <v>486</v>
      </c>
      <c r="L2252" s="278" t="s">
        <v>486</v>
      </c>
      <c r="M2252" s="278" t="s">
        <v>486</v>
      </c>
      <c r="N2252" s="278" t="s">
        <v>486</v>
      </c>
    </row>
    <row r="2253" spans="1:14" ht="5.25" customHeight="1">
      <c r="A2253" s="5"/>
      <c r="B2253" s="5"/>
      <c r="C2253" s="5"/>
      <c r="D2253" s="5"/>
      <c r="E2253" s="5"/>
      <c r="F2253" s="277"/>
      <c r="G2253" s="278"/>
      <c r="H2253" s="278"/>
      <c r="I2253" s="278"/>
      <c r="J2253" s="278"/>
      <c r="K2253" s="278"/>
      <c r="L2253" s="278"/>
      <c r="M2253" s="278"/>
      <c r="N2253" s="278"/>
    </row>
    <row r="2254" spans="1:14" s="2" customFormat="1" ht="9.75" customHeight="1">
      <c r="A2254" s="86" t="s">
        <v>601</v>
      </c>
      <c r="B2254" s="86"/>
      <c r="C2254" s="86"/>
      <c r="D2254" s="86"/>
      <c r="E2254" s="86"/>
      <c r="F2254" s="273"/>
      <c r="G2254" s="274"/>
      <c r="H2254" s="274"/>
      <c r="I2254" s="274"/>
      <c r="J2254" s="274"/>
      <c r="K2254" s="274"/>
      <c r="L2254" s="274"/>
      <c r="M2254" s="274"/>
      <c r="N2254" s="274"/>
    </row>
    <row r="2255" spans="1:14" s="2" customFormat="1" ht="5.25" customHeight="1">
      <c r="A2255" s="19"/>
      <c r="B2255" s="19"/>
      <c r="C2255" s="19"/>
      <c r="D2255" s="19"/>
      <c r="E2255" s="19"/>
      <c r="F2255" s="273"/>
      <c r="G2255" s="274"/>
      <c r="H2255" s="274"/>
      <c r="I2255" s="274"/>
      <c r="J2255" s="274"/>
      <c r="K2255" s="274"/>
      <c r="L2255" s="274"/>
      <c r="M2255" s="274"/>
      <c r="N2255" s="274"/>
    </row>
    <row r="2256" spans="1:14" s="2" customFormat="1" ht="9.75" customHeight="1">
      <c r="A2256" s="19"/>
      <c r="B2256" s="82" t="s">
        <v>9</v>
      </c>
      <c r="C2256" s="82"/>
      <c r="D2256" s="82"/>
      <c r="E2256" s="19"/>
      <c r="F2256" s="271">
        <v>19</v>
      </c>
      <c r="G2256" s="272">
        <v>1</v>
      </c>
      <c r="H2256" s="272" t="s">
        <v>343</v>
      </c>
      <c r="I2256" s="272">
        <v>18</v>
      </c>
      <c r="J2256" s="272">
        <v>38</v>
      </c>
      <c r="K2256" s="272">
        <v>26322</v>
      </c>
      <c r="L2256" s="272">
        <v>247</v>
      </c>
      <c r="M2256" s="272">
        <v>3381</v>
      </c>
      <c r="N2256" s="272">
        <v>323</v>
      </c>
    </row>
    <row r="2257" spans="1:14" s="2" customFormat="1" ht="9.75" customHeight="1">
      <c r="A2257" s="19"/>
      <c r="B2257" s="82" t="s">
        <v>451</v>
      </c>
      <c r="C2257" s="82"/>
      <c r="D2257" s="20" t="s">
        <v>19</v>
      </c>
      <c r="E2257" s="19"/>
      <c r="F2257" s="271" t="s">
        <v>316</v>
      </c>
      <c r="G2257" s="272" t="s">
        <v>343</v>
      </c>
      <c r="H2257" s="272" t="s">
        <v>343</v>
      </c>
      <c r="I2257" s="272" t="s">
        <v>343</v>
      </c>
      <c r="J2257" s="272" t="s">
        <v>256</v>
      </c>
      <c r="K2257" s="272" t="s">
        <v>420</v>
      </c>
      <c r="L2257" s="272" t="s">
        <v>352</v>
      </c>
      <c r="M2257" s="272" t="s">
        <v>421</v>
      </c>
      <c r="N2257" s="272" t="s">
        <v>352</v>
      </c>
    </row>
    <row r="2258" spans="1:14" ht="9.75" customHeight="1">
      <c r="A2258" s="5"/>
      <c r="B2258" s="21"/>
      <c r="C2258" s="6">
        <v>49</v>
      </c>
      <c r="D2258" s="21" t="s">
        <v>20</v>
      </c>
      <c r="E2258" s="5"/>
      <c r="F2258" s="277" t="s">
        <v>316</v>
      </c>
      <c r="G2258" s="278" t="s">
        <v>343</v>
      </c>
      <c r="H2258" s="278" t="s">
        <v>343</v>
      </c>
      <c r="I2258" s="278" t="s">
        <v>343</v>
      </c>
      <c r="J2258" s="278" t="s">
        <v>256</v>
      </c>
      <c r="K2258" s="278" t="s">
        <v>420</v>
      </c>
      <c r="L2258" s="278" t="s">
        <v>352</v>
      </c>
      <c r="M2258" s="278" t="s">
        <v>421</v>
      </c>
      <c r="N2258" s="278" t="s">
        <v>352</v>
      </c>
    </row>
    <row r="2259" spans="1:14" ht="9.75" customHeight="1">
      <c r="A2259" s="5"/>
      <c r="B2259" s="21"/>
      <c r="C2259" s="6">
        <v>50</v>
      </c>
      <c r="D2259" s="21" t="s">
        <v>480</v>
      </c>
      <c r="E2259" s="5"/>
      <c r="F2259" s="277" t="s">
        <v>316</v>
      </c>
      <c r="G2259" s="278" t="s">
        <v>343</v>
      </c>
      <c r="H2259" s="278" t="s">
        <v>343</v>
      </c>
      <c r="I2259" s="278" t="s">
        <v>343</v>
      </c>
      <c r="J2259" s="278" t="s">
        <v>256</v>
      </c>
      <c r="K2259" s="278" t="s">
        <v>420</v>
      </c>
      <c r="L2259" s="278" t="s">
        <v>352</v>
      </c>
      <c r="M2259" s="278" t="s">
        <v>421</v>
      </c>
      <c r="N2259" s="278" t="s">
        <v>352</v>
      </c>
    </row>
    <row r="2260" spans="1:14" ht="9.75" customHeight="1">
      <c r="A2260" s="5"/>
      <c r="B2260" s="21"/>
      <c r="C2260" s="6">
        <v>51</v>
      </c>
      <c r="D2260" s="21" t="s">
        <v>38</v>
      </c>
      <c r="E2260" s="5"/>
      <c r="F2260" s="277" t="s">
        <v>316</v>
      </c>
      <c r="G2260" s="278" t="s">
        <v>343</v>
      </c>
      <c r="H2260" s="278" t="s">
        <v>343</v>
      </c>
      <c r="I2260" s="278" t="s">
        <v>343</v>
      </c>
      <c r="J2260" s="278" t="s">
        <v>256</v>
      </c>
      <c r="K2260" s="279" t="s">
        <v>420</v>
      </c>
      <c r="L2260" s="278" t="s">
        <v>352</v>
      </c>
      <c r="M2260" s="278" t="s">
        <v>421</v>
      </c>
      <c r="N2260" s="278" t="s">
        <v>352</v>
      </c>
    </row>
    <row r="2261" spans="1:14" ht="9.75" customHeight="1">
      <c r="A2261" s="5"/>
      <c r="B2261" s="21"/>
      <c r="C2261" s="6">
        <v>52</v>
      </c>
      <c r="D2261" s="28" t="s">
        <v>481</v>
      </c>
      <c r="E2261" s="5"/>
      <c r="F2261" s="277" t="s">
        <v>316</v>
      </c>
      <c r="G2261" s="278" t="s">
        <v>343</v>
      </c>
      <c r="H2261" s="278" t="s">
        <v>343</v>
      </c>
      <c r="I2261" s="278" t="s">
        <v>343</v>
      </c>
      <c r="J2261" s="278" t="s">
        <v>256</v>
      </c>
      <c r="K2261" s="279" t="s">
        <v>420</v>
      </c>
      <c r="L2261" s="278" t="s">
        <v>352</v>
      </c>
      <c r="M2261" s="278" t="s">
        <v>421</v>
      </c>
      <c r="N2261" s="278" t="s">
        <v>352</v>
      </c>
    </row>
    <row r="2262" spans="1:14" ht="9.75" customHeight="1">
      <c r="A2262" s="5"/>
      <c r="B2262" s="21"/>
      <c r="C2262" s="6">
        <v>53</v>
      </c>
      <c r="D2262" s="21" t="s">
        <v>77</v>
      </c>
      <c r="E2262" s="5"/>
      <c r="F2262" s="277" t="s">
        <v>316</v>
      </c>
      <c r="G2262" s="278" t="s">
        <v>343</v>
      </c>
      <c r="H2262" s="278" t="s">
        <v>343</v>
      </c>
      <c r="I2262" s="278" t="s">
        <v>343</v>
      </c>
      <c r="J2262" s="278" t="s">
        <v>256</v>
      </c>
      <c r="K2262" s="278" t="s">
        <v>420</v>
      </c>
      <c r="L2262" s="278" t="s">
        <v>352</v>
      </c>
      <c r="M2262" s="278" t="s">
        <v>421</v>
      </c>
      <c r="N2262" s="278" t="s">
        <v>352</v>
      </c>
    </row>
    <row r="2263" spans="1:14" ht="9.75" customHeight="1">
      <c r="A2263" s="5"/>
      <c r="B2263" s="21"/>
      <c r="C2263" s="6">
        <v>54</v>
      </c>
      <c r="D2263" s="21" t="s">
        <v>95</v>
      </c>
      <c r="E2263" s="5"/>
      <c r="F2263" s="277" t="s">
        <v>316</v>
      </c>
      <c r="G2263" s="278" t="s">
        <v>343</v>
      </c>
      <c r="H2263" s="278" t="s">
        <v>343</v>
      </c>
      <c r="I2263" s="278" t="s">
        <v>343</v>
      </c>
      <c r="J2263" s="278" t="s">
        <v>256</v>
      </c>
      <c r="K2263" s="278" t="s">
        <v>420</v>
      </c>
      <c r="L2263" s="278" t="s">
        <v>352</v>
      </c>
      <c r="M2263" s="278" t="s">
        <v>421</v>
      </c>
      <c r="N2263" s="278" t="s">
        <v>352</v>
      </c>
    </row>
    <row r="2264" spans="1:14" s="2" customFormat="1" ht="9.75" customHeight="1">
      <c r="A2264" s="19"/>
      <c r="B2264" s="82" t="s">
        <v>452</v>
      </c>
      <c r="C2264" s="82"/>
      <c r="D2264" s="20" t="s">
        <v>116</v>
      </c>
      <c r="E2264" s="19"/>
      <c r="F2264" s="271">
        <v>19</v>
      </c>
      <c r="G2264" s="272">
        <v>1</v>
      </c>
      <c r="H2264" s="272" t="s">
        <v>343</v>
      </c>
      <c r="I2264" s="272">
        <v>18</v>
      </c>
      <c r="J2264" s="272">
        <v>38</v>
      </c>
      <c r="K2264" s="272">
        <v>26322</v>
      </c>
      <c r="L2264" s="272">
        <v>247</v>
      </c>
      <c r="M2264" s="272">
        <v>3381</v>
      </c>
      <c r="N2264" s="272">
        <v>323</v>
      </c>
    </row>
    <row r="2265" spans="1:14" ht="9.75" customHeight="1">
      <c r="A2265" s="5"/>
      <c r="B2265" s="21"/>
      <c r="C2265" s="6">
        <v>55</v>
      </c>
      <c r="D2265" s="21" t="s">
        <v>117</v>
      </c>
      <c r="E2265" s="5"/>
      <c r="F2265" s="277" t="s">
        <v>316</v>
      </c>
      <c r="G2265" s="278" t="s">
        <v>343</v>
      </c>
      <c r="H2265" s="278" t="s">
        <v>343</v>
      </c>
      <c r="I2265" s="278" t="s">
        <v>343</v>
      </c>
      <c r="J2265" s="278" t="s">
        <v>256</v>
      </c>
      <c r="K2265" s="278" t="s">
        <v>420</v>
      </c>
      <c r="L2265" s="278" t="s">
        <v>352</v>
      </c>
      <c r="M2265" s="278" t="s">
        <v>421</v>
      </c>
      <c r="N2265" s="278" t="s">
        <v>352</v>
      </c>
    </row>
    <row r="2266" spans="1:14" ht="9.75" customHeight="1">
      <c r="A2266" s="5"/>
      <c r="B2266" s="21"/>
      <c r="C2266" s="6">
        <v>56</v>
      </c>
      <c r="D2266" s="21" t="s">
        <v>483</v>
      </c>
      <c r="E2266" s="5"/>
      <c r="F2266" s="277">
        <v>1</v>
      </c>
      <c r="G2266" s="278" t="s">
        <v>343</v>
      </c>
      <c r="H2266" s="278" t="s">
        <v>343</v>
      </c>
      <c r="I2266" s="278">
        <v>1</v>
      </c>
      <c r="J2266" s="278">
        <v>2</v>
      </c>
      <c r="K2266" s="278" t="s">
        <v>417</v>
      </c>
      <c r="L2266" s="278" t="s">
        <v>486</v>
      </c>
      <c r="M2266" s="278" t="s">
        <v>419</v>
      </c>
      <c r="N2266" s="278" t="s">
        <v>418</v>
      </c>
    </row>
    <row r="2267" spans="1:14" ht="9.75" customHeight="1">
      <c r="A2267" s="5"/>
      <c r="B2267" s="21"/>
      <c r="C2267" s="6">
        <v>57</v>
      </c>
      <c r="D2267" s="21" t="s">
        <v>131</v>
      </c>
      <c r="E2267" s="5"/>
      <c r="F2267" s="277">
        <v>9</v>
      </c>
      <c r="G2267" s="278" t="s">
        <v>343</v>
      </c>
      <c r="H2267" s="278" t="s">
        <v>343</v>
      </c>
      <c r="I2267" s="278">
        <v>9</v>
      </c>
      <c r="J2267" s="278">
        <v>17</v>
      </c>
      <c r="K2267" s="278">
        <v>12865</v>
      </c>
      <c r="L2267" s="278" t="s">
        <v>352</v>
      </c>
      <c r="M2267" s="278">
        <v>2410</v>
      </c>
      <c r="N2267" s="278">
        <v>272</v>
      </c>
    </row>
    <row r="2268" spans="1:14" ht="9.75" customHeight="1">
      <c r="A2268" s="5"/>
      <c r="B2268" s="21"/>
      <c r="C2268" s="6">
        <v>58</v>
      </c>
      <c r="D2268" s="21" t="s">
        <v>484</v>
      </c>
      <c r="E2268" s="5"/>
      <c r="F2268" s="277" t="s">
        <v>316</v>
      </c>
      <c r="G2268" s="278" t="s">
        <v>343</v>
      </c>
      <c r="H2268" s="278" t="s">
        <v>343</v>
      </c>
      <c r="I2268" s="278" t="s">
        <v>343</v>
      </c>
      <c r="J2268" s="278" t="s">
        <v>256</v>
      </c>
      <c r="K2268" s="278" t="s">
        <v>420</v>
      </c>
      <c r="L2268" s="278" t="s">
        <v>352</v>
      </c>
      <c r="M2268" s="278" t="s">
        <v>421</v>
      </c>
      <c r="N2268" s="278" t="s">
        <v>352</v>
      </c>
    </row>
    <row r="2269" spans="1:14" ht="9.75" customHeight="1">
      <c r="A2269" s="5"/>
      <c r="B2269" s="21"/>
      <c r="C2269" s="6">
        <v>59</v>
      </c>
      <c r="D2269" s="280" t="s">
        <v>455</v>
      </c>
      <c r="E2269" s="5"/>
      <c r="F2269" s="277">
        <v>1</v>
      </c>
      <c r="G2269" s="278" t="s">
        <v>343</v>
      </c>
      <c r="H2269" s="278" t="s">
        <v>343</v>
      </c>
      <c r="I2269" s="278">
        <v>1</v>
      </c>
      <c r="J2269" s="278">
        <v>3</v>
      </c>
      <c r="K2269" s="278" t="s">
        <v>417</v>
      </c>
      <c r="L2269" s="278" t="s">
        <v>486</v>
      </c>
      <c r="M2269" s="278" t="s">
        <v>419</v>
      </c>
      <c r="N2269" s="278" t="s">
        <v>486</v>
      </c>
    </row>
    <row r="2270" spans="1:14" ht="9.75" customHeight="1">
      <c r="A2270" s="5"/>
      <c r="B2270" s="21"/>
      <c r="C2270" s="6">
        <v>60</v>
      </c>
      <c r="D2270" s="21" t="s">
        <v>174</v>
      </c>
      <c r="E2270" s="5"/>
      <c r="F2270" s="277">
        <v>8</v>
      </c>
      <c r="G2270" s="278">
        <v>1</v>
      </c>
      <c r="H2270" s="278" t="s">
        <v>343</v>
      </c>
      <c r="I2270" s="278">
        <v>7</v>
      </c>
      <c r="J2270" s="278">
        <v>16</v>
      </c>
      <c r="K2270" s="278" t="s">
        <v>486</v>
      </c>
      <c r="L2270" s="278" t="s">
        <v>486</v>
      </c>
      <c r="M2270" s="278" t="s">
        <v>486</v>
      </c>
      <c r="N2270" s="278" t="s">
        <v>486</v>
      </c>
    </row>
    <row r="2271" spans="1:14" ht="5.25" customHeight="1">
      <c r="A2271" s="5"/>
      <c r="B2271" s="5"/>
      <c r="C2271" s="5"/>
      <c r="D2271" s="5"/>
      <c r="E2271" s="5"/>
      <c r="F2271" s="277"/>
      <c r="G2271" s="278"/>
      <c r="H2271" s="278"/>
      <c r="I2271" s="278"/>
      <c r="J2271" s="278"/>
      <c r="K2271" s="278"/>
      <c r="L2271" s="278"/>
      <c r="M2271" s="278"/>
      <c r="N2271" s="278"/>
    </row>
    <row r="2272" spans="1:14" s="2" customFormat="1" ht="9.75" customHeight="1">
      <c r="A2272" s="86" t="s">
        <v>602</v>
      </c>
      <c r="B2272" s="86"/>
      <c r="C2272" s="86"/>
      <c r="D2272" s="86"/>
      <c r="E2272" s="86"/>
      <c r="F2272" s="271"/>
      <c r="G2272" s="272"/>
      <c r="H2272" s="272"/>
      <c r="I2272" s="272"/>
      <c r="J2272" s="272"/>
      <c r="K2272" s="272"/>
      <c r="L2272" s="272"/>
      <c r="M2272" s="272"/>
      <c r="N2272" s="272"/>
    </row>
    <row r="2273" spans="1:14" s="2" customFormat="1" ht="5.25" customHeight="1">
      <c r="A2273" s="19"/>
      <c r="B2273" s="19"/>
      <c r="C2273" s="19"/>
      <c r="D2273" s="19"/>
      <c r="E2273" s="19"/>
      <c r="F2273" s="271"/>
      <c r="G2273" s="272"/>
      <c r="H2273" s="272"/>
      <c r="I2273" s="272"/>
      <c r="J2273" s="272"/>
      <c r="K2273" s="272"/>
      <c r="L2273" s="272"/>
      <c r="M2273" s="272"/>
      <c r="N2273" s="272"/>
    </row>
    <row r="2274" spans="1:14" s="2" customFormat="1" ht="9.75" customHeight="1">
      <c r="A2274" s="19"/>
      <c r="B2274" s="82" t="s">
        <v>9</v>
      </c>
      <c r="C2274" s="82"/>
      <c r="D2274" s="82"/>
      <c r="E2274" s="19"/>
      <c r="F2274" s="271">
        <v>184</v>
      </c>
      <c r="G2274" s="272">
        <v>65</v>
      </c>
      <c r="H2274" s="272">
        <v>9</v>
      </c>
      <c r="I2274" s="272">
        <v>110</v>
      </c>
      <c r="J2274" s="272">
        <v>673</v>
      </c>
      <c r="K2274" s="272">
        <v>1056828</v>
      </c>
      <c r="L2274" s="272">
        <v>47337</v>
      </c>
      <c r="M2274" s="272">
        <v>84824</v>
      </c>
      <c r="N2274" s="272">
        <v>10926</v>
      </c>
    </row>
    <row r="2275" spans="1:14" s="2" customFormat="1" ht="9.75" customHeight="1">
      <c r="A2275" s="19"/>
      <c r="B2275" s="82" t="s">
        <v>451</v>
      </c>
      <c r="C2275" s="82"/>
      <c r="D2275" s="20" t="s">
        <v>19</v>
      </c>
      <c r="E2275" s="19"/>
      <c r="F2275" s="271">
        <v>17</v>
      </c>
      <c r="G2275" s="272">
        <v>10</v>
      </c>
      <c r="H2275" s="272">
        <v>1</v>
      </c>
      <c r="I2275" s="272">
        <v>6</v>
      </c>
      <c r="J2275" s="272">
        <v>61</v>
      </c>
      <c r="K2275" s="272">
        <v>209263</v>
      </c>
      <c r="L2275" s="272">
        <v>1975</v>
      </c>
      <c r="M2275" s="272">
        <v>7164</v>
      </c>
      <c r="N2275" s="272" t="s">
        <v>352</v>
      </c>
    </row>
    <row r="2276" spans="1:14" ht="9.75" customHeight="1">
      <c r="A2276" s="5"/>
      <c r="B2276" s="21"/>
      <c r="C2276" s="6">
        <v>49</v>
      </c>
      <c r="D2276" s="21" t="s">
        <v>20</v>
      </c>
      <c r="E2276" s="5"/>
      <c r="F2276" s="277">
        <v>1</v>
      </c>
      <c r="G2276" s="278" t="s">
        <v>343</v>
      </c>
      <c r="H2276" s="278" t="s">
        <v>343</v>
      </c>
      <c r="I2276" s="278">
        <v>1</v>
      </c>
      <c r="J2276" s="278">
        <v>2</v>
      </c>
      <c r="K2276" s="278" t="s">
        <v>417</v>
      </c>
      <c r="L2276" s="278" t="s">
        <v>486</v>
      </c>
      <c r="M2276" s="278" t="s">
        <v>419</v>
      </c>
      <c r="N2276" s="278" t="s">
        <v>352</v>
      </c>
    </row>
    <row r="2277" spans="1:14" ht="9.75" customHeight="1">
      <c r="A2277" s="5"/>
      <c r="B2277" s="21"/>
      <c r="C2277" s="6">
        <v>50</v>
      </c>
      <c r="D2277" s="21" t="s">
        <v>480</v>
      </c>
      <c r="E2277" s="5"/>
      <c r="F2277" s="277" t="s">
        <v>316</v>
      </c>
      <c r="G2277" s="278" t="s">
        <v>343</v>
      </c>
      <c r="H2277" s="278" t="s">
        <v>343</v>
      </c>
      <c r="I2277" s="278" t="s">
        <v>343</v>
      </c>
      <c r="J2277" s="278" t="s">
        <v>256</v>
      </c>
      <c r="K2277" s="278" t="s">
        <v>420</v>
      </c>
      <c r="L2277" s="278" t="s">
        <v>352</v>
      </c>
      <c r="M2277" s="278" t="s">
        <v>421</v>
      </c>
      <c r="N2277" s="278" t="s">
        <v>352</v>
      </c>
    </row>
    <row r="2278" spans="1:14" ht="9.75" customHeight="1">
      <c r="A2278" s="5"/>
      <c r="B2278" s="21"/>
      <c r="C2278" s="6">
        <v>51</v>
      </c>
      <c r="D2278" s="21" t="s">
        <v>38</v>
      </c>
      <c r="E2278" s="5"/>
      <c r="F2278" s="277">
        <v>4</v>
      </c>
      <c r="G2278" s="278">
        <v>2</v>
      </c>
      <c r="H2278" s="278">
        <v>1</v>
      </c>
      <c r="I2278" s="278">
        <v>1</v>
      </c>
      <c r="J2278" s="278">
        <v>11</v>
      </c>
      <c r="K2278" s="278" t="s">
        <v>486</v>
      </c>
      <c r="L2278" s="278" t="s">
        <v>352</v>
      </c>
      <c r="M2278" s="278" t="s">
        <v>486</v>
      </c>
      <c r="N2278" s="278" t="s">
        <v>352</v>
      </c>
    </row>
    <row r="2279" spans="1:14" ht="9.75" customHeight="1">
      <c r="A2279" s="5"/>
      <c r="B2279" s="21"/>
      <c r="C2279" s="6">
        <v>52</v>
      </c>
      <c r="D2279" s="28" t="s">
        <v>481</v>
      </c>
      <c r="E2279" s="5"/>
      <c r="F2279" s="277">
        <v>6</v>
      </c>
      <c r="G2279" s="278">
        <v>5</v>
      </c>
      <c r="H2279" s="278" t="s">
        <v>343</v>
      </c>
      <c r="I2279" s="278">
        <v>1</v>
      </c>
      <c r="J2279" s="278">
        <v>34</v>
      </c>
      <c r="K2279" s="278" t="s">
        <v>486</v>
      </c>
      <c r="L2279" s="278" t="s">
        <v>486</v>
      </c>
      <c r="M2279" s="278" t="s">
        <v>486</v>
      </c>
      <c r="N2279" s="278" t="s">
        <v>352</v>
      </c>
    </row>
    <row r="2280" spans="1:14" ht="9.75" customHeight="1">
      <c r="A2280" s="5"/>
      <c r="B2280" s="21"/>
      <c r="C2280" s="6">
        <v>53</v>
      </c>
      <c r="D2280" s="21" t="s">
        <v>77</v>
      </c>
      <c r="E2280" s="5"/>
      <c r="F2280" s="277">
        <v>2</v>
      </c>
      <c r="G2280" s="278">
        <v>2</v>
      </c>
      <c r="H2280" s="278" t="s">
        <v>343</v>
      </c>
      <c r="I2280" s="278" t="s">
        <v>343</v>
      </c>
      <c r="J2280" s="278">
        <v>9</v>
      </c>
      <c r="K2280" s="278" t="s">
        <v>417</v>
      </c>
      <c r="L2280" s="278" t="s">
        <v>486</v>
      </c>
      <c r="M2280" s="278" t="s">
        <v>419</v>
      </c>
      <c r="N2280" s="278" t="s">
        <v>352</v>
      </c>
    </row>
    <row r="2281" spans="1:14" ht="9.75" customHeight="1">
      <c r="A2281" s="5"/>
      <c r="B2281" s="21"/>
      <c r="C2281" s="6">
        <v>54</v>
      </c>
      <c r="D2281" s="21" t="s">
        <v>95</v>
      </c>
      <c r="E2281" s="5"/>
      <c r="F2281" s="277">
        <v>4</v>
      </c>
      <c r="G2281" s="278">
        <v>1</v>
      </c>
      <c r="H2281" s="278" t="s">
        <v>343</v>
      </c>
      <c r="I2281" s="278">
        <v>3</v>
      </c>
      <c r="J2281" s="278">
        <v>5</v>
      </c>
      <c r="K2281" s="278">
        <v>6876</v>
      </c>
      <c r="L2281" s="278" t="s">
        <v>352</v>
      </c>
      <c r="M2281" s="278">
        <v>730</v>
      </c>
      <c r="N2281" s="278" t="s">
        <v>352</v>
      </c>
    </row>
    <row r="2282" spans="1:14" s="2" customFormat="1" ht="9.75" customHeight="1">
      <c r="A2282" s="19"/>
      <c r="B2282" s="82" t="s">
        <v>452</v>
      </c>
      <c r="C2282" s="82"/>
      <c r="D2282" s="20" t="s">
        <v>116</v>
      </c>
      <c r="E2282" s="19"/>
      <c r="F2282" s="271">
        <v>167</v>
      </c>
      <c r="G2282" s="272">
        <v>55</v>
      </c>
      <c r="H2282" s="272">
        <v>8</v>
      </c>
      <c r="I2282" s="272">
        <v>104</v>
      </c>
      <c r="J2282" s="272">
        <v>612</v>
      </c>
      <c r="K2282" s="272">
        <v>847565</v>
      </c>
      <c r="L2282" s="272">
        <v>45362</v>
      </c>
      <c r="M2282" s="272">
        <v>77660</v>
      </c>
      <c r="N2282" s="272">
        <v>10926</v>
      </c>
    </row>
    <row r="2283" spans="1:14" ht="9.75" customHeight="1">
      <c r="A2283" s="5"/>
      <c r="B2283" s="21"/>
      <c r="C2283" s="6">
        <v>55</v>
      </c>
      <c r="D2283" s="21" t="s">
        <v>117</v>
      </c>
      <c r="E2283" s="5"/>
      <c r="F2283" s="277">
        <v>3</v>
      </c>
      <c r="G2283" s="278">
        <v>2</v>
      </c>
      <c r="H2283" s="278" t="s">
        <v>343</v>
      </c>
      <c r="I2283" s="278">
        <v>1</v>
      </c>
      <c r="J2283" s="278">
        <v>6</v>
      </c>
      <c r="K2283" s="278">
        <v>9819</v>
      </c>
      <c r="L2283" s="278">
        <v>120</v>
      </c>
      <c r="M2283" s="278">
        <v>449</v>
      </c>
      <c r="N2283" s="278">
        <v>106</v>
      </c>
    </row>
    <row r="2284" spans="1:14" ht="9.75" customHeight="1">
      <c r="A2284" s="5"/>
      <c r="B2284" s="21"/>
      <c r="C2284" s="6">
        <v>56</v>
      </c>
      <c r="D2284" s="21" t="s">
        <v>483</v>
      </c>
      <c r="E2284" s="5"/>
      <c r="F2284" s="277">
        <v>26</v>
      </c>
      <c r="G2284" s="278">
        <v>8</v>
      </c>
      <c r="H2284" s="278" t="s">
        <v>343</v>
      </c>
      <c r="I2284" s="278">
        <v>18</v>
      </c>
      <c r="J2284" s="278">
        <v>66</v>
      </c>
      <c r="K2284" s="278">
        <v>55598</v>
      </c>
      <c r="L2284" s="278">
        <v>513</v>
      </c>
      <c r="M2284" s="278">
        <v>17367</v>
      </c>
      <c r="N2284" s="278">
        <v>1250</v>
      </c>
    </row>
    <row r="2285" spans="1:14" ht="9.75" customHeight="1">
      <c r="A2285" s="5"/>
      <c r="B2285" s="21"/>
      <c r="C2285" s="6">
        <v>57</v>
      </c>
      <c r="D2285" s="21" t="s">
        <v>131</v>
      </c>
      <c r="E2285" s="5"/>
      <c r="F2285" s="277">
        <v>55</v>
      </c>
      <c r="G2285" s="278">
        <v>17</v>
      </c>
      <c r="H2285" s="278">
        <v>6</v>
      </c>
      <c r="I2285" s="278">
        <v>32</v>
      </c>
      <c r="J2285" s="278">
        <v>254</v>
      </c>
      <c r="K2285" s="278">
        <v>415226</v>
      </c>
      <c r="L2285" s="278">
        <v>4160</v>
      </c>
      <c r="M2285" s="278">
        <v>21054</v>
      </c>
      <c r="N2285" s="278">
        <v>4716</v>
      </c>
    </row>
    <row r="2286" spans="1:14" ht="9.75" customHeight="1">
      <c r="A2286" s="5"/>
      <c r="B2286" s="21"/>
      <c r="C2286" s="6">
        <v>58</v>
      </c>
      <c r="D2286" s="21" t="s">
        <v>484</v>
      </c>
      <c r="E2286" s="5"/>
      <c r="F2286" s="277">
        <v>15</v>
      </c>
      <c r="G2286" s="278">
        <v>6</v>
      </c>
      <c r="H2286" s="278" t="s">
        <v>343</v>
      </c>
      <c r="I2286" s="278">
        <v>9</v>
      </c>
      <c r="J2286" s="278">
        <v>51</v>
      </c>
      <c r="K2286" s="278">
        <v>60402</v>
      </c>
      <c r="L2286" s="278">
        <v>34057</v>
      </c>
      <c r="M2286" s="278">
        <v>2373</v>
      </c>
      <c r="N2286" s="278">
        <v>673</v>
      </c>
    </row>
    <row r="2287" spans="1:14" ht="9.75" customHeight="1">
      <c r="A2287" s="5"/>
      <c r="B2287" s="21"/>
      <c r="C2287" s="6">
        <v>59</v>
      </c>
      <c r="D2287" s="280" t="s">
        <v>455</v>
      </c>
      <c r="E2287" s="5"/>
      <c r="F2287" s="277">
        <v>19</v>
      </c>
      <c r="G2287" s="278">
        <v>5</v>
      </c>
      <c r="H2287" s="278" t="s">
        <v>343</v>
      </c>
      <c r="I2287" s="278">
        <v>14</v>
      </c>
      <c r="J2287" s="278">
        <v>47</v>
      </c>
      <c r="K2287" s="278">
        <v>33068</v>
      </c>
      <c r="L2287" s="278">
        <v>2458</v>
      </c>
      <c r="M2287" s="278">
        <v>7130</v>
      </c>
      <c r="N2287" s="278">
        <v>1527</v>
      </c>
    </row>
    <row r="2288" spans="1:14" ht="9.75" customHeight="1">
      <c r="A2288" s="5"/>
      <c r="B2288" s="21"/>
      <c r="C2288" s="6">
        <v>60</v>
      </c>
      <c r="D2288" s="21" t="s">
        <v>174</v>
      </c>
      <c r="E2288" s="5"/>
      <c r="F2288" s="277">
        <v>49</v>
      </c>
      <c r="G2288" s="278">
        <v>17</v>
      </c>
      <c r="H2288" s="278">
        <v>2</v>
      </c>
      <c r="I2288" s="278">
        <v>30</v>
      </c>
      <c r="J2288" s="278">
        <v>188</v>
      </c>
      <c r="K2288" s="278">
        <v>273452</v>
      </c>
      <c r="L2288" s="278">
        <v>4054</v>
      </c>
      <c r="M2288" s="278">
        <v>29287</v>
      </c>
      <c r="N2288" s="278">
        <v>2654</v>
      </c>
    </row>
    <row r="2289" ht="6" customHeight="1" thickBot="1">
      <c r="F2289" s="152"/>
    </row>
    <row r="2290" spans="1:14" ht="12">
      <c r="A2290" s="25"/>
      <c r="B2290" s="117"/>
      <c r="C2290" s="117"/>
      <c r="D2290" s="117"/>
      <c r="E2290" s="117"/>
      <c r="F2290" s="117"/>
      <c r="G2290" s="117"/>
      <c r="H2290" s="117"/>
      <c r="I2290" s="117"/>
      <c r="J2290" s="117"/>
      <c r="K2290" s="117"/>
      <c r="L2290" s="117"/>
      <c r="M2290" s="117"/>
      <c r="N2290" s="117"/>
    </row>
    <row r="2291" spans="2:3" ht="17.25">
      <c r="B2291" s="4" t="s">
        <v>469</v>
      </c>
      <c r="C2291" s="4"/>
    </row>
    <row r="2292" spans="3:4" ht="17.25">
      <c r="C2292" s="4" t="s">
        <v>603</v>
      </c>
      <c r="D2292" s="4"/>
    </row>
    <row r="2293" spans="3:12" ht="12.75" thickBot="1">
      <c r="C2293" s="264"/>
      <c r="L2293" s="16"/>
    </row>
    <row r="2294" spans="1:14" ht="12.75" thickTop="1">
      <c r="A2294" s="122" t="s">
        <v>3</v>
      </c>
      <c r="B2294" s="122"/>
      <c r="C2294" s="122"/>
      <c r="D2294" s="122"/>
      <c r="E2294" s="122"/>
      <c r="F2294" s="144" t="s">
        <v>4</v>
      </c>
      <c r="G2294" s="191"/>
      <c r="H2294" s="191"/>
      <c r="I2294" s="192"/>
      <c r="J2294" s="265" t="s">
        <v>400</v>
      </c>
      <c r="K2294" s="265" t="s">
        <v>472</v>
      </c>
      <c r="L2294" s="265" t="s">
        <v>473</v>
      </c>
      <c r="M2294" s="123" t="s">
        <v>474</v>
      </c>
      <c r="N2294" s="266" t="s">
        <v>252</v>
      </c>
    </row>
    <row r="2295" spans="1:14" ht="18">
      <c r="A2295" s="128"/>
      <c r="B2295" s="128"/>
      <c r="C2295" s="128"/>
      <c r="D2295" s="128"/>
      <c r="E2295" s="128"/>
      <c r="F2295" s="267" t="s">
        <v>9</v>
      </c>
      <c r="G2295" s="221" t="s">
        <v>475</v>
      </c>
      <c r="H2295" s="285" t="s">
        <v>476</v>
      </c>
      <c r="I2295" s="221" t="s">
        <v>477</v>
      </c>
      <c r="J2295" s="269"/>
      <c r="K2295" s="269"/>
      <c r="L2295" s="269"/>
      <c r="M2295" s="129"/>
      <c r="N2295" s="270"/>
    </row>
    <row r="2296" spans="6:14" ht="12">
      <c r="F2296" s="150"/>
      <c r="J2296" s="6" t="s">
        <v>17</v>
      </c>
      <c r="K2296" s="6" t="s">
        <v>253</v>
      </c>
      <c r="L2296" s="6" t="s">
        <v>253</v>
      </c>
      <c r="M2296" s="6" t="s">
        <v>253</v>
      </c>
      <c r="N2296" s="6" t="s">
        <v>406</v>
      </c>
    </row>
    <row r="2297" spans="1:15" ht="12">
      <c r="A2297" s="86" t="s">
        <v>604</v>
      </c>
      <c r="B2297" s="86"/>
      <c r="C2297" s="86"/>
      <c r="D2297" s="86"/>
      <c r="E2297" s="86"/>
      <c r="F2297" s="271"/>
      <c r="G2297" s="272"/>
      <c r="H2297" s="272"/>
      <c r="I2297" s="272"/>
      <c r="J2297" s="272"/>
      <c r="K2297" s="272"/>
      <c r="L2297" s="272"/>
      <c r="M2297" s="272"/>
      <c r="N2297" s="272"/>
      <c r="O2297" s="2"/>
    </row>
    <row r="2298" spans="1:15" ht="12">
      <c r="A2298" s="19"/>
      <c r="B2298" s="19"/>
      <c r="C2298" s="19"/>
      <c r="D2298" s="19"/>
      <c r="E2298" s="19"/>
      <c r="F2298" s="271"/>
      <c r="G2298" s="272"/>
      <c r="H2298" s="272"/>
      <c r="I2298" s="272"/>
      <c r="J2298" s="272"/>
      <c r="K2298" s="272"/>
      <c r="L2298" s="272"/>
      <c r="M2298" s="272"/>
      <c r="N2298" s="272"/>
      <c r="O2298" s="2"/>
    </row>
    <row r="2299" spans="1:15" ht="12">
      <c r="A2299" s="19"/>
      <c r="B2299" s="82" t="s">
        <v>9</v>
      </c>
      <c r="C2299" s="82"/>
      <c r="D2299" s="82"/>
      <c r="E2299" s="19"/>
      <c r="F2299" s="271">
        <v>55</v>
      </c>
      <c r="G2299" s="272">
        <v>23</v>
      </c>
      <c r="H2299" s="272">
        <v>1</v>
      </c>
      <c r="I2299" s="272">
        <v>31</v>
      </c>
      <c r="J2299" s="272">
        <v>221</v>
      </c>
      <c r="K2299" s="272">
        <v>415435</v>
      </c>
      <c r="L2299" s="272">
        <v>15468</v>
      </c>
      <c r="M2299" s="272">
        <v>30014</v>
      </c>
      <c r="N2299" s="272">
        <v>2245</v>
      </c>
      <c r="O2299" s="2"/>
    </row>
    <row r="2300" spans="1:15" ht="12">
      <c r="A2300" s="19"/>
      <c r="B2300" s="82" t="s">
        <v>451</v>
      </c>
      <c r="C2300" s="82"/>
      <c r="D2300" s="20" t="s">
        <v>19</v>
      </c>
      <c r="E2300" s="19"/>
      <c r="F2300" s="271">
        <v>5</v>
      </c>
      <c r="G2300" s="272">
        <v>4</v>
      </c>
      <c r="H2300" s="272" t="s">
        <v>343</v>
      </c>
      <c r="I2300" s="272">
        <v>1</v>
      </c>
      <c r="J2300" s="272">
        <v>35</v>
      </c>
      <c r="K2300" s="272">
        <v>40475</v>
      </c>
      <c r="L2300" s="272">
        <v>6044</v>
      </c>
      <c r="M2300" s="272">
        <v>3168</v>
      </c>
      <c r="N2300" s="272" t="s">
        <v>352</v>
      </c>
      <c r="O2300" s="2"/>
    </row>
    <row r="2301" spans="1:14" ht="12">
      <c r="A2301" s="5"/>
      <c r="B2301" s="21"/>
      <c r="C2301" s="6">
        <v>49</v>
      </c>
      <c r="D2301" s="21" t="s">
        <v>20</v>
      </c>
      <c r="E2301" s="5"/>
      <c r="F2301" s="277" t="s">
        <v>316</v>
      </c>
      <c r="G2301" s="278" t="s">
        <v>343</v>
      </c>
      <c r="H2301" s="278" t="s">
        <v>343</v>
      </c>
      <c r="I2301" s="278" t="s">
        <v>343</v>
      </c>
      <c r="J2301" s="278" t="s">
        <v>256</v>
      </c>
      <c r="K2301" s="278" t="s">
        <v>420</v>
      </c>
      <c r="L2301" s="278" t="s">
        <v>352</v>
      </c>
      <c r="M2301" s="278" t="s">
        <v>421</v>
      </c>
      <c r="N2301" s="278" t="s">
        <v>352</v>
      </c>
    </row>
    <row r="2302" spans="1:14" ht="12">
      <c r="A2302" s="5"/>
      <c r="B2302" s="21"/>
      <c r="C2302" s="6">
        <v>50</v>
      </c>
      <c r="D2302" s="21" t="s">
        <v>480</v>
      </c>
      <c r="E2302" s="5"/>
      <c r="F2302" s="277" t="s">
        <v>316</v>
      </c>
      <c r="G2302" s="278" t="s">
        <v>343</v>
      </c>
      <c r="H2302" s="278" t="s">
        <v>343</v>
      </c>
      <c r="I2302" s="278" t="s">
        <v>343</v>
      </c>
      <c r="J2302" s="278" t="s">
        <v>256</v>
      </c>
      <c r="K2302" s="278" t="s">
        <v>420</v>
      </c>
      <c r="L2302" s="278" t="s">
        <v>352</v>
      </c>
      <c r="M2302" s="278" t="s">
        <v>421</v>
      </c>
      <c r="N2302" s="278" t="s">
        <v>352</v>
      </c>
    </row>
    <row r="2303" spans="1:14" ht="12">
      <c r="A2303" s="5"/>
      <c r="B2303" s="21"/>
      <c r="C2303" s="6">
        <v>51</v>
      </c>
      <c r="D2303" s="21" t="s">
        <v>38</v>
      </c>
      <c r="E2303" s="5"/>
      <c r="F2303" s="277">
        <v>5</v>
      </c>
      <c r="G2303" s="278">
        <v>4</v>
      </c>
      <c r="H2303" s="278" t="s">
        <v>343</v>
      </c>
      <c r="I2303" s="278">
        <v>1</v>
      </c>
      <c r="J2303" s="278">
        <v>35</v>
      </c>
      <c r="K2303" s="278">
        <v>40475</v>
      </c>
      <c r="L2303" s="278">
        <v>6044</v>
      </c>
      <c r="M2303" s="278">
        <v>3168</v>
      </c>
      <c r="N2303" s="278" t="s">
        <v>352</v>
      </c>
    </row>
    <row r="2304" spans="1:14" ht="12">
      <c r="A2304" s="5"/>
      <c r="B2304" s="21"/>
      <c r="C2304" s="6">
        <v>52</v>
      </c>
      <c r="D2304" s="28" t="s">
        <v>481</v>
      </c>
      <c r="E2304" s="5"/>
      <c r="F2304" s="277" t="s">
        <v>316</v>
      </c>
      <c r="G2304" s="278" t="s">
        <v>343</v>
      </c>
      <c r="H2304" s="278" t="s">
        <v>343</v>
      </c>
      <c r="I2304" s="278" t="s">
        <v>343</v>
      </c>
      <c r="J2304" s="278" t="s">
        <v>256</v>
      </c>
      <c r="K2304" s="278" t="s">
        <v>420</v>
      </c>
      <c r="L2304" s="278" t="s">
        <v>352</v>
      </c>
      <c r="M2304" s="278" t="s">
        <v>421</v>
      </c>
      <c r="N2304" s="278" t="s">
        <v>352</v>
      </c>
    </row>
    <row r="2305" spans="1:14" ht="12">
      <c r="A2305" s="5"/>
      <c r="B2305" s="21"/>
      <c r="C2305" s="6">
        <v>53</v>
      </c>
      <c r="D2305" s="21" t="s">
        <v>77</v>
      </c>
      <c r="E2305" s="5"/>
      <c r="F2305" s="277" t="s">
        <v>316</v>
      </c>
      <c r="G2305" s="278" t="s">
        <v>343</v>
      </c>
      <c r="H2305" s="278" t="s">
        <v>343</v>
      </c>
      <c r="I2305" s="278" t="s">
        <v>343</v>
      </c>
      <c r="J2305" s="278" t="s">
        <v>256</v>
      </c>
      <c r="K2305" s="278" t="s">
        <v>420</v>
      </c>
      <c r="L2305" s="278" t="s">
        <v>352</v>
      </c>
      <c r="M2305" s="278" t="s">
        <v>421</v>
      </c>
      <c r="N2305" s="278" t="s">
        <v>352</v>
      </c>
    </row>
    <row r="2306" spans="1:14" ht="12">
      <c r="A2306" s="5"/>
      <c r="B2306" s="21"/>
      <c r="C2306" s="6">
        <v>54</v>
      </c>
      <c r="D2306" s="21" t="s">
        <v>95</v>
      </c>
      <c r="E2306" s="5"/>
      <c r="F2306" s="277" t="s">
        <v>316</v>
      </c>
      <c r="G2306" s="278" t="s">
        <v>343</v>
      </c>
      <c r="H2306" s="278" t="s">
        <v>343</v>
      </c>
      <c r="I2306" s="278" t="s">
        <v>343</v>
      </c>
      <c r="J2306" s="278" t="s">
        <v>256</v>
      </c>
      <c r="K2306" s="278" t="s">
        <v>420</v>
      </c>
      <c r="L2306" s="278" t="s">
        <v>352</v>
      </c>
      <c r="M2306" s="278" t="s">
        <v>421</v>
      </c>
      <c r="N2306" s="278" t="s">
        <v>352</v>
      </c>
    </row>
    <row r="2307" spans="1:15" ht="12">
      <c r="A2307" s="19"/>
      <c r="B2307" s="82" t="s">
        <v>452</v>
      </c>
      <c r="C2307" s="82"/>
      <c r="D2307" s="20" t="s">
        <v>116</v>
      </c>
      <c r="E2307" s="19"/>
      <c r="F2307" s="271">
        <v>50</v>
      </c>
      <c r="G2307" s="272">
        <v>19</v>
      </c>
      <c r="H2307" s="272">
        <v>1</v>
      </c>
      <c r="I2307" s="272">
        <v>30</v>
      </c>
      <c r="J2307" s="272">
        <v>186</v>
      </c>
      <c r="K2307" s="272">
        <v>374960</v>
      </c>
      <c r="L2307" s="272">
        <v>9424</v>
      </c>
      <c r="M2307" s="272">
        <v>26846</v>
      </c>
      <c r="N2307" s="272">
        <v>2245</v>
      </c>
      <c r="O2307" s="2"/>
    </row>
    <row r="2308" spans="1:14" ht="12">
      <c r="A2308" s="5"/>
      <c r="B2308" s="21"/>
      <c r="C2308" s="6">
        <v>55</v>
      </c>
      <c r="D2308" s="21" t="s">
        <v>117</v>
      </c>
      <c r="E2308" s="5"/>
      <c r="F2308" s="277" t="s">
        <v>316</v>
      </c>
      <c r="G2308" s="278" t="s">
        <v>343</v>
      </c>
      <c r="H2308" s="278" t="s">
        <v>343</v>
      </c>
      <c r="I2308" s="278" t="s">
        <v>343</v>
      </c>
      <c r="J2308" s="278" t="s">
        <v>256</v>
      </c>
      <c r="K2308" s="278" t="s">
        <v>420</v>
      </c>
      <c r="L2308" s="278" t="s">
        <v>352</v>
      </c>
      <c r="M2308" s="278" t="s">
        <v>421</v>
      </c>
      <c r="N2308" s="278" t="s">
        <v>352</v>
      </c>
    </row>
    <row r="2309" spans="1:14" ht="12">
      <c r="A2309" s="5"/>
      <c r="B2309" s="21"/>
      <c r="C2309" s="6">
        <v>56</v>
      </c>
      <c r="D2309" s="21" t="s">
        <v>483</v>
      </c>
      <c r="E2309" s="5"/>
      <c r="F2309" s="277">
        <v>2</v>
      </c>
      <c r="G2309" s="278" t="s">
        <v>343</v>
      </c>
      <c r="H2309" s="278" t="s">
        <v>343</v>
      </c>
      <c r="I2309" s="278">
        <v>2</v>
      </c>
      <c r="J2309" s="278">
        <v>3</v>
      </c>
      <c r="K2309" s="278" t="s">
        <v>417</v>
      </c>
      <c r="L2309" s="278" t="s">
        <v>486</v>
      </c>
      <c r="M2309" s="278" t="s">
        <v>419</v>
      </c>
      <c r="N2309" s="278" t="s">
        <v>418</v>
      </c>
    </row>
    <row r="2310" spans="1:14" ht="12">
      <c r="A2310" s="5"/>
      <c r="B2310" s="21"/>
      <c r="C2310" s="6">
        <v>57</v>
      </c>
      <c r="D2310" s="21" t="s">
        <v>131</v>
      </c>
      <c r="E2310" s="5"/>
      <c r="F2310" s="277">
        <v>20</v>
      </c>
      <c r="G2310" s="278">
        <v>7</v>
      </c>
      <c r="H2310" s="278" t="s">
        <v>343</v>
      </c>
      <c r="I2310" s="278">
        <v>13</v>
      </c>
      <c r="J2310" s="278">
        <v>78</v>
      </c>
      <c r="K2310" s="278">
        <v>195394</v>
      </c>
      <c r="L2310" s="278">
        <v>996</v>
      </c>
      <c r="M2310" s="278">
        <v>18031</v>
      </c>
      <c r="N2310" s="278">
        <v>1102</v>
      </c>
    </row>
    <row r="2311" spans="1:14" ht="12">
      <c r="A2311" s="5"/>
      <c r="B2311" s="21"/>
      <c r="C2311" s="6">
        <v>58</v>
      </c>
      <c r="D2311" s="21" t="s">
        <v>484</v>
      </c>
      <c r="E2311" s="5"/>
      <c r="F2311" s="277" t="s">
        <v>316</v>
      </c>
      <c r="G2311" s="278" t="s">
        <v>343</v>
      </c>
      <c r="H2311" s="278" t="s">
        <v>343</v>
      </c>
      <c r="I2311" s="278" t="s">
        <v>343</v>
      </c>
      <c r="J2311" s="278" t="s">
        <v>256</v>
      </c>
      <c r="K2311" s="278" t="s">
        <v>420</v>
      </c>
      <c r="L2311" s="278" t="s">
        <v>352</v>
      </c>
      <c r="M2311" s="278" t="s">
        <v>421</v>
      </c>
      <c r="N2311" s="278" t="s">
        <v>352</v>
      </c>
    </row>
    <row r="2312" spans="1:14" ht="12">
      <c r="A2312" s="5"/>
      <c r="B2312" s="21"/>
      <c r="C2312" s="6">
        <v>59</v>
      </c>
      <c r="D2312" s="280" t="s">
        <v>455</v>
      </c>
      <c r="E2312" s="5"/>
      <c r="F2312" s="277">
        <v>3</v>
      </c>
      <c r="G2312" s="278">
        <v>1</v>
      </c>
      <c r="H2312" s="278" t="s">
        <v>343</v>
      </c>
      <c r="I2312" s="278">
        <v>2</v>
      </c>
      <c r="J2312" s="278">
        <v>9</v>
      </c>
      <c r="K2312" s="278" t="s">
        <v>486</v>
      </c>
      <c r="L2312" s="278" t="s">
        <v>486</v>
      </c>
      <c r="M2312" s="278" t="s">
        <v>486</v>
      </c>
      <c r="N2312" s="278" t="s">
        <v>486</v>
      </c>
    </row>
    <row r="2313" spans="1:14" ht="12">
      <c r="A2313" s="5"/>
      <c r="B2313" s="21"/>
      <c r="C2313" s="6">
        <v>60</v>
      </c>
      <c r="D2313" s="21" t="s">
        <v>174</v>
      </c>
      <c r="E2313" s="5"/>
      <c r="F2313" s="277">
        <v>25</v>
      </c>
      <c r="G2313" s="278">
        <v>11</v>
      </c>
      <c r="H2313" s="278">
        <v>1</v>
      </c>
      <c r="I2313" s="278">
        <v>13</v>
      </c>
      <c r="J2313" s="278">
        <v>96</v>
      </c>
      <c r="K2313" s="278">
        <v>170677</v>
      </c>
      <c r="L2313" s="278">
        <v>3846</v>
      </c>
      <c r="M2313" s="278">
        <v>7360</v>
      </c>
      <c r="N2313" s="278">
        <v>973</v>
      </c>
    </row>
    <row r="2314" spans="1:14" ht="12">
      <c r="A2314" s="5"/>
      <c r="B2314" s="5"/>
      <c r="C2314" s="5"/>
      <c r="D2314" s="5"/>
      <c r="E2314" s="5"/>
      <c r="F2314" s="277"/>
      <c r="G2314" s="278"/>
      <c r="H2314" s="278"/>
      <c r="I2314" s="278"/>
      <c r="J2314" s="278"/>
      <c r="K2314" s="278"/>
      <c r="L2314" s="278"/>
      <c r="M2314" s="278"/>
      <c r="N2314" s="278"/>
    </row>
    <row r="2315" ht="12.75" thickBot="1">
      <c r="F2315" s="152"/>
    </row>
    <row r="2316" spans="1:14" ht="12">
      <c r="A2316" s="25"/>
      <c r="B2316" s="117"/>
      <c r="C2316" s="117"/>
      <c r="D2316" s="117"/>
      <c r="E2316" s="117"/>
      <c r="F2316" s="117"/>
      <c r="G2316" s="117"/>
      <c r="H2316" s="117"/>
      <c r="I2316" s="117"/>
      <c r="J2316" s="117"/>
      <c r="K2316" s="117"/>
      <c r="L2316" s="117"/>
      <c r="M2316" s="117"/>
      <c r="N2316" s="117"/>
    </row>
  </sheetData>
  <sheetProtection/>
  <mergeCells count="677">
    <mergeCell ref="N2294:N2295"/>
    <mergeCell ref="A2297:E2297"/>
    <mergeCell ref="B2299:D2299"/>
    <mergeCell ref="B2300:C2300"/>
    <mergeCell ref="B2307:C2307"/>
    <mergeCell ref="A2294:E2295"/>
    <mergeCell ref="F2294:I2294"/>
    <mergeCell ref="J2294:J2295"/>
    <mergeCell ref="K2294:K2295"/>
    <mergeCell ref="L2294:L2295"/>
    <mergeCell ref="M2294:M2295"/>
    <mergeCell ref="B2257:C2257"/>
    <mergeCell ref="B2264:C2264"/>
    <mergeCell ref="A2272:E2272"/>
    <mergeCell ref="B2274:D2274"/>
    <mergeCell ref="B2275:C2275"/>
    <mergeCell ref="B2282:C2282"/>
    <mergeCell ref="A2236:E2236"/>
    <mergeCell ref="B2238:D2238"/>
    <mergeCell ref="B2239:C2239"/>
    <mergeCell ref="B2246:C2246"/>
    <mergeCell ref="A2254:E2254"/>
    <mergeCell ref="B2256:D2256"/>
    <mergeCell ref="M2215:M2216"/>
    <mergeCell ref="N2215:N2216"/>
    <mergeCell ref="A2218:E2218"/>
    <mergeCell ref="B2220:D2220"/>
    <mergeCell ref="B2221:C2221"/>
    <mergeCell ref="B2228:C2228"/>
    <mergeCell ref="B2203:C2203"/>
    <mergeCell ref="A2215:E2216"/>
    <mergeCell ref="F2215:I2215"/>
    <mergeCell ref="J2215:J2216"/>
    <mergeCell ref="K2215:K2216"/>
    <mergeCell ref="L2215:L2216"/>
    <mergeCell ref="B2177:D2177"/>
    <mergeCell ref="B2178:C2178"/>
    <mergeCell ref="B2185:C2185"/>
    <mergeCell ref="A2193:E2193"/>
    <mergeCell ref="B2195:D2195"/>
    <mergeCell ref="B2196:C2196"/>
    <mergeCell ref="B2149:C2149"/>
    <mergeCell ref="A2157:E2157"/>
    <mergeCell ref="B2159:D2159"/>
    <mergeCell ref="B2160:C2160"/>
    <mergeCell ref="B2167:C2167"/>
    <mergeCell ref="A2175:E2175"/>
    <mergeCell ref="L2136:L2137"/>
    <mergeCell ref="M2136:M2137"/>
    <mergeCell ref="N2136:N2137"/>
    <mergeCell ref="A2139:E2139"/>
    <mergeCell ref="B2141:D2141"/>
    <mergeCell ref="B2142:C2142"/>
    <mergeCell ref="B2117:C2117"/>
    <mergeCell ref="B2124:C2124"/>
    <mergeCell ref="A2136:E2137"/>
    <mergeCell ref="F2136:I2136"/>
    <mergeCell ref="J2136:J2137"/>
    <mergeCell ref="K2136:K2137"/>
    <mergeCell ref="A2096:E2096"/>
    <mergeCell ref="B2098:D2098"/>
    <mergeCell ref="B2099:C2099"/>
    <mergeCell ref="B2106:C2106"/>
    <mergeCell ref="A2114:E2114"/>
    <mergeCell ref="B2116:D2116"/>
    <mergeCell ref="B2063:C2063"/>
    <mergeCell ref="B2070:C2070"/>
    <mergeCell ref="A2078:E2078"/>
    <mergeCell ref="B2080:D2080"/>
    <mergeCell ref="B2081:C2081"/>
    <mergeCell ref="B2088:C2088"/>
    <mergeCell ref="K2057:K2058"/>
    <mergeCell ref="L2057:L2058"/>
    <mergeCell ref="M2057:M2058"/>
    <mergeCell ref="N2057:N2058"/>
    <mergeCell ref="A2060:E2060"/>
    <mergeCell ref="B2062:D2062"/>
    <mergeCell ref="B2037:D2037"/>
    <mergeCell ref="B2038:C2038"/>
    <mergeCell ref="B2045:C2045"/>
    <mergeCell ref="A2057:E2058"/>
    <mergeCell ref="F2057:I2057"/>
    <mergeCell ref="J2057:J2058"/>
    <mergeCell ref="B2009:C2009"/>
    <mergeCell ref="A2017:E2017"/>
    <mergeCell ref="B2019:D2019"/>
    <mergeCell ref="B2020:C2020"/>
    <mergeCell ref="B2027:C2027"/>
    <mergeCell ref="A2035:E2035"/>
    <mergeCell ref="B1983:D1983"/>
    <mergeCell ref="B1984:C1984"/>
    <mergeCell ref="B1991:C1991"/>
    <mergeCell ref="A1999:E1999"/>
    <mergeCell ref="B2001:D2001"/>
    <mergeCell ref="B2002:C2002"/>
    <mergeCell ref="J1978:J1979"/>
    <mergeCell ref="K1978:K1979"/>
    <mergeCell ref="L1978:L1979"/>
    <mergeCell ref="M1978:M1979"/>
    <mergeCell ref="N1978:N1979"/>
    <mergeCell ref="A1981:E1981"/>
    <mergeCell ref="A1956:E1956"/>
    <mergeCell ref="B1958:D1958"/>
    <mergeCell ref="B1959:C1959"/>
    <mergeCell ref="B1966:C1966"/>
    <mergeCell ref="A1978:E1979"/>
    <mergeCell ref="F1978:I1978"/>
    <mergeCell ref="B1923:C1923"/>
    <mergeCell ref="B1930:C1930"/>
    <mergeCell ref="A1938:E1938"/>
    <mergeCell ref="B1940:D1940"/>
    <mergeCell ref="B1941:C1941"/>
    <mergeCell ref="B1948:C1948"/>
    <mergeCell ref="A1902:E1902"/>
    <mergeCell ref="B1904:D1904"/>
    <mergeCell ref="B1905:C1905"/>
    <mergeCell ref="B1912:C1912"/>
    <mergeCell ref="A1920:E1920"/>
    <mergeCell ref="B1922:D1922"/>
    <mergeCell ref="F1899:I1899"/>
    <mergeCell ref="J1899:J1900"/>
    <mergeCell ref="K1899:K1900"/>
    <mergeCell ref="L1899:L1900"/>
    <mergeCell ref="M1899:M1900"/>
    <mergeCell ref="N1899:N1900"/>
    <mergeCell ref="B1869:C1869"/>
    <mergeCell ref="A1877:E1877"/>
    <mergeCell ref="B1879:D1879"/>
    <mergeCell ref="B1880:C1880"/>
    <mergeCell ref="B1887:C1887"/>
    <mergeCell ref="A1899:E1900"/>
    <mergeCell ref="B1843:D1843"/>
    <mergeCell ref="B1844:C1844"/>
    <mergeCell ref="B1851:C1851"/>
    <mergeCell ref="A1859:E1859"/>
    <mergeCell ref="B1861:D1861"/>
    <mergeCell ref="B1862:C1862"/>
    <mergeCell ref="N1820:N1821"/>
    <mergeCell ref="A1823:E1823"/>
    <mergeCell ref="B1825:D1825"/>
    <mergeCell ref="B1826:C1826"/>
    <mergeCell ref="B1833:C1833"/>
    <mergeCell ref="A1841:E1841"/>
    <mergeCell ref="A1820:E1821"/>
    <mergeCell ref="F1820:I1820"/>
    <mergeCell ref="J1820:J1821"/>
    <mergeCell ref="K1820:K1821"/>
    <mergeCell ref="L1820:L1821"/>
    <mergeCell ref="M1820:M1821"/>
    <mergeCell ref="B1783:C1783"/>
    <mergeCell ref="B1790:C1790"/>
    <mergeCell ref="A1798:E1798"/>
    <mergeCell ref="B1800:D1800"/>
    <mergeCell ref="B1801:C1801"/>
    <mergeCell ref="B1808:C1808"/>
    <mergeCell ref="A1762:E1762"/>
    <mergeCell ref="B1764:D1764"/>
    <mergeCell ref="B1765:C1765"/>
    <mergeCell ref="B1772:C1772"/>
    <mergeCell ref="A1780:E1780"/>
    <mergeCell ref="B1782:D1782"/>
    <mergeCell ref="M1741:M1742"/>
    <mergeCell ref="N1741:N1742"/>
    <mergeCell ref="A1744:E1744"/>
    <mergeCell ref="B1746:D1746"/>
    <mergeCell ref="B1747:C1747"/>
    <mergeCell ref="B1754:C1754"/>
    <mergeCell ref="B1729:C1729"/>
    <mergeCell ref="A1741:E1742"/>
    <mergeCell ref="F1741:I1741"/>
    <mergeCell ref="J1741:J1742"/>
    <mergeCell ref="K1741:K1742"/>
    <mergeCell ref="L1741:L1742"/>
    <mergeCell ref="B1703:D1703"/>
    <mergeCell ref="B1704:C1704"/>
    <mergeCell ref="B1711:C1711"/>
    <mergeCell ref="A1719:E1719"/>
    <mergeCell ref="B1721:D1721"/>
    <mergeCell ref="B1722:C1722"/>
    <mergeCell ref="B1675:C1675"/>
    <mergeCell ref="A1683:E1683"/>
    <mergeCell ref="B1685:D1685"/>
    <mergeCell ref="B1686:C1686"/>
    <mergeCell ref="B1693:C1693"/>
    <mergeCell ref="A1701:E1701"/>
    <mergeCell ref="L1662:L1663"/>
    <mergeCell ref="M1662:M1663"/>
    <mergeCell ref="N1662:N1663"/>
    <mergeCell ref="A1665:E1665"/>
    <mergeCell ref="B1667:D1667"/>
    <mergeCell ref="B1668:C1668"/>
    <mergeCell ref="B1643:C1643"/>
    <mergeCell ref="B1650:C1650"/>
    <mergeCell ref="A1662:E1663"/>
    <mergeCell ref="F1662:I1662"/>
    <mergeCell ref="J1662:J1663"/>
    <mergeCell ref="K1662:K1663"/>
    <mergeCell ref="A1622:E1622"/>
    <mergeCell ref="B1624:D1624"/>
    <mergeCell ref="B1625:C1625"/>
    <mergeCell ref="B1632:C1632"/>
    <mergeCell ref="A1640:E1640"/>
    <mergeCell ref="B1642:D1642"/>
    <mergeCell ref="B1589:C1589"/>
    <mergeCell ref="B1596:C1596"/>
    <mergeCell ref="A1604:E1604"/>
    <mergeCell ref="B1606:D1606"/>
    <mergeCell ref="B1607:C1607"/>
    <mergeCell ref="B1614:C1614"/>
    <mergeCell ref="K1583:K1584"/>
    <mergeCell ref="L1583:L1584"/>
    <mergeCell ref="M1583:M1584"/>
    <mergeCell ref="N1583:N1584"/>
    <mergeCell ref="A1586:E1586"/>
    <mergeCell ref="B1588:D1588"/>
    <mergeCell ref="B1563:D1563"/>
    <mergeCell ref="B1564:C1564"/>
    <mergeCell ref="B1571:C1571"/>
    <mergeCell ref="A1583:E1584"/>
    <mergeCell ref="F1583:I1583"/>
    <mergeCell ref="J1583:J1584"/>
    <mergeCell ref="B1535:C1535"/>
    <mergeCell ref="A1543:E1543"/>
    <mergeCell ref="B1545:D1545"/>
    <mergeCell ref="B1546:C1546"/>
    <mergeCell ref="B1553:C1553"/>
    <mergeCell ref="A1561:E1561"/>
    <mergeCell ref="B1509:D1509"/>
    <mergeCell ref="B1510:C1510"/>
    <mergeCell ref="B1517:C1517"/>
    <mergeCell ref="A1525:E1525"/>
    <mergeCell ref="B1527:D1527"/>
    <mergeCell ref="B1528:C1528"/>
    <mergeCell ref="J1504:J1505"/>
    <mergeCell ref="K1504:K1505"/>
    <mergeCell ref="L1504:L1505"/>
    <mergeCell ref="M1504:M1505"/>
    <mergeCell ref="N1504:N1505"/>
    <mergeCell ref="A1507:E1507"/>
    <mergeCell ref="A1482:E1482"/>
    <mergeCell ref="B1484:D1484"/>
    <mergeCell ref="B1485:C1485"/>
    <mergeCell ref="B1492:C1492"/>
    <mergeCell ref="A1504:E1505"/>
    <mergeCell ref="F1504:I1504"/>
    <mergeCell ref="B1449:C1449"/>
    <mergeCell ref="B1456:C1456"/>
    <mergeCell ref="A1464:E1464"/>
    <mergeCell ref="B1466:D1466"/>
    <mergeCell ref="B1467:C1467"/>
    <mergeCell ref="B1474:C1474"/>
    <mergeCell ref="A1428:E1428"/>
    <mergeCell ref="B1430:D1430"/>
    <mergeCell ref="B1431:C1431"/>
    <mergeCell ref="B1438:C1438"/>
    <mergeCell ref="A1446:E1446"/>
    <mergeCell ref="B1448:D1448"/>
    <mergeCell ref="F1425:I1425"/>
    <mergeCell ref="J1425:J1426"/>
    <mergeCell ref="K1425:K1426"/>
    <mergeCell ref="L1425:L1426"/>
    <mergeCell ref="M1425:M1426"/>
    <mergeCell ref="N1425:N1426"/>
    <mergeCell ref="B1395:C1395"/>
    <mergeCell ref="A1403:E1403"/>
    <mergeCell ref="B1405:D1405"/>
    <mergeCell ref="B1406:C1406"/>
    <mergeCell ref="B1413:C1413"/>
    <mergeCell ref="A1425:E1426"/>
    <mergeCell ref="B1369:D1369"/>
    <mergeCell ref="B1370:C1370"/>
    <mergeCell ref="B1377:C1377"/>
    <mergeCell ref="A1385:E1385"/>
    <mergeCell ref="B1387:D1387"/>
    <mergeCell ref="B1388:C1388"/>
    <mergeCell ref="N1346:N1347"/>
    <mergeCell ref="A1349:E1349"/>
    <mergeCell ref="B1351:D1351"/>
    <mergeCell ref="B1352:C1352"/>
    <mergeCell ref="B1359:C1359"/>
    <mergeCell ref="A1367:E1367"/>
    <mergeCell ref="A1346:E1347"/>
    <mergeCell ref="F1346:I1346"/>
    <mergeCell ref="J1346:J1347"/>
    <mergeCell ref="K1346:K1347"/>
    <mergeCell ref="L1346:L1347"/>
    <mergeCell ref="M1346:M1347"/>
    <mergeCell ref="B1309:C1309"/>
    <mergeCell ref="B1316:C1316"/>
    <mergeCell ref="A1324:E1324"/>
    <mergeCell ref="B1326:D1326"/>
    <mergeCell ref="B1327:C1327"/>
    <mergeCell ref="B1334:C1334"/>
    <mergeCell ref="A1288:E1288"/>
    <mergeCell ref="B1290:D1290"/>
    <mergeCell ref="B1291:C1291"/>
    <mergeCell ref="B1298:C1298"/>
    <mergeCell ref="A1306:E1306"/>
    <mergeCell ref="B1308:D1308"/>
    <mergeCell ref="M1267:M1268"/>
    <mergeCell ref="N1267:N1268"/>
    <mergeCell ref="A1270:E1270"/>
    <mergeCell ref="B1272:D1272"/>
    <mergeCell ref="B1273:C1273"/>
    <mergeCell ref="B1280:C1280"/>
    <mergeCell ref="B1255:C1255"/>
    <mergeCell ref="A1267:E1268"/>
    <mergeCell ref="F1267:I1267"/>
    <mergeCell ref="J1267:J1268"/>
    <mergeCell ref="K1267:K1268"/>
    <mergeCell ref="L1267:L1268"/>
    <mergeCell ref="B1229:D1229"/>
    <mergeCell ref="B1230:C1230"/>
    <mergeCell ref="B1237:C1237"/>
    <mergeCell ref="A1245:E1245"/>
    <mergeCell ref="B1247:D1247"/>
    <mergeCell ref="B1248:C1248"/>
    <mergeCell ref="B1201:C1201"/>
    <mergeCell ref="A1209:E1209"/>
    <mergeCell ref="B1211:D1211"/>
    <mergeCell ref="B1212:C1212"/>
    <mergeCell ref="B1219:C1219"/>
    <mergeCell ref="A1227:E1227"/>
    <mergeCell ref="L1188:L1189"/>
    <mergeCell ref="M1188:M1189"/>
    <mergeCell ref="N1188:N1189"/>
    <mergeCell ref="A1191:E1191"/>
    <mergeCell ref="B1193:D1193"/>
    <mergeCell ref="B1194:C1194"/>
    <mergeCell ref="B1169:C1169"/>
    <mergeCell ref="B1176:C1176"/>
    <mergeCell ref="A1188:E1189"/>
    <mergeCell ref="F1188:I1188"/>
    <mergeCell ref="J1188:J1189"/>
    <mergeCell ref="K1188:K1189"/>
    <mergeCell ref="A1148:E1148"/>
    <mergeCell ref="B1150:D1150"/>
    <mergeCell ref="B1151:C1151"/>
    <mergeCell ref="B1158:C1158"/>
    <mergeCell ref="A1166:E1166"/>
    <mergeCell ref="B1168:D1168"/>
    <mergeCell ref="B1115:C1115"/>
    <mergeCell ref="B1122:C1122"/>
    <mergeCell ref="A1130:E1130"/>
    <mergeCell ref="B1132:D1132"/>
    <mergeCell ref="B1133:C1133"/>
    <mergeCell ref="B1140:C1140"/>
    <mergeCell ref="K1109:K1110"/>
    <mergeCell ref="L1109:L1110"/>
    <mergeCell ref="M1109:M1110"/>
    <mergeCell ref="N1109:N1110"/>
    <mergeCell ref="A1112:E1112"/>
    <mergeCell ref="B1114:D1114"/>
    <mergeCell ref="B1089:D1089"/>
    <mergeCell ref="B1090:C1090"/>
    <mergeCell ref="B1097:C1097"/>
    <mergeCell ref="A1109:E1110"/>
    <mergeCell ref="F1109:I1109"/>
    <mergeCell ref="J1109:J1110"/>
    <mergeCell ref="B1061:C1061"/>
    <mergeCell ref="A1069:E1069"/>
    <mergeCell ref="B1071:D1071"/>
    <mergeCell ref="B1072:C1072"/>
    <mergeCell ref="B1079:C1079"/>
    <mergeCell ref="A1087:E1087"/>
    <mergeCell ref="B1035:D1035"/>
    <mergeCell ref="B1036:C1036"/>
    <mergeCell ref="B1043:C1043"/>
    <mergeCell ref="A1051:E1051"/>
    <mergeCell ref="B1053:D1053"/>
    <mergeCell ref="B1054:C1054"/>
    <mergeCell ref="J1030:J1031"/>
    <mergeCell ref="K1030:K1031"/>
    <mergeCell ref="L1030:L1031"/>
    <mergeCell ref="M1030:M1031"/>
    <mergeCell ref="N1030:N1031"/>
    <mergeCell ref="A1033:E1033"/>
    <mergeCell ref="A1008:E1008"/>
    <mergeCell ref="B1010:D1010"/>
    <mergeCell ref="B1011:C1011"/>
    <mergeCell ref="B1018:C1018"/>
    <mergeCell ref="A1030:E1031"/>
    <mergeCell ref="F1030:I1030"/>
    <mergeCell ref="B975:C975"/>
    <mergeCell ref="B982:C982"/>
    <mergeCell ref="A990:E990"/>
    <mergeCell ref="B992:D992"/>
    <mergeCell ref="B993:C993"/>
    <mergeCell ref="B1000:C1000"/>
    <mergeCell ref="A954:E954"/>
    <mergeCell ref="B956:D956"/>
    <mergeCell ref="B957:C957"/>
    <mergeCell ref="B964:C964"/>
    <mergeCell ref="A972:E972"/>
    <mergeCell ref="B974:D974"/>
    <mergeCell ref="F951:I951"/>
    <mergeCell ref="J951:J952"/>
    <mergeCell ref="K951:K952"/>
    <mergeCell ref="L951:L952"/>
    <mergeCell ref="M951:M952"/>
    <mergeCell ref="N951:N952"/>
    <mergeCell ref="B921:C921"/>
    <mergeCell ref="A929:E929"/>
    <mergeCell ref="B931:D931"/>
    <mergeCell ref="B932:C932"/>
    <mergeCell ref="B939:C939"/>
    <mergeCell ref="A951:E952"/>
    <mergeCell ref="B895:D895"/>
    <mergeCell ref="B896:C896"/>
    <mergeCell ref="B903:C903"/>
    <mergeCell ref="A911:E911"/>
    <mergeCell ref="B913:D913"/>
    <mergeCell ref="B914:C914"/>
    <mergeCell ref="N872:N873"/>
    <mergeCell ref="A875:E875"/>
    <mergeCell ref="B877:D877"/>
    <mergeCell ref="B878:C878"/>
    <mergeCell ref="B885:C885"/>
    <mergeCell ref="A893:E893"/>
    <mergeCell ref="A872:E873"/>
    <mergeCell ref="F872:I872"/>
    <mergeCell ref="J872:J873"/>
    <mergeCell ref="K872:K873"/>
    <mergeCell ref="L872:L873"/>
    <mergeCell ref="M872:M873"/>
    <mergeCell ref="B835:C835"/>
    <mergeCell ref="B842:C842"/>
    <mergeCell ref="A850:E850"/>
    <mergeCell ref="B852:D852"/>
    <mergeCell ref="B853:C853"/>
    <mergeCell ref="B860:C860"/>
    <mergeCell ref="A814:E814"/>
    <mergeCell ref="B816:D816"/>
    <mergeCell ref="B817:C817"/>
    <mergeCell ref="B824:C824"/>
    <mergeCell ref="A832:E832"/>
    <mergeCell ref="B834:D834"/>
    <mergeCell ref="M793:M794"/>
    <mergeCell ref="N793:N794"/>
    <mergeCell ref="A796:E796"/>
    <mergeCell ref="B798:D798"/>
    <mergeCell ref="B799:C799"/>
    <mergeCell ref="B806:C806"/>
    <mergeCell ref="B781:C781"/>
    <mergeCell ref="A793:E794"/>
    <mergeCell ref="F793:I793"/>
    <mergeCell ref="J793:J794"/>
    <mergeCell ref="K793:K794"/>
    <mergeCell ref="L793:L794"/>
    <mergeCell ref="B755:D755"/>
    <mergeCell ref="B756:C756"/>
    <mergeCell ref="B763:C763"/>
    <mergeCell ref="A771:E771"/>
    <mergeCell ref="B773:D773"/>
    <mergeCell ref="B774:C774"/>
    <mergeCell ref="B727:C727"/>
    <mergeCell ref="A735:E735"/>
    <mergeCell ref="B737:D737"/>
    <mergeCell ref="B738:C738"/>
    <mergeCell ref="B745:C745"/>
    <mergeCell ref="A753:E753"/>
    <mergeCell ref="L714:L715"/>
    <mergeCell ref="M714:M715"/>
    <mergeCell ref="N714:N715"/>
    <mergeCell ref="A717:E717"/>
    <mergeCell ref="B719:D719"/>
    <mergeCell ref="B720:C720"/>
    <mergeCell ref="B695:C695"/>
    <mergeCell ref="B702:C702"/>
    <mergeCell ref="A714:E715"/>
    <mergeCell ref="F714:I714"/>
    <mergeCell ref="J714:J715"/>
    <mergeCell ref="K714:K715"/>
    <mergeCell ref="A674:E674"/>
    <mergeCell ref="B676:D676"/>
    <mergeCell ref="B677:C677"/>
    <mergeCell ref="B684:C684"/>
    <mergeCell ref="A692:E692"/>
    <mergeCell ref="B694:D694"/>
    <mergeCell ref="B641:C641"/>
    <mergeCell ref="B648:C648"/>
    <mergeCell ref="A656:E656"/>
    <mergeCell ref="B658:D658"/>
    <mergeCell ref="B659:C659"/>
    <mergeCell ref="B666:C666"/>
    <mergeCell ref="K635:K636"/>
    <mergeCell ref="L635:L636"/>
    <mergeCell ref="M635:M636"/>
    <mergeCell ref="N635:N636"/>
    <mergeCell ref="A638:E638"/>
    <mergeCell ref="B640:D640"/>
    <mergeCell ref="B615:D615"/>
    <mergeCell ref="B616:C616"/>
    <mergeCell ref="B623:C623"/>
    <mergeCell ref="A635:E636"/>
    <mergeCell ref="F635:I635"/>
    <mergeCell ref="J635:J636"/>
    <mergeCell ref="B587:C587"/>
    <mergeCell ref="A595:E595"/>
    <mergeCell ref="B597:D597"/>
    <mergeCell ref="B598:C598"/>
    <mergeCell ref="B605:C605"/>
    <mergeCell ref="A613:E613"/>
    <mergeCell ref="B561:D561"/>
    <mergeCell ref="B562:C562"/>
    <mergeCell ref="B569:C569"/>
    <mergeCell ref="A577:E577"/>
    <mergeCell ref="B579:D579"/>
    <mergeCell ref="B580:C580"/>
    <mergeCell ref="J556:J557"/>
    <mergeCell ref="K556:K557"/>
    <mergeCell ref="L556:L557"/>
    <mergeCell ref="M556:M557"/>
    <mergeCell ref="N556:N557"/>
    <mergeCell ref="A559:E559"/>
    <mergeCell ref="A534:E534"/>
    <mergeCell ref="B536:D536"/>
    <mergeCell ref="B537:C537"/>
    <mergeCell ref="B544:C544"/>
    <mergeCell ref="A556:E557"/>
    <mergeCell ref="F556:I556"/>
    <mergeCell ref="B501:C501"/>
    <mergeCell ref="B508:C508"/>
    <mergeCell ref="A516:E516"/>
    <mergeCell ref="B518:D518"/>
    <mergeCell ref="B519:C519"/>
    <mergeCell ref="B526:C526"/>
    <mergeCell ref="A480:E480"/>
    <mergeCell ref="B482:D482"/>
    <mergeCell ref="B483:C483"/>
    <mergeCell ref="B490:C490"/>
    <mergeCell ref="A498:E498"/>
    <mergeCell ref="B500:D500"/>
    <mergeCell ref="F477:I477"/>
    <mergeCell ref="J477:J478"/>
    <mergeCell ref="K477:K478"/>
    <mergeCell ref="L477:L478"/>
    <mergeCell ref="M477:M478"/>
    <mergeCell ref="N477:N478"/>
    <mergeCell ref="B447:C447"/>
    <mergeCell ref="A455:E455"/>
    <mergeCell ref="B457:D457"/>
    <mergeCell ref="B458:C458"/>
    <mergeCell ref="B465:C465"/>
    <mergeCell ref="A477:E478"/>
    <mergeCell ref="B421:D421"/>
    <mergeCell ref="B422:C422"/>
    <mergeCell ref="B429:C429"/>
    <mergeCell ref="A437:E437"/>
    <mergeCell ref="B439:D439"/>
    <mergeCell ref="B440:C440"/>
    <mergeCell ref="N398:N399"/>
    <mergeCell ref="A401:E401"/>
    <mergeCell ref="B403:D403"/>
    <mergeCell ref="B404:C404"/>
    <mergeCell ref="B411:C411"/>
    <mergeCell ref="A419:E419"/>
    <mergeCell ref="A398:E399"/>
    <mergeCell ref="F398:I398"/>
    <mergeCell ref="J398:J399"/>
    <mergeCell ref="K398:K399"/>
    <mergeCell ref="L398:L399"/>
    <mergeCell ref="M398:M399"/>
    <mergeCell ref="B361:C361"/>
    <mergeCell ref="B368:C368"/>
    <mergeCell ref="A376:E376"/>
    <mergeCell ref="B378:D378"/>
    <mergeCell ref="B379:C379"/>
    <mergeCell ref="B386:C386"/>
    <mergeCell ref="A340:E340"/>
    <mergeCell ref="B342:D342"/>
    <mergeCell ref="B343:C343"/>
    <mergeCell ref="B350:C350"/>
    <mergeCell ref="A358:E358"/>
    <mergeCell ref="B360:D360"/>
    <mergeCell ref="M319:M320"/>
    <mergeCell ref="N319:N320"/>
    <mergeCell ref="A322:E322"/>
    <mergeCell ref="B324:D324"/>
    <mergeCell ref="B325:C325"/>
    <mergeCell ref="B332:C332"/>
    <mergeCell ref="B307:C307"/>
    <mergeCell ref="A319:E320"/>
    <mergeCell ref="F319:I319"/>
    <mergeCell ref="J319:J320"/>
    <mergeCell ref="K319:K320"/>
    <mergeCell ref="L319:L320"/>
    <mergeCell ref="B281:D281"/>
    <mergeCell ref="B282:C282"/>
    <mergeCell ref="B289:C289"/>
    <mergeCell ref="A297:E297"/>
    <mergeCell ref="B299:D299"/>
    <mergeCell ref="B300:C300"/>
    <mergeCell ref="B253:C253"/>
    <mergeCell ref="A261:D261"/>
    <mergeCell ref="A263:D263"/>
    <mergeCell ref="B264:C264"/>
    <mergeCell ref="B271:C271"/>
    <mergeCell ref="A279:E279"/>
    <mergeCell ref="L240:L241"/>
    <mergeCell ref="M240:M241"/>
    <mergeCell ref="N240:N241"/>
    <mergeCell ref="A243:D243"/>
    <mergeCell ref="A245:E245"/>
    <mergeCell ref="B246:C246"/>
    <mergeCell ref="B221:C221"/>
    <mergeCell ref="B228:C228"/>
    <mergeCell ref="A240:E241"/>
    <mergeCell ref="F240:I240"/>
    <mergeCell ref="J240:J241"/>
    <mergeCell ref="K240:K241"/>
    <mergeCell ref="A200:E200"/>
    <mergeCell ref="B202:D202"/>
    <mergeCell ref="B203:C203"/>
    <mergeCell ref="B210:C210"/>
    <mergeCell ref="A218:E218"/>
    <mergeCell ref="B220:D220"/>
    <mergeCell ref="B167:C167"/>
    <mergeCell ref="B174:C174"/>
    <mergeCell ref="A182:D182"/>
    <mergeCell ref="A184:D184"/>
    <mergeCell ref="B185:C185"/>
    <mergeCell ref="B192:C192"/>
    <mergeCell ref="K161:K162"/>
    <mergeCell ref="L161:L162"/>
    <mergeCell ref="M161:M162"/>
    <mergeCell ref="N161:N162"/>
    <mergeCell ref="A164:D164"/>
    <mergeCell ref="A166:D166"/>
    <mergeCell ref="B141:D141"/>
    <mergeCell ref="B142:C142"/>
    <mergeCell ref="B149:C149"/>
    <mergeCell ref="A161:E162"/>
    <mergeCell ref="F161:I161"/>
    <mergeCell ref="J161:J162"/>
    <mergeCell ref="B113:C113"/>
    <mergeCell ref="A121:E121"/>
    <mergeCell ref="B123:D123"/>
    <mergeCell ref="B124:C124"/>
    <mergeCell ref="B131:C131"/>
    <mergeCell ref="A139:E139"/>
    <mergeCell ref="A87:E87"/>
    <mergeCell ref="B88:C88"/>
    <mergeCell ref="B95:C95"/>
    <mergeCell ref="A103:D103"/>
    <mergeCell ref="A105:D105"/>
    <mergeCell ref="B106:C106"/>
    <mergeCell ref="J82:J83"/>
    <mergeCell ref="K82:K83"/>
    <mergeCell ref="L82:L83"/>
    <mergeCell ref="M82:M83"/>
    <mergeCell ref="N82:N83"/>
    <mergeCell ref="A85:E85"/>
    <mergeCell ref="A60:E60"/>
    <mergeCell ref="B62:D62"/>
    <mergeCell ref="B63:C63"/>
    <mergeCell ref="B70:C70"/>
    <mergeCell ref="A82:E83"/>
    <mergeCell ref="F82:I82"/>
    <mergeCell ref="B27:C27"/>
    <mergeCell ref="B34:C34"/>
    <mergeCell ref="A42:E42"/>
    <mergeCell ref="B44:D44"/>
    <mergeCell ref="B45:C45"/>
    <mergeCell ref="B52:C52"/>
    <mergeCell ref="N4:N5"/>
    <mergeCell ref="A7:E7"/>
    <mergeCell ref="B9:C9"/>
    <mergeCell ref="B16:C16"/>
    <mergeCell ref="A24:E24"/>
    <mergeCell ref="B26:D26"/>
    <mergeCell ref="A4:E5"/>
    <mergeCell ref="F4:I4"/>
    <mergeCell ref="J4:J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2004-04-22T06:32:16Z</dcterms:created>
  <dcterms:modified xsi:type="dcterms:W3CDTF">2015-08-20T06:49:48Z</dcterms:modified>
  <cp:category/>
  <cp:version/>
  <cp:contentType/>
  <cp:contentStatus/>
</cp:coreProperties>
</file>