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49734\Box\20504_10_庁内用\01 振興防災課\03 産業労働係\12_観光\2025\01_イベントカレンダー\R7.12月分\03 公表\"/>
    </mc:Choice>
  </mc:AlternateContent>
  <xr:revisionPtr revIDLastSave="0" documentId="13_ncr:1_{AFA74CA0-487B-4190-B1CE-67A06BD85EEC}" xr6:coauthVersionLast="47" xr6:coauthVersionMax="47" xr10:uidLastSave="{00000000-0000-0000-0000-000000000000}"/>
  <bookViews>
    <workbookView xWindow="43080" yWindow="-3585" windowWidth="38640" windowHeight="21120" xr2:uid="{E182D87C-3DA4-4D71-8495-8A05AEDAE6D9}"/>
  </bookViews>
  <sheets>
    <sheet name="R7.12" sheetId="1" r:id="rId1"/>
  </sheets>
  <definedNames>
    <definedName name="_xlnm._FilterDatabase" localSheetId="0" hidden="1">'R7.12'!$A$4:$I$23</definedName>
    <definedName name="_xlnm.Print_Area" localSheetId="0">'R7.12'!$A$1:$I$23</definedName>
    <definedName name="_xlnm.Print_Titles" localSheetId="0">'R7.12'!$1:$4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1" l="1"/>
  <c r="B20" i="1"/>
  <c r="B19" i="1"/>
  <c r="B18" i="1"/>
  <c r="B17" i="1"/>
  <c r="B16" i="1"/>
  <c r="B15" i="1"/>
  <c r="B14" i="1"/>
  <c r="B13" i="1"/>
  <c r="B12" i="1"/>
  <c r="B11" i="1"/>
  <c r="B10" i="1"/>
  <c r="B9" i="1"/>
  <c r="B8" i="1"/>
  <c r="B7" i="1"/>
  <c r="B6" i="1"/>
</calcChain>
</file>

<file path=xl/sharedStrings.xml><?xml version="1.0" encoding="utf-8"?>
<sst xmlns="http://schemas.openxmlformats.org/spreadsheetml/2006/main" count="137" uniqueCount="118">
  <si>
    <t>開催日</t>
    <rPh sb="0" eb="3">
      <t>カイサイビ</t>
    </rPh>
    <phoneticPr fontId="1"/>
  </si>
  <si>
    <t>イベント・行事名</t>
    <rPh sb="5" eb="8">
      <t>ギョウジメイ</t>
    </rPh>
    <phoneticPr fontId="1"/>
  </si>
  <si>
    <t>イベント概要</t>
    <rPh sb="4" eb="6">
      <t>ガイヨウ</t>
    </rPh>
    <phoneticPr fontId="1"/>
  </si>
  <si>
    <t>時　　間</t>
    <rPh sb="0" eb="1">
      <t>トキ</t>
    </rPh>
    <rPh sb="3" eb="4">
      <t>アイダ</t>
    </rPh>
    <phoneticPr fontId="1"/>
  </si>
  <si>
    <t>開　催　場　所</t>
    <rPh sb="0" eb="1">
      <t>カイ</t>
    </rPh>
    <rPh sb="2" eb="3">
      <t>サイ</t>
    </rPh>
    <rPh sb="4" eb="5">
      <t>バ</t>
    </rPh>
    <rPh sb="6" eb="7">
      <t>ショ</t>
    </rPh>
    <phoneticPr fontId="1"/>
  </si>
  <si>
    <t>連　絡　先</t>
    <rPh sb="0" eb="1">
      <t>レン</t>
    </rPh>
    <rPh sb="2" eb="3">
      <t>ラク</t>
    </rPh>
    <rPh sb="4" eb="5">
      <t>サキ</t>
    </rPh>
    <phoneticPr fontId="1"/>
  </si>
  <si>
    <t>市町村</t>
    <rPh sb="0" eb="3">
      <t>シチョウソン</t>
    </rPh>
    <phoneticPr fontId="1"/>
  </si>
  <si>
    <t>　イベントの詳細につきましては、「連絡先」へ直接お問い合わせください。</t>
    <rPh sb="6" eb="8">
      <t>ショウサイ</t>
    </rPh>
    <rPh sb="17" eb="20">
      <t>レンラクサキ</t>
    </rPh>
    <rPh sb="22" eb="24">
      <t>チョクセツ</t>
    </rPh>
    <rPh sb="25" eb="26">
      <t>ト</t>
    </rPh>
    <rPh sb="27" eb="28">
      <t>ア</t>
    </rPh>
    <phoneticPr fontId="1"/>
  </si>
  <si>
    <t>可茂地区の主なイベント</t>
    <rPh sb="0" eb="4">
      <t>カモチク</t>
    </rPh>
    <rPh sb="5" eb="6">
      <t>オモ</t>
    </rPh>
    <phoneticPr fontId="1"/>
  </si>
  <si>
    <t>備　　考</t>
    <rPh sb="0" eb="1">
      <t>ビ</t>
    </rPh>
    <rPh sb="3" eb="4">
      <t>コウ</t>
    </rPh>
    <phoneticPr fontId="1"/>
  </si>
  <si>
    <t>御嵩町</t>
    <rPh sb="0" eb="3">
      <t>ミタケチョウ</t>
    </rPh>
    <phoneticPr fontId="1"/>
  </si>
  <si>
    <t>～12/31</t>
    <phoneticPr fontId="5"/>
  </si>
  <si>
    <t>御嵩町の歴史と食めぐりデジタルスタンプラリー‼</t>
    <rPh sb="0" eb="3">
      <t>ミタケチョウ</t>
    </rPh>
    <rPh sb="4" eb="6">
      <t>レキシ</t>
    </rPh>
    <rPh sb="7" eb="8">
      <t>ショク</t>
    </rPh>
    <phoneticPr fontId="5"/>
  </si>
  <si>
    <t>御嵩町内のスポットと飲食店</t>
    <rPh sb="0" eb="4">
      <t>ミタケチョウナイ</t>
    </rPh>
    <rPh sb="10" eb="13">
      <t>インショクテン</t>
    </rPh>
    <phoneticPr fontId="5"/>
  </si>
  <si>
    <t>御嵩町の歴史や食のスポットを回り、スタンプを集めることで豪華景品が当たる抽選に参加できます。</t>
    <rPh sb="0" eb="3">
      <t>ミタケチョウ</t>
    </rPh>
    <rPh sb="4" eb="6">
      <t>レキシ</t>
    </rPh>
    <rPh sb="7" eb="8">
      <t>ショク</t>
    </rPh>
    <rPh sb="14" eb="15">
      <t>マワ</t>
    </rPh>
    <rPh sb="22" eb="23">
      <t>アツ</t>
    </rPh>
    <rPh sb="28" eb="32">
      <t>ゴウカケイヒン</t>
    </rPh>
    <rPh sb="33" eb="34">
      <t>ア</t>
    </rPh>
    <rPh sb="36" eb="38">
      <t>チュウセン</t>
    </rPh>
    <rPh sb="39" eb="41">
      <t>サンカ</t>
    </rPh>
    <phoneticPr fontId="5"/>
  </si>
  <si>
    <t>御嵩町観光協会
（0574-67-2111）</t>
    <rPh sb="0" eb="3">
      <t>ミタケチョウ</t>
    </rPh>
    <rPh sb="3" eb="5">
      <t>カンコウ</t>
    </rPh>
    <rPh sb="5" eb="7">
      <t>キョウカイ</t>
    </rPh>
    <phoneticPr fontId="5"/>
  </si>
  <si>
    <t>「御嵩町ファンクラブtakeｰmi」に登録している方が参加の対象となります。</t>
    <rPh sb="1" eb="4">
      <t>ミタケチョウ</t>
    </rPh>
    <rPh sb="19" eb="21">
      <t>トウロク</t>
    </rPh>
    <rPh sb="25" eb="26">
      <t>カタ</t>
    </rPh>
    <rPh sb="27" eb="29">
      <t>サンカ</t>
    </rPh>
    <rPh sb="30" eb="32">
      <t>タイショウ</t>
    </rPh>
    <phoneticPr fontId="5"/>
  </si>
  <si>
    <t>＜　令和7年12月号　＞</t>
    <rPh sb="2" eb="4">
      <t>レイワ</t>
    </rPh>
    <rPh sb="5" eb="6">
      <t>ネン</t>
    </rPh>
    <rPh sb="8" eb="9">
      <t>ガツ</t>
    </rPh>
    <rPh sb="9" eb="10">
      <t>ゴウ</t>
    </rPh>
    <phoneticPr fontId="1"/>
  </si>
  <si>
    <t>12/1
～12/31</t>
    <phoneticPr fontId="5"/>
  </si>
  <si>
    <t>御嵩町</t>
    <rPh sb="0" eb="3">
      <t>ミタケチョウ</t>
    </rPh>
    <phoneticPr fontId="1"/>
  </si>
  <si>
    <t>スイング！みたけdeゴルフの周遊ラリー2025</t>
    <rPh sb="14" eb="16">
      <t>シュウユウ</t>
    </rPh>
    <phoneticPr fontId="5"/>
  </si>
  <si>
    <t>御嵩町内のゴルフ場6施設</t>
    <rPh sb="0" eb="4">
      <t>ミタケチョウナイ</t>
    </rPh>
    <rPh sb="8" eb="9">
      <t>ジョウ</t>
    </rPh>
    <rPh sb="10" eb="12">
      <t>シセツ</t>
    </rPh>
    <phoneticPr fontId="5"/>
  </si>
  <si>
    <t>町内ゴルフ場をめぐるスタンプラリーと書くゴルフ場でスコアランキングを開催</t>
    <rPh sb="0" eb="2">
      <t>チョウナイ</t>
    </rPh>
    <rPh sb="5" eb="6">
      <t>ジョウ</t>
    </rPh>
    <rPh sb="18" eb="19">
      <t>カ</t>
    </rPh>
    <rPh sb="23" eb="24">
      <t>ジョウ</t>
    </rPh>
    <rPh sb="34" eb="36">
      <t>カイサイ</t>
    </rPh>
    <phoneticPr fontId="5"/>
  </si>
  <si>
    <t>ゴルフ周遊ラリー事務局
（0574-67-9063）</t>
    <rPh sb="3" eb="5">
      <t>シュウユウ</t>
    </rPh>
    <rPh sb="8" eb="11">
      <t>ジムキョク</t>
    </rPh>
    <phoneticPr fontId="5"/>
  </si>
  <si>
    <t>16:00～21：00</t>
    <phoneticPr fontId="5"/>
  </si>
  <si>
    <t>美濃加茂市</t>
    <rPh sb="0" eb="5">
      <t>ミノカモシ</t>
    </rPh>
    <phoneticPr fontId="1"/>
  </si>
  <si>
    <t>White えき Night</t>
    <phoneticPr fontId="5"/>
  </si>
  <si>
    <t>美濃太田駅南口
駅前広場・市商業ビル1F</t>
    <rPh sb="0" eb="5">
      <t>ミノオオタエキ</t>
    </rPh>
    <rPh sb="5" eb="7">
      <t>ミナミグチ</t>
    </rPh>
    <rPh sb="8" eb="10">
      <t>エキマエ</t>
    </rPh>
    <rPh sb="10" eb="12">
      <t>ヒロバ</t>
    </rPh>
    <rPh sb="13" eb="14">
      <t>シ</t>
    </rPh>
    <rPh sb="14" eb="16">
      <t>ショウギョウ</t>
    </rPh>
    <phoneticPr fontId="5"/>
  </si>
  <si>
    <t>キッチンカー・子ども遊びエリアを含む地域活性化イベント</t>
    <rPh sb="7" eb="8">
      <t>コ</t>
    </rPh>
    <rPh sb="10" eb="11">
      <t>アソ</t>
    </rPh>
    <rPh sb="16" eb="17">
      <t>フク</t>
    </rPh>
    <rPh sb="18" eb="20">
      <t>チイキ</t>
    </rPh>
    <rPh sb="20" eb="23">
      <t>カッセイカ</t>
    </rPh>
    <phoneticPr fontId="5"/>
  </si>
  <si>
    <t>市都市計画課
（0574-25-2111）</t>
    <rPh sb="0" eb="1">
      <t>シ</t>
    </rPh>
    <rPh sb="1" eb="3">
      <t>トシ</t>
    </rPh>
    <rPh sb="3" eb="6">
      <t>ケイカクカ</t>
    </rPh>
    <phoneticPr fontId="5"/>
  </si>
  <si>
    <t>8:00～10:00</t>
    <phoneticPr fontId="5"/>
  </si>
  <si>
    <t>可児市</t>
    <rPh sb="0" eb="3">
      <t>カニシ</t>
    </rPh>
    <phoneticPr fontId="1"/>
  </si>
  <si>
    <t>かぐやひめ軽トラ市＆スタンプラリー</t>
    <rPh sb="5" eb="6">
      <t>ケイ</t>
    </rPh>
    <rPh sb="8" eb="9">
      <t>イチ</t>
    </rPh>
    <phoneticPr fontId="5"/>
  </si>
  <si>
    <t>可児市土田2691-1
（日特スパークテックWKSパーク）</t>
    <rPh sb="0" eb="3">
      <t>カニシ</t>
    </rPh>
    <rPh sb="3" eb="5">
      <t>ドタ</t>
    </rPh>
    <rPh sb="13" eb="15">
      <t>ニットク</t>
    </rPh>
    <phoneticPr fontId="5"/>
  </si>
  <si>
    <t>とれたての泥付き野菜の販売、かぐや姫の散歩道にてスタンプラリーを行う。</t>
    <rPh sb="5" eb="7">
      <t>ドロツ</t>
    </rPh>
    <rPh sb="8" eb="10">
      <t>ヤサイ</t>
    </rPh>
    <rPh sb="11" eb="13">
      <t>ハンバイ</t>
    </rPh>
    <rPh sb="17" eb="18">
      <t>ヒメ</t>
    </rPh>
    <rPh sb="19" eb="22">
      <t>サンポミチ</t>
    </rPh>
    <phoneticPr fontId="5"/>
  </si>
  <si>
    <t>木曽川トリベール、可児市観光課
（0574-62-1111）</t>
    <rPh sb="0" eb="3">
      <t>キソガワ</t>
    </rPh>
    <rPh sb="9" eb="12">
      <t>カニシ</t>
    </rPh>
    <rPh sb="12" eb="15">
      <t>カンコウカ</t>
    </rPh>
    <phoneticPr fontId="5"/>
  </si>
  <si>
    <t>9：00～17：00</t>
    <phoneticPr fontId="5"/>
  </si>
  <si>
    <t>超絶蚤の市</t>
    <rPh sb="0" eb="2">
      <t>チョウゼツ</t>
    </rPh>
    <rPh sb="2" eb="3">
      <t>ノミ</t>
    </rPh>
    <rPh sb="4" eb="5">
      <t>イチ</t>
    </rPh>
    <phoneticPr fontId="5"/>
  </si>
  <si>
    <t>美濃加茂市御門町2-6-6
（リバーポートパーク美濃加茂）</t>
    <rPh sb="0" eb="5">
      <t>ミノカモシ</t>
    </rPh>
    <rPh sb="5" eb="8">
      <t>ミカドチョウ</t>
    </rPh>
    <rPh sb="24" eb="28">
      <t>ミノカモ</t>
    </rPh>
    <phoneticPr fontId="5"/>
  </si>
  <si>
    <t>骨董市・キッチンカーなど</t>
    <rPh sb="0" eb="3">
      <t>コットウイチ</t>
    </rPh>
    <phoneticPr fontId="5"/>
  </si>
  <si>
    <t>リバーポートパーク美濃加茂
（0574-49-6717）</t>
    <rPh sb="9" eb="13">
      <t>ミノカモ</t>
    </rPh>
    <phoneticPr fontId="5"/>
  </si>
  <si>
    <t>雨天中止</t>
    <rPh sb="0" eb="4">
      <t>ウテンチュウシ</t>
    </rPh>
    <phoneticPr fontId="5"/>
  </si>
  <si>
    <t>10：00～14：00</t>
    <phoneticPr fontId="5"/>
  </si>
  <si>
    <t>あきんどマルシェ</t>
    <phoneticPr fontId="5"/>
  </si>
  <si>
    <t>美濃加茂市蜂屋町上蜂屋3299-1
（みのかも文化の森）</t>
    <rPh sb="0" eb="5">
      <t>ミノカモシ</t>
    </rPh>
    <rPh sb="5" eb="8">
      <t>ハチヤチョウ</t>
    </rPh>
    <rPh sb="8" eb="9">
      <t>ウエ</t>
    </rPh>
    <rPh sb="9" eb="11">
      <t>ハチヤ</t>
    </rPh>
    <rPh sb="23" eb="25">
      <t>ブンカ</t>
    </rPh>
    <rPh sb="26" eb="27">
      <t>モリ</t>
    </rPh>
    <phoneticPr fontId="5"/>
  </si>
  <si>
    <t>起業家応援フェア（体験・飲食・販売）</t>
    <rPh sb="0" eb="3">
      <t>キギョウカ</t>
    </rPh>
    <rPh sb="3" eb="5">
      <t>オウエン</t>
    </rPh>
    <rPh sb="9" eb="11">
      <t>タイケン</t>
    </rPh>
    <rPh sb="12" eb="14">
      <t>インショク</t>
    </rPh>
    <rPh sb="15" eb="17">
      <t>ハンバイ</t>
    </rPh>
    <phoneticPr fontId="5"/>
  </si>
  <si>
    <t>美濃加茂商工会議所
（0574-24-0123）</t>
    <rPh sb="0" eb="4">
      <t>ミノカモ</t>
    </rPh>
    <rPh sb="4" eb="6">
      <t>ショウコウ</t>
    </rPh>
    <rPh sb="6" eb="9">
      <t>カイギショ</t>
    </rPh>
    <phoneticPr fontId="5"/>
  </si>
  <si>
    <t>19：00～20：00</t>
    <phoneticPr fontId="5"/>
  </si>
  <si>
    <t>ドリームコンサート</t>
    <phoneticPr fontId="5"/>
  </si>
  <si>
    <t>美濃加茂市島町2-5-27
（かも～る）</t>
    <rPh sb="0" eb="5">
      <t>ミノカモシ</t>
    </rPh>
    <rPh sb="5" eb="7">
      <t>シマチョウ</t>
    </rPh>
    <phoneticPr fontId="5"/>
  </si>
  <si>
    <t>ハワイアン演奏とフラダンス</t>
    <rPh sb="5" eb="7">
      <t>エンソウ</t>
    </rPh>
    <phoneticPr fontId="5"/>
  </si>
  <si>
    <t>かも～る
（0574-25-1108）</t>
    <phoneticPr fontId="5"/>
  </si>
  <si>
    <t>無料</t>
    <rPh sb="0" eb="2">
      <t>ムリョウ</t>
    </rPh>
    <phoneticPr fontId="5"/>
  </si>
  <si>
    <t>9:00～15:00</t>
    <phoneticPr fontId="5"/>
  </si>
  <si>
    <t>白川町</t>
    <rPh sb="0" eb="3">
      <t>シラカワチョウ</t>
    </rPh>
    <phoneticPr fontId="1"/>
  </si>
  <si>
    <t>ヤゴーシラカワ古本祭</t>
    <rPh sb="7" eb="9">
      <t>フルホン</t>
    </rPh>
    <rPh sb="9" eb="10">
      <t>マツリ</t>
    </rPh>
    <phoneticPr fontId="5"/>
  </si>
  <si>
    <t>白川町黒川1811-33
（シェアハウス中井屋）</t>
    <rPh sb="0" eb="3">
      <t>シラカワチョウ</t>
    </rPh>
    <rPh sb="3" eb="5">
      <t>クロカワ</t>
    </rPh>
    <rPh sb="20" eb="22">
      <t>ナカイ</t>
    </rPh>
    <rPh sb="22" eb="23">
      <t>ヤ</t>
    </rPh>
    <phoneticPr fontId="5"/>
  </si>
  <si>
    <t>町内の本好きがそれぞれの屋号をつけて選りすぐりの古本を販売します。</t>
    <rPh sb="0" eb="2">
      <t>チョウナイ</t>
    </rPh>
    <rPh sb="3" eb="4">
      <t>ホン</t>
    </rPh>
    <rPh sb="4" eb="5">
      <t>ズ</t>
    </rPh>
    <rPh sb="12" eb="14">
      <t>ヤゴウ</t>
    </rPh>
    <rPh sb="18" eb="19">
      <t>エ</t>
    </rPh>
    <rPh sb="24" eb="26">
      <t>フルホン</t>
    </rPh>
    <rPh sb="27" eb="29">
      <t>ハンバイ</t>
    </rPh>
    <phoneticPr fontId="5"/>
  </si>
  <si>
    <t>ヤゴーシラカワ編集部（役場振興課魅力発信係）
（0574-72-1311）</t>
    <rPh sb="7" eb="9">
      <t>ヘンシュウ</t>
    </rPh>
    <rPh sb="9" eb="10">
      <t>ブ</t>
    </rPh>
    <rPh sb="11" eb="13">
      <t>ヤクバ</t>
    </rPh>
    <rPh sb="13" eb="15">
      <t>シンコウ</t>
    </rPh>
    <rPh sb="15" eb="16">
      <t>カ</t>
    </rPh>
    <rPh sb="16" eb="18">
      <t>ミリョク</t>
    </rPh>
    <rPh sb="18" eb="20">
      <t>ハッシン</t>
    </rPh>
    <rPh sb="20" eb="21">
      <t>カカリ</t>
    </rPh>
    <phoneticPr fontId="5"/>
  </si>
  <si>
    <t>13:30～</t>
    <phoneticPr fontId="5"/>
  </si>
  <si>
    <t>パイプオルガンとみんなで歌おう</t>
    <rPh sb="12" eb="13">
      <t>ウタ</t>
    </rPh>
    <phoneticPr fontId="5"/>
  </si>
  <si>
    <t>白川町河岐1645-1
（白川町町民会館）</t>
    <rPh sb="13" eb="16">
      <t>シラカワチョウ</t>
    </rPh>
    <rPh sb="16" eb="18">
      <t>チョウミン</t>
    </rPh>
    <rPh sb="18" eb="20">
      <t>カイカン</t>
    </rPh>
    <phoneticPr fontId="5"/>
  </si>
  <si>
    <t>パイプオルガンが主役の特別な音楽イベントを開催。オープニングとフィナーレではご来場の皆様と一緒にクリスマスソングを合唱します。</t>
    <rPh sb="8" eb="10">
      <t>シュヤク</t>
    </rPh>
    <rPh sb="11" eb="13">
      <t>トクベツ</t>
    </rPh>
    <rPh sb="14" eb="16">
      <t>オンガク</t>
    </rPh>
    <rPh sb="21" eb="23">
      <t>カイサイ</t>
    </rPh>
    <rPh sb="39" eb="41">
      <t>ライジョウ</t>
    </rPh>
    <rPh sb="42" eb="44">
      <t>ミナサマ</t>
    </rPh>
    <rPh sb="45" eb="47">
      <t>イッショ</t>
    </rPh>
    <rPh sb="57" eb="59">
      <t>ガッショウ</t>
    </rPh>
    <phoneticPr fontId="5"/>
  </si>
  <si>
    <t>国際音楽フェスティバル実行委員会
（0574-72-2317）</t>
    <rPh sb="0" eb="2">
      <t>コクサイ</t>
    </rPh>
    <rPh sb="2" eb="4">
      <t>オンガク</t>
    </rPh>
    <rPh sb="11" eb="13">
      <t>ジッコウ</t>
    </rPh>
    <rPh sb="13" eb="16">
      <t>イインカイ</t>
    </rPh>
    <phoneticPr fontId="5"/>
  </si>
  <si>
    <t>8：30～12：00</t>
    <phoneticPr fontId="5"/>
  </si>
  <si>
    <t>ウォークみのかも</t>
    <phoneticPr fontId="5"/>
  </si>
  <si>
    <t>牧野・小山周遊コース</t>
    <rPh sb="0" eb="2">
      <t>マキノ</t>
    </rPh>
    <rPh sb="3" eb="5">
      <t>コヤマ</t>
    </rPh>
    <rPh sb="5" eb="7">
      <t>シュウユウ</t>
    </rPh>
    <phoneticPr fontId="5"/>
  </si>
  <si>
    <t>友進リバーサイドフィールドを起点に巡る新コース</t>
    <rPh sb="0" eb="1">
      <t>トモ</t>
    </rPh>
    <rPh sb="1" eb="2">
      <t>ススム</t>
    </rPh>
    <rPh sb="14" eb="16">
      <t>キテン</t>
    </rPh>
    <rPh sb="17" eb="18">
      <t>メグ</t>
    </rPh>
    <rPh sb="19" eb="20">
      <t>シン</t>
    </rPh>
    <phoneticPr fontId="5"/>
  </si>
  <si>
    <t>プラザちゅうたい
（0574-26-3241）</t>
    <phoneticPr fontId="5"/>
  </si>
  <si>
    <t>12/12までに要申込</t>
    <rPh sb="8" eb="9">
      <t>ヨウ</t>
    </rPh>
    <rPh sb="9" eb="11">
      <t>モウシコミ</t>
    </rPh>
    <phoneticPr fontId="5"/>
  </si>
  <si>
    <t>11：00～20：00</t>
    <phoneticPr fontId="5"/>
  </si>
  <si>
    <t>クリスマスイベント</t>
    <phoneticPr fontId="5"/>
  </si>
  <si>
    <t>クリスマス雑貨やワークショップ</t>
    <rPh sb="5" eb="7">
      <t>ザッカ</t>
    </rPh>
    <phoneticPr fontId="5"/>
  </si>
  <si>
    <t>14：00～</t>
    <phoneticPr fontId="5"/>
  </si>
  <si>
    <t>美濃加茂少年少女合唱団クリスマスチャリティコンサート</t>
    <rPh sb="0" eb="4">
      <t>ミノカモ</t>
    </rPh>
    <rPh sb="4" eb="6">
      <t>ショウネン</t>
    </rPh>
    <rPh sb="6" eb="8">
      <t>ショウジョ</t>
    </rPh>
    <rPh sb="8" eb="11">
      <t>ガッショウダン</t>
    </rPh>
    <phoneticPr fontId="5"/>
  </si>
  <si>
    <t>クリスマスコンサート</t>
    <phoneticPr fontId="5"/>
  </si>
  <si>
    <t>9:00～16:00</t>
    <phoneticPr fontId="5"/>
  </si>
  <si>
    <t>チャオ年末大売り出し</t>
    <rPh sb="3" eb="5">
      <t>ネンマツ</t>
    </rPh>
    <rPh sb="5" eb="7">
      <t>オオウ</t>
    </rPh>
    <rPh sb="8" eb="9">
      <t>ダ</t>
    </rPh>
    <phoneticPr fontId="5"/>
  </si>
  <si>
    <t>白川町河東3550
（よいいち美濃白川）</t>
    <rPh sb="15" eb="17">
      <t>ミノ</t>
    </rPh>
    <rPh sb="17" eb="18">
      <t>シラ</t>
    </rPh>
    <rPh sb="18" eb="19">
      <t>カワ</t>
    </rPh>
    <phoneticPr fontId="5"/>
  </si>
  <si>
    <t>9：00～12：30</t>
    <phoneticPr fontId="5"/>
  </si>
  <si>
    <t>クアオルト健康ウォーキング</t>
    <rPh sb="5" eb="7">
      <t>ケンコウ</t>
    </rPh>
    <phoneticPr fontId="5"/>
  </si>
  <si>
    <t>下米田さくらの森コース</t>
    <rPh sb="0" eb="3">
      <t>シモヨネダ</t>
    </rPh>
    <rPh sb="7" eb="8">
      <t>モリ</t>
    </rPh>
    <phoneticPr fontId="5"/>
  </si>
  <si>
    <t>「無理をしない、がんばらない」ウォーキング</t>
    <rPh sb="1" eb="3">
      <t>ムリ</t>
    </rPh>
    <phoneticPr fontId="5"/>
  </si>
  <si>
    <t>美濃加茂市健康課
（0574-66-1360）</t>
    <rPh sb="0" eb="5">
      <t>ミノカモシ</t>
    </rPh>
    <rPh sb="5" eb="7">
      <t>ケンコウ</t>
    </rPh>
    <rPh sb="7" eb="8">
      <t>カ</t>
    </rPh>
    <phoneticPr fontId="5"/>
  </si>
  <si>
    <t>12/14までに要予約</t>
    <rPh sb="8" eb="11">
      <t>ヨウヨヤク</t>
    </rPh>
    <phoneticPr fontId="5"/>
  </si>
  <si>
    <t>8：00～、10：00～</t>
    <phoneticPr fontId="5"/>
  </si>
  <si>
    <t>太田宿ルーシーダットン</t>
    <rPh sb="0" eb="3">
      <t>オオタジュク</t>
    </rPh>
    <phoneticPr fontId="5"/>
  </si>
  <si>
    <t>美濃加茂市太田本町3-3-31
（太田宿中山道会館）</t>
    <rPh sb="0" eb="5">
      <t>ミノカモシ</t>
    </rPh>
    <rPh sb="5" eb="7">
      <t>オオタ</t>
    </rPh>
    <rPh sb="7" eb="9">
      <t>ホンマチ</t>
    </rPh>
    <rPh sb="17" eb="20">
      <t>オオタジュク</t>
    </rPh>
    <rPh sb="20" eb="23">
      <t>ナカセンドウ</t>
    </rPh>
    <rPh sb="23" eb="25">
      <t>カイカン</t>
    </rPh>
    <phoneticPr fontId="5"/>
  </si>
  <si>
    <t>タイ式ヨガ</t>
    <rPh sb="2" eb="3">
      <t>シキ</t>
    </rPh>
    <phoneticPr fontId="5"/>
  </si>
  <si>
    <t>太田宿中山道会館
（0574-23-2200）</t>
    <rPh sb="0" eb="8">
      <t>オオタジュクナカセンドウカイカン</t>
    </rPh>
    <phoneticPr fontId="5"/>
  </si>
  <si>
    <t>参加費1100円
要予約</t>
    <rPh sb="0" eb="3">
      <t>サンカヒ</t>
    </rPh>
    <rPh sb="7" eb="8">
      <t>エン</t>
    </rPh>
    <rPh sb="9" eb="12">
      <t>ヨウヨヤク</t>
    </rPh>
    <phoneticPr fontId="5"/>
  </si>
  <si>
    <t>13:30～16:30</t>
    <phoneticPr fontId="5"/>
  </si>
  <si>
    <t>白川町役場新庁舎内覧会</t>
    <rPh sb="0" eb="3">
      <t>シラカワチョウ</t>
    </rPh>
    <rPh sb="3" eb="5">
      <t>ヤクバ</t>
    </rPh>
    <rPh sb="5" eb="8">
      <t>シンチョウシャ</t>
    </rPh>
    <rPh sb="8" eb="11">
      <t>ナイランカイ</t>
    </rPh>
    <phoneticPr fontId="5"/>
  </si>
  <si>
    <t>白川町河岐1705-2
（新庁舎建設地）</t>
    <rPh sb="0" eb="3">
      <t>シラカワチョウ</t>
    </rPh>
    <rPh sb="13" eb="16">
      <t>シンチョウシャ</t>
    </rPh>
    <rPh sb="16" eb="18">
      <t>ケンセツ</t>
    </rPh>
    <rPh sb="18" eb="19">
      <t>チ</t>
    </rPh>
    <phoneticPr fontId="5"/>
  </si>
  <si>
    <t>予約不要、入退場自由で新庁舎内を自由に見学できます。</t>
    <rPh sb="0" eb="2">
      <t>ヨヤク</t>
    </rPh>
    <rPh sb="2" eb="4">
      <t>フヨウ</t>
    </rPh>
    <rPh sb="5" eb="8">
      <t>ニュウタイジョウ</t>
    </rPh>
    <rPh sb="8" eb="10">
      <t>ジユウ</t>
    </rPh>
    <rPh sb="11" eb="14">
      <t>シンチョウシャ</t>
    </rPh>
    <rPh sb="14" eb="15">
      <t>ナイ</t>
    </rPh>
    <rPh sb="16" eb="18">
      <t>ジユウ</t>
    </rPh>
    <rPh sb="19" eb="21">
      <t>ケンガク</t>
    </rPh>
    <phoneticPr fontId="5"/>
  </si>
  <si>
    <t>白川町役場企画財政課庁舎整備室
（0574-72-1311）</t>
    <rPh sb="0" eb="3">
      <t>シラカワチョウ</t>
    </rPh>
    <rPh sb="3" eb="5">
      <t>ヤクバ</t>
    </rPh>
    <rPh sb="5" eb="7">
      <t>キカク</t>
    </rPh>
    <rPh sb="7" eb="9">
      <t>ザイセイ</t>
    </rPh>
    <rPh sb="9" eb="10">
      <t>カ</t>
    </rPh>
    <rPh sb="10" eb="12">
      <t>チョウシャ</t>
    </rPh>
    <rPh sb="12" eb="14">
      <t>セイビ</t>
    </rPh>
    <rPh sb="14" eb="15">
      <t>シツ</t>
    </rPh>
    <phoneticPr fontId="5"/>
  </si>
  <si>
    <t>10:00～1２：００</t>
    <phoneticPr fontId="5"/>
  </si>
  <si>
    <t>まるっと願興寺DAY</t>
    <phoneticPr fontId="5"/>
  </si>
  <si>
    <t>御嵩町御嵩1377-1
（願興寺　西口）</t>
    <rPh sb="0" eb="2">
      <t>ミタケ</t>
    </rPh>
    <rPh sb="2" eb="3">
      <t>チョウ</t>
    </rPh>
    <rPh sb="3" eb="5">
      <t>ミタケ</t>
    </rPh>
    <rPh sb="13" eb="16">
      <t>ガンコウジ</t>
    </rPh>
    <rPh sb="17" eb="19">
      <t>ニシグチ</t>
    </rPh>
    <phoneticPr fontId="5"/>
  </si>
  <si>
    <t>霊宝殿の見学、地域イベント、学芸員によるお話などをおこなう。</t>
    <rPh sb="0" eb="3">
      <t>レイホウデン</t>
    </rPh>
    <rPh sb="4" eb="6">
      <t>ケンガク</t>
    </rPh>
    <rPh sb="7" eb="9">
      <t>チイキ</t>
    </rPh>
    <rPh sb="14" eb="17">
      <t>ガクゲイイン</t>
    </rPh>
    <rPh sb="21" eb="22">
      <t>ハナシ</t>
    </rPh>
    <phoneticPr fontId="5"/>
  </si>
  <si>
    <t>願興寺プロジェクト
（090-4111-7083）</t>
    <rPh sb="0" eb="3">
      <t>ガンコウジ</t>
    </rPh>
    <phoneticPr fontId="5"/>
  </si>
  <si>
    <t>少雨決行、荒天中止</t>
    <rPh sb="0" eb="2">
      <t>ショウウ</t>
    </rPh>
    <rPh sb="2" eb="4">
      <t>ケッコウ</t>
    </rPh>
    <rPh sb="5" eb="6">
      <t>ア</t>
    </rPh>
    <rPh sb="7" eb="9">
      <t>チュウシ</t>
    </rPh>
    <phoneticPr fontId="5"/>
  </si>
  <si>
    <t>10:00～15：00</t>
    <phoneticPr fontId="5"/>
  </si>
  <si>
    <t>あわてんぼうのプチクリスマス会</t>
    <rPh sb="14" eb="15">
      <t>カイ</t>
    </rPh>
    <phoneticPr fontId="5"/>
  </si>
  <si>
    <t>御嵩町野尻91-1
(JAめぐみの　みたけ支店)</t>
    <rPh sb="21" eb="23">
      <t>シテン</t>
    </rPh>
    <phoneticPr fontId="5"/>
  </si>
  <si>
    <t>飲食ブースや、ワークショップ、ハンドメイド雑貨など盛りだくさんなクリスマスマルシェです。皆様が参加できるプレゼント交換会なども開催します。</t>
    <rPh sb="0" eb="2">
      <t>インショク</t>
    </rPh>
    <rPh sb="21" eb="23">
      <t>ザッカ</t>
    </rPh>
    <rPh sb="25" eb="26">
      <t>モ</t>
    </rPh>
    <rPh sb="44" eb="46">
      <t>ミナサマ</t>
    </rPh>
    <rPh sb="47" eb="49">
      <t>サンカ</t>
    </rPh>
    <rPh sb="57" eb="60">
      <t>コウカンカイ</t>
    </rPh>
    <rPh sb="63" eb="65">
      <t>カイサイ</t>
    </rPh>
    <phoneticPr fontId="5"/>
  </si>
  <si>
    <t>行こまい！みたランド
（090-9949－３４０８）</t>
    <rPh sb="0" eb="1">
      <t>イ</t>
    </rPh>
    <phoneticPr fontId="5"/>
  </si>
  <si>
    <t>雨天決行</t>
    <rPh sb="0" eb="4">
      <t>ウテンケッコウ</t>
    </rPh>
    <phoneticPr fontId="5"/>
  </si>
  <si>
    <t>開催中</t>
    <rPh sb="0" eb="3">
      <t>カイサイチュウ</t>
    </rPh>
    <phoneticPr fontId="5"/>
  </si>
  <si>
    <t>美濃加茂市
御嵩町</t>
    <rPh sb="0" eb="5">
      <t>ミノカモシ</t>
    </rPh>
    <rPh sb="6" eb="9">
      <t>ミタケチョウ</t>
    </rPh>
    <phoneticPr fontId="1"/>
  </si>
  <si>
    <t>美濃中山道十七宿 御宿場印めぐり</t>
    <rPh sb="0" eb="2">
      <t>ミノ</t>
    </rPh>
    <rPh sb="2" eb="5">
      <t>ナカセンドウ</t>
    </rPh>
    <rPh sb="5" eb="7">
      <t>ジュウナナ</t>
    </rPh>
    <rPh sb="7" eb="8">
      <t>シュク</t>
    </rPh>
    <rPh sb="9" eb="10">
      <t>ゴ</t>
    </rPh>
    <rPh sb="10" eb="12">
      <t>シュクバ</t>
    </rPh>
    <rPh sb="12" eb="13">
      <t>イン</t>
    </rPh>
    <phoneticPr fontId="5"/>
  </si>
  <si>
    <t>太田宿中山道会館（太田宿）
中山道ゆったり伏見宿（伏見宿）
御嶽宿わいわい館（御嶽宿）</t>
    <rPh sb="0" eb="3">
      <t>オオタジュク</t>
    </rPh>
    <rPh sb="3" eb="6">
      <t>ナカセンドウ</t>
    </rPh>
    <rPh sb="6" eb="8">
      <t>カイカン</t>
    </rPh>
    <rPh sb="9" eb="12">
      <t>オオタジュク</t>
    </rPh>
    <rPh sb="14" eb="17">
      <t>ナカセンドウ</t>
    </rPh>
    <rPh sb="21" eb="24">
      <t>フシミジュク</t>
    </rPh>
    <rPh sb="25" eb="28">
      <t>フシミジュク</t>
    </rPh>
    <rPh sb="30" eb="33">
      <t>ミタケジュク</t>
    </rPh>
    <rPh sb="37" eb="38">
      <t>カン</t>
    </rPh>
    <rPh sb="39" eb="42">
      <t>ミタケジュク</t>
    </rPh>
    <phoneticPr fontId="5"/>
  </si>
  <si>
    <t>岐阜県内の中山道17宿で、御宿場印を配布中
（可茂地域は、御嶽宿、伏見宿、太田宿）</t>
    <rPh sb="18" eb="21">
      <t>ハイフチュウ</t>
    </rPh>
    <rPh sb="23" eb="27">
      <t>カモチイキ</t>
    </rPh>
    <rPh sb="29" eb="32">
      <t>ミタケジュク</t>
    </rPh>
    <rPh sb="33" eb="36">
      <t>フシミジュク</t>
    </rPh>
    <rPh sb="37" eb="40">
      <t>オオタジュク</t>
    </rPh>
    <phoneticPr fontId="5"/>
  </si>
  <si>
    <t>太田宿中山道会館
（0574-23-2200）
御嵩町まちづくり課
（0574-67-2111）</t>
    <rPh sb="0" eb="8">
      <t>オオタジュクナカセンドウカイカン</t>
    </rPh>
    <rPh sb="24" eb="27">
      <t>ミタケチョウ</t>
    </rPh>
    <rPh sb="32" eb="33">
      <t>カ</t>
    </rPh>
    <phoneticPr fontId="5"/>
  </si>
  <si>
    <t>1人1枚無料配布
（無くなり次第終了）</t>
    <rPh sb="1" eb="2">
      <t>ニン</t>
    </rPh>
    <rPh sb="3" eb="4">
      <t>マイ</t>
    </rPh>
    <rPh sb="4" eb="6">
      <t>ムリョウ</t>
    </rPh>
    <rPh sb="6" eb="8">
      <t>ハイフ</t>
    </rPh>
    <rPh sb="10" eb="11">
      <t>ナ</t>
    </rPh>
    <rPh sb="14" eb="16">
      <t>シダイ</t>
    </rPh>
    <rPh sb="16" eb="18">
      <t>シュウリョウ</t>
    </rPh>
    <phoneticPr fontId="5"/>
  </si>
  <si>
    <t>しめ縄やナンテンなど、迎春用品の販売会</t>
    <rPh sb="2" eb="3">
      <t>ナワ</t>
    </rPh>
    <rPh sb="11" eb="13">
      <t>ゲイシュン</t>
    </rPh>
    <rPh sb="13" eb="15">
      <t>ヨウヒン</t>
    </rPh>
    <rPh sb="16" eb="19">
      <t>ハンバイカイ</t>
    </rPh>
    <phoneticPr fontId="1"/>
  </si>
  <si>
    <t>白川野菜村チャオ
（0574-75-2774）</t>
    <rPh sb="0" eb="2">
      <t>シラカワ</t>
    </rPh>
    <rPh sb="2" eb="4">
      <t>ヤサイ</t>
    </rPh>
    <rPh sb="4" eb="5">
      <t>ムラ</t>
    </rPh>
    <phoneticPr fontId="5"/>
  </si>
  <si>
    <t>R7.11.26現在</t>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</si>
</sst>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aaa\)"/>
  </numFmts>
  <fonts count="7"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6"/>
      <color theme="1"/>
      <name val="BIZ UDPゴシック"/>
      <family val="3"/>
      <charset val="128"/>
    </font>
    <font>
      <sz val="24"/>
      <color theme="1"/>
      <name val="BIZ UDPゴシック"/>
      <family val="3"/>
      <charset val="128"/>
    </font>
    <font>
      <sz val="6"/>
      <name val="ＭＳ Ｐゴシック"/>
      <family val="3"/>
      <charset val="128"/>
    </font>
    <font>
      <sz val="10"/>
      <color theme="1"/>
      <name val="BIZ UDPゴシック"/>
      <family val="3"/>
      <charset val="128"/>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1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s>
  <cellStyleXfs count="1">
    <xf numFmtId="0" fontId="0" fillId="0" borderId="0">
      <alignment vertical="center"/>
    </xf>
  </cellStyleXfs>
  <cellXfs count="35">
    <xf numFmtId="0" fontId="0" fillId="0" borderId="0" xfId="0">
      <alignment vertical="center"/>
    </xf>
    <xf numFmtId="0" fontId="2" fillId="2" borderId="0" xfId="0" applyFont="1" applyFill="1">
      <alignment vertical="center"/>
    </xf>
    <xf numFmtId="0" fontId="2" fillId="0" borderId="1" xfId="0" applyFont="1" applyFill="1" applyBorder="1" applyAlignment="1">
      <alignment horizontal="centerContinuous" vertical="center" wrapText="1"/>
    </xf>
    <xf numFmtId="0" fontId="2" fillId="0" borderId="3" xfId="0" applyFont="1" applyFill="1" applyBorder="1" applyAlignment="1">
      <alignment horizontal="centerContinuous"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3" borderId="0" xfId="0" applyFont="1" applyFill="1">
      <alignment vertical="center"/>
    </xf>
    <xf numFmtId="0" fontId="2" fillId="3" borderId="0" xfId="0" applyFont="1" applyFill="1" applyAlignment="1">
      <alignment horizontal="right" vertical="center"/>
    </xf>
    <xf numFmtId="0" fontId="2" fillId="2" borderId="0" xfId="0" applyFont="1" applyFill="1" applyBorder="1">
      <alignment vertical="center"/>
    </xf>
    <xf numFmtId="0" fontId="2" fillId="2" borderId="8" xfId="0" applyFont="1" applyFill="1" applyBorder="1">
      <alignment vertical="center"/>
    </xf>
    <xf numFmtId="0" fontId="2" fillId="2" borderId="8" xfId="0" applyFont="1" applyFill="1" applyBorder="1" applyAlignment="1">
      <alignment horizontal="center" vertical="center"/>
    </xf>
    <xf numFmtId="177" fontId="2" fillId="0" borderId="6" xfId="0" applyNumberFormat="1" applyFont="1" applyBorder="1" applyAlignment="1">
      <alignment vertical="center" shrinkToFit="1"/>
    </xf>
    <xf numFmtId="0" fontId="2" fillId="0" borderId="5" xfId="0" applyFont="1" applyBorder="1" applyAlignment="1">
      <alignment horizontal="center" vertical="center"/>
    </xf>
    <xf numFmtId="0" fontId="2" fillId="0" borderId="5" xfId="0" applyFont="1" applyBorder="1" applyAlignment="1">
      <alignment vertical="center" shrinkToFit="1"/>
    </xf>
    <xf numFmtId="0" fontId="2" fillId="0" borderId="5" xfId="0" applyFont="1" applyBorder="1" applyAlignment="1">
      <alignment vertical="center" wrapText="1" shrinkToFit="1"/>
    </xf>
    <xf numFmtId="0" fontId="2" fillId="0" borderId="7" xfId="0" applyFont="1" applyBorder="1">
      <alignment vertical="center"/>
    </xf>
    <xf numFmtId="56" fontId="2" fillId="0" borderId="5" xfId="0" applyNumberFormat="1" applyFont="1" applyBorder="1" applyAlignment="1">
      <alignment horizontal="center" vertical="center" shrinkToFit="1"/>
    </xf>
    <xf numFmtId="0" fontId="2" fillId="0" borderId="7" xfId="0" applyFont="1" applyBorder="1" applyAlignment="1">
      <alignment vertical="center" wrapText="1"/>
    </xf>
    <xf numFmtId="56" fontId="2" fillId="0" borderId="5" xfId="0" applyNumberFormat="1" applyFont="1" applyBorder="1" applyAlignment="1">
      <alignment vertical="center" shrinkToFit="1"/>
    </xf>
    <xf numFmtId="176" fontId="2" fillId="0" borderId="9" xfId="0" applyNumberFormat="1" applyFont="1" applyBorder="1" applyAlignment="1">
      <alignment vertical="center" shrinkToFit="1"/>
    </xf>
    <xf numFmtId="177" fontId="2" fillId="0" borderId="10" xfId="0" applyNumberFormat="1" applyFont="1" applyBorder="1" applyAlignment="1">
      <alignment vertical="center" shrinkToFit="1"/>
    </xf>
    <xf numFmtId="0" fontId="2" fillId="0" borderId="11" xfId="0" applyFont="1" applyBorder="1" applyAlignment="1">
      <alignment vertical="center" wrapText="1" shrinkToFit="1"/>
    </xf>
    <xf numFmtId="0" fontId="2" fillId="0" borderId="11" xfId="0" applyFont="1" applyBorder="1" applyAlignment="1">
      <alignment vertical="center" shrinkToFit="1"/>
    </xf>
    <xf numFmtId="0" fontId="2" fillId="0" borderId="12" xfId="0" applyFont="1" applyBorder="1" applyAlignment="1">
      <alignment vertical="center" wrapText="1"/>
    </xf>
    <xf numFmtId="0" fontId="6" fillId="0" borderId="5" xfId="0" applyFont="1" applyBorder="1" applyAlignment="1">
      <alignment vertical="center" wrapText="1" shrinkToFit="1"/>
    </xf>
    <xf numFmtId="0" fontId="2" fillId="0" borderId="5" xfId="0" applyFont="1" applyBorder="1" applyAlignment="1">
      <alignment horizontal="center" vertical="center" shrinkToFit="1"/>
    </xf>
    <xf numFmtId="0" fontId="2" fillId="0" borderId="5" xfId="0" applyFont="1" applyBorder="1">
      <alignment vertical="center"/>
    </xf>
    <xf numFmtId="177" fontId="2" fillId="0" borderId="6" xfId="0" applyNumberFormat="1" applyFont="1" applyBorder="1" applyAlignment="1">
      <alignment horizontal="center" vertical="center" shrinkToFit="1"/>
    </xf>
    <xf numFmtId="0" fontId="2" fillId="0" borderId="5" xfId="0" applyFont="1" applyBorder="1" applyAlignment="1">
      <alignment horizontal="left" vertical="center" wrapText="1" shrinkToFit="1"/>
    </xf>
    <xf numFmtId="0" fontId="2" fillId="0" borderId="11" xfId="0" applyFont="1" applyBorder="1" applyAlignment="1">
      <alignment horizontal="center" vertical="center" wrapText="1"/>
    </xf>
    <xf numFmtId="176" fontId="2" fillId="0" borderId="4" xfId="0" applyNumberFormat="1" applyFont="1" applyBorder="1" applyAlignment="1">
      <alignment horizontal="right" vertical="center" shrinkToFit="1"/>
    </xf>
    <xf numFmtId="0" fontId="3" fillId="3" borderId="0" xfId="0" applyFont="1" applyFill="1" applyAlignment="1">
      <alignment horizontal="center" vertical="center"/>
    </xf>
    <xf numFmtId="0" fontId="4" fillId="3" borderId="0" xfId="0" applyFont="1" applyFill="1" applyAlignment="1">
      <alignment horizontal="center" vertical="center"/>
    </xf>
    <xf numFmtId="176" fontId="2" fillId="0" borderId="13" xfId="0" applyNumberFormat="1" applyFont="1" applyBorder="1" applyAlignment="1">
      <alignment horizontal="right" vertical="center" wrapText="1" shrinkToFit="1"/>
    </xf>
    <xf numFmtId="176" fontId="2" fillId="0" borderId="14" xfId="0" applyNumberFormat="1" applyFont="1" applyBorder="1" applyAlignment="1">
      <alignment horizontal="righ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85FF7-6C1B-4779-8156-42C7E9DFF8B5}">
  <sheetPr>
    <pageSetUpPr fitToPage="1"/>
  </sheetPr>
  <dimension ref="A1:K23"/>
  <sheetViews>
    <sheetView tabSelected="1" topLeftCell="A12" zoomScaleNormal="100" zoomScaleSheetLayoutView="100" workbookViewId="0">
      <selection activeCell="F17" sqref="F17"/>
    </sheetView>
  </sheetViews>
  <sheetFormatPr defaultColWidth="8.8125" defaultRowHeight="12.4" x14ac:dyDescent="0.7"/>
  <cols>
    <col min="1" max="1" width="7.8125" style="1" bestFit="1" customWidth="1"/>
    <col min="2" max="2" width="4.875" style="1" bestFit="1" customWidth="1"/>
    <col min="3" max="3" width="19.3125" style="1" bestFit="1" customWidth="1"/>
    <col min="4" max="4" width="10.375" style="1" bestFit="1" customWidth="1"/>
    <col min="5" max="5" width="24.125" style="1" bestFit="1" customWidth="1"/>
    <col min="6" max="6" width="28.375" style="1" customWidth="1"/>
    <col min="7" max="7" width="41.6875" style="1" customWidth="1"/>
    <col min="8" max="8" width="22.1875" style="1" bestFit="1" customWidth="1"/>
    <col min="9" max="9" width="17.5" style="1" customWidth="1"/>
    <col min="10" max="16384" width="8.8125" style="1"/>
  </cols>
  <sheetData>
    <row r="1" spans="1:11" ht="18.399999999999999" x14ac:dyDescent="0.7">
      <c r="A1" s="31" t="s">
        <v>8</v>
      </c>
      <c r="B1" s="31"/>
      <c r="C1" s="31"/>
      <c r="D1" s="31"/>
      <c r="E1" s="31"/>
      <c r="F1" s="31"/>
      <c r="G1" s="31"/>
      <c r="H1" s="31"/>
      <c r="I1" s="31"/>
    </row>
    <row r="2" spans="1:11" ht="31.25" customHeight="1" x14ac:dyDescent="0.7">
      <c r="A2" s="32" t="s">
        <v>17</v>
      </c>
      <c r="B2" s="32"/>
      <c r="C2" s="32"/>
      <c r="D2" s="32"/>
      <c r="E2" s="32"/>
      <c r="F2" s="32"/>
      <c r="G2" s="32"/>
      <c r="H2" s="32"/>
      <c r="I2" s="32"/>
    </row>
    <row r="3" spans="1:11" ht="18" customHeight="1" thickBot="1" x14ac:dyDescent="0.75">
      <c r="A3" s="6" t="s">
        <v>7</v>
      </c>
      <c r="B3" s="6"/>
      <c r="C3" s="6"/>
      <c r="D3" s="6"/>
      <c r="E3" s="6"/>
      <c r="F3" s="6"/>
      <c r="G3" s="6"/>
      <c r="H3" s="6"/>
      <c r="I3" s="7" t="s">
        <v>117</v>
      </c>
    </row>
    <row r="4" spans="1:11" ht="36" customHeight="1" thickBot="1" x14ac:dyDescent="0.75">
      <c r="A4" s="2" t="s">
        <v>0</v>
      </c>
      <c r="B4" s="3"/>
      <c r="C4" s="4" t="s">
        <v>3</v>
      </c>
      <c r="D4" s="4" t="s">
        <v>6</v>
      </c>
      <c r="E4" s="4" t="s">
        <v>1</v>
      </c>
      <c r="F4" s="4" t="s">
        <v>4</v>
      </c>
      <c r="G4" s="4" t="s">
        <v>2</v>
      </c>
      <c r="H4" s="4" t="s">
        <v>5</v>
      </c>
      <c r="I4" s="5" t="s">
        <v>9</v>
      </c>
    </row>
    <row r="5" spans="1:11" ht="60" customHeight="1" x14ac:dyDescent="0.7">
      <c r="A5" s="33" t="s">
        <v>18</v>
      </c>
      <c r="B5" s="34"/>
      <c r="C5" s="16"/>
      <c r="D5" s="16" t="s">
        <v>19</v>
      </c>
      <c r="E5" s="14" t="s">
        <v>20</v>
      </c>
      <c r="F5" s="13" t="s">
        <v>21</v>
      </c>
      <c r="G5" s="24" t="s">
        <v>22</v>
      </c>
      <c r="H5" s="14" t="s">
        <v>23</v>
      </c>
      <c r="I5" s="17" t="s">
        <v>16</v>
      </c>
    </row>
    <row r="6" spans="1:11" ht="48" customHeight="1" x14ac:dyDescent="0.7">
      <c r="A6" s="30">
        <v>45997</v>
      </c>
      <c r="B6" s="11">
        <f>A6</f>
        <v>45997</v>
      </c>
      <c r="C6" s="26" t="s">
        <v>24</v>
      </c>
      <c r="D6" s="12" t="s">
        <v>25</v>
      </c>
      <c r="E6" s="13" t="s">
        <v>26</v>
      </c>
      <c r="F6" s="14" t="s">
        <v>27</v>
      </c>
      <c r="G6" s="14" t="s">
        <v>28</v>
      </c>
      <c r="H6" s="14" t="s">
        <v>29</v>
      </c>
      <c r="I6" s="15"/>
      <c r="J6" s="10"/>
      <c r="K6" s="8"/>
    </row>
    <row r="7" spans="1:11" ht="48" customHeight="1" x14ac:dyDescent="0.7">
      <c r="A7" s="30">
        <v>45997</v>
      </c>
      <c r="B7" s="11">
        <f>A7</f>
        <v>45997</v>
      </c>
      <c r="C7" s="26" t="s">
        <v>30</v>
      </c>
      <c r="D7" s="12" t="s">
        <v>31</v>
      </c>
      <c r="E7" s="14" t="s">
        <v>32</v>
      </c>
      <c r="F7" s="14" t="s">
        <v>33</v>
      </c>
      <c r="G7" s="24" t="s">
        <v>34</v>
      </c>
      <c r="H7" s="14" t="s">
        <v>35</v>
      </c>
      <c r="I7" s="15"/>
      <c r="J7" s="9"/>
    </row>
    <row r="8" spans="1:11" ht="48" customHeight="1" x14ac:dyDescent="0.7">
      <c r="A8" s="30">
        <v>45998</v>
      </c>
      <c r="B8" s="11">
        <f t="shared" ref="B8:B19" si="0">A8</f>
        <v>45998</v>
      </c>
      <c r="C8" s="18" t="s">
        <v>36</v>
      </c>
      <c r="D8" s="12" t="s">
        <v>25</v>
      </c>
      <c r="E8" s="13" t="s">
        <v>37</v>
      </c>
      <c r="F8" s="14" t="s">
        <v>38</v>
      </c>
      <c r="G8" s="14" t="s">
        <v>39</v>
      </c>
      <c r="H8" s="14" t="s">
        <v>40</v>
      </c>
      <c r="I8" s="15" t="s">
        <v>41</v>
      </c>
    </row>
    <row r="9" spans="1:11" ht="48" customHeight="1" x14ac:dyDescent="0.7">
      <c r="A9" s="30">
        <v>45998</v>
      </c>
      <c r="B9" s="11">
        <f t="shared" si="0"/>
        <v>45998</v>
      </c>
      <c r="C9" s="13" t="s">
        <v>42</v>
      </c>
      <c r="D9" s="12" t="s">
        <v>25</v>
      </c>
      <c r="E9" s="13" t="s">
        <v>43</v>
      </c>
      <c r="F9" s="14" t="s">
        <v>44</v>
      </c>
      <c r="G9" s="14" t="s">
        <v>45</v>
      </c>
      <c r="H9" s="14" t="s">
        <v>46</v>
      </c>
      <c r="I9" s="15"/>
    </row>
    <row r="10" spans="1:11" ht="48" customHeight="1" x14ac:dyDescent="0.7">
      <c r="A10" s="30">
        <v>46003</v>
      </c>
      <c r="B10" s="11">
        <f t="shared" si="0"/>
        <v>46003</v>
      </c>
      <c r="C10" s="13" t="s">
        <v>47</v>
      </c>
      <c r="D10" s="12" t="s">
        <v>25</v>
      </c>
      <c r="E10" s="13" t="s">
        <v>48</v>
      </c>
      <c r="F10" s="14" t="s">
        <v>49</v>
      </c>
      <c r="G10" s="14" t="s">
        <v>50</v>
      </c>
      <c r="H10" s="14" t="s">
        <v>51</v>
      </c>
      <c r="I10" s="15" t="s">
        <v>52</v>
      </c>
    </row>
    <row r="11" spans="1:11" ht="48" customHeight="1" x14ac:dyDescent="0.7">
      <c r="A11" s="30">
        <v>46004</v>
      </c>
      <c r="B11" s="27">
        <f>A11</f>
        <v>46004</v>
      </c>
      <c r="C11" s="26" t="s">
        <v>53</v>
      </c>
      <c r="D11" s="12" t="s">
        <v>54</v>
      </c>
      <c r="E11" s="13" t="s">
        <v>55</v>
      </c>
      <c r="F11" s="14" t="s">
        <v>56</v>
      </c>
      <c r="G11" s="28" t="s">
        <v>57</v>
      </c>
      <c r="H11" s="28" t="s">
        <v>58</v>
      </c>
      <c r="I11" s="15"/>
    </row>
    <row r="12" spans="1:11" ht="42" customHeight="1" x14ac:dyDescent="0.7">
      <c r="A12" s="30">
        <v>46004</v>
      </c>
      <c r="B12" s="11">
        <f t="shared" ref="B12" si="1">A12</f>
        <v>46004</v>
      </c>
      <c r="C12" s="18" t="s">
        <v>59</v>
      </c>
      <c r="D12" s="12" t="s">
        <v>54</v>
      </c>
      <c r="E12" s="14" t="s">
        <v>60</v>
      </c>
      <c r="F12" s="14" t="s">
        <v>61</v>
      </c>
      <c r="G12" s="14" t="s">
        <v>62</v>
      </c>
      <c r="H12" s="14" t="s">
        <v>63</v>
      </c>
      <c r="I12" s="15"/>
    </row>
    <row r="13" spans="1:11" ht="42" customHeight="1" x14ac:dyDescent="0.7">
      <c r="A13" s="30">
        <v>46005</v>
      </c>
      <c r="B13" s="11">
        <f t="shared" si="0"/>
        <v>46005</v>
      </c>
      <c r="C13" s="13" t="s">
        <v>64</v>
      </c>
      <c r="D13" s="12" t="s">
        <v>25</v>
      </c>
      <c r="E13" s="13" t="s">
        <v>65</v>
      </c>
      <c r="F13" s="13" t="s">
        <v>66</v>
      </c>
      <c r="G13" s="14" t="s">
        <v>67</v>
      </c>
      <c r="H13" s="14" t="s">
        <v>68</v>
      </c>
      <c r="I13" s="15" t="s">
        <v>69</v>
      </c>
    </row>
    <row r="14" spans="1:11" ht="42" customHeight="1" x14ac:dyDescent="0.7">
      <c r="A14" s="30">
        <v>46005</v>
      </c>
      <c r="B14" s="11">
        <f t="shared" si="0"/>
        <v>46005</v>
      </c>
      <c r="C14" s="13" t="s">
        <v>70</v>
      </c>
      <c r="D14" s="12" t="s">
        <v>25</v>
      </c>
      <c r="E14" s="13" t="s">
        <v>71</v>
      </c>
      <c r="F14" s="14" t="s">
        <v>38</v>
      </c>
      <c r="G14" s="14" t="s">
        <v>72</v>
      </c>
      <c r="H14" s="14" t="s">
        <v>40</v>
      </c>
      <c r="I14" s="15"/>
    </row>
    <row r="15" spans="1:11" ht="42" customHeight="1" x14ac:dyDescent="0.7">
      <c r="A15" s="30">
        <v>46005</v>
      </c>
      <c r="B15" s="11">
        <f t="shared" si="0"/>
        <v>46005</v>
      </c>
      <c r="C15" s="13" t="s">
        <v>73</v>
      </c>
      <c r="D15" s="12" t="s">
        <v>25</v>
      </c>
      <c r="E15" s="14" t="s">
        <v>74</v>
      </c>
      <c r="F15" s="14" t="s">
        <v>49</v>
      </c>
      <c r="G15" s="14" t="s">
        <v>75</v>
      </c>
      <c r="H15" s="14" t="s">
        <v>51</v>
      </c>
      <c r="I15" s="15"/>
    </row>
    <row r="16" spans="1:11" ht="42" customHeight="1" x14ac:dyDescent="0.7">
      <c r="A16" s="30">
        <v>46005</v>
      </c>
      <c r="B16" s="11">
        <f t="shared" si="0"/>
        <v>46005</v>
      </c>
      <c r="C16" s="13" t="s">
        <v>76</v>
      </c>
      <c r="D16" s="12" t="s">
        <v>54</v>
      </c>
      <c r="E16" s="13" t="s">
        <v>77</v>
      </c>
      <c r="F16" s="14" t="s">
        <v>78</v>
      </c>
      <c r="G16" s="14" t="s">
        <v>115</v>
      </c>
      <c r="H16" s="14" t="s">
        <v>116</v>
      </c>
      <c r="I16" s="15"/>
    </row>
    <row r="17" spans="1:9" ht="42" customHeight="1" x14ac:dyDescent="0.7">
      <c r="A17" s="30">
        <v>46007</v>
      </c>
      <c r="B17" s="11">
        <f t="shared" si="0"/>
        <v>46007</v>
      </c>
      <c r="C17" s="13" t="s">
        <v>79</v>
      </c>
      <c r="D17" s="12" t="s">
        <v>25</v>
      </c>
      <c r="E17" s="13" t="s">
        <v>80</v>
      </c>
      <c r="F17" s="13" t="s">
        <v>81</v>
      </c>
      <c r="G17" s="14" t="s">
        <v>82</v>
      </c>
      <c r="H17" s="14" t="s">
        <v>83</v>
      </c>
      <c r="I17" s="15" t="s">
        <v>84</v>
      </c>
    </row>
    <row r="18" spans="1:9" ht="48" customHeight="1" x14ac:dyDescent="0.7">
      <c r="A18" s="30">
        <v>46008</v>
      </c>
      <c r="B18" s="11">
        <f t="shared" si="0"/>
        <v>46008</v>
      </c>
      <c r="C18" s="13" t="s">
        <v>85</v>
      </c>
      <c r="D18" s="12" t="s">
        <v>25</v>
      </c>
      <c r="E18" s="13" t="s">
        <v>86</v>
      </c>
      <c r="F18" s="14" t="s">
        <v>87</v>
      </c>
      <c r="G18" s="14" t="s">
        <v>88</v>
      </c>
      <c r="H18" s="14" t="s">
        <v>89</v>
      </c>
      <c r="I18" s="17" t="s">
        <v>90</v>
      </c>
    </row>
    <row r="19" spans="1:9" ht="42" customHeight="1" x14ac:dyDescent="0.7">
      <c r="A19" s="30">
        <v>46011</v>
      </c>
      <c r="B19" s="11">
        <f t="shared" si="0"/>
        <v>46011</v>
      </c>
      <c r="C19" s="13" t="s">
        <v>91</v>
      </c>
      <c r="D19" s="12" t="s">
        <v>54</v>
      </c>
      <c r="E19" s="13" t="s">
        <v>92</v>
      </c>
      <c r="F19" s="14" t="s">
        <v>93</v>
      </c>
      <c r="G19" s="14" t="s">
        <v>94</v>
      </c>
      <c r="H19" s="14" t="s">
        <v>95</v>
      </c>
      <c r="I19" s="17"/>
    </row>
    <row r="20" spans="1:9" ht="42" customHeight="1" x14ac:dyDescent="0.7">
      <c r="A20" s="30">
        <v>46012</v>
      </c>
      <c r="B20" s="11">
        <f>A20</f>
        <v>46012</v>
      </c>
      <c r="C20" s="16" t="s">
        <v>96</v>
      </c>
      <c r="D20" s="16" t="s">
        <v>19</v>
      </c>
      <c r="E20" s="13" t="s">
        <v>97</v>
      </c>
      <c r="F20" s="14" t="s">
        <v>98</v>
      </c>
      <c r="G20" s="24" t="s">
        <v>99</v>
      </c>
      <c r="H20" s="14" t="s">
        <v>100</v>
      </c>
      <c r="I20" s="15" t="s">
        <v>101</v>
      </c>
    </row>
    <row r="21" spans="1:9" ht="42" customHeight="1" x14ac:dyDescent="0.7">
      <c r="A21" s="30">
        <v>46012</v>
      </c>
      <c r="B21" s="11">
        <f>A21</f>
        <v>46012</v>
      </c>
      <c r="C21" s="16" t="s">
        <v>102</v>
      </c>
      <c r="D21" s="25" t="s">
        <v>19</v>
      </c>
      <c r="E21" s="14" t="s">
        <v>103</v>
      </c>
      <c r="F21" s="14" t="s">
        <v>104</v>
      </c>
      <c r="G21" s="24" t="s">
        <v>105</v>
      </c>
      <c r="H21" s="14" t="s">
        <v>106</v>
      </c>
      <c r="I21" s="15" t="s">
        <v>107</v>
      </c>
    </row>
    <row r="22" spans="1:9" ht="60" customHeight="1" x14ac:dyDescent="0.7">
      <c r="A22" s="30" t="s">
        <v>11</v>
      </c>
      <c r="B22" s="11"/>
      <c r="C22" s="26"/>
      <c r="D22" s="12" t="s">
        <v>10</v>
      </c>
      <c r="E22" s="14" t="s">
        <v>12</v>
      </c>
      <c r="F22" s="13" t="s">
        <v>13</v>
      </c>
      <c r="G22" s="14" t="s">
        <v>14</v>
      </c>
      <c r="H22" s="14" t="s">
        <v>15</v>
      </c>
      <c r="I22" s="17" t="s">
        <v>16</v>
      </c>
    </row>
    <row r="23" spans="1:9" ht="60" customHeight="1" thickBot="1" x14ac:dyDescent="0.75">
      <c r="A23" s="19" t="s">
        <v>108</v>
      </c>
      <c r="B23" s="20"/>
      <c r="C23" s="22" t="s">
        <v>36</v>
      </c>
      <c r="D23" s="29" t="s">
        <v>109</v>
      </c>
      <c r="E23" s="21" t="s">
        <v>110</v>
      </c>
      <c r="F23" s="21" t="s">
        <v>111</v>
      </c>
      <c r="G23" s="21" t="s">
        <v>112</v>
      </c>
      <c r="H23" s="21" t="s">
        <v>113</v>
      </c>
      <c r="I23" s="23" t="s">
        <v>114</v>
      </c>
    </row>
  </sheetData>
  <sheetProtection algorithmName="SHA-512" hashValue="SqH20F+yOh3RydWTmnGEGLbPJfLdmuVxkS/tdL5G/qzyzrlAxBYIdH6cl84vmXLKg4ygZ79+paqZNTkQAVsPJQ==" saltValue="bRx8TJb3iGr8jFodoz7Mow==" spinCount="100000" sheet="1" autoFilter="0"/>
  <autoFilter ref="A4:I23" xr:uid="{C6385FF7-6C1B-4779-8156-42C7E9DFF8B5}"/>
  <mergeCells count="3">
    <mergeCell ref="A1:I1"/>
    <mergeCell ref="A2:I2"/>
    <mergeCell ref="A5:B5"/>
  </mergeCells>
  <phoneticPr fontId="1"/>
  <pageMargins left="0.70866141732283472" right="0.70866141732283472" top="0.35433070866141736" bottom="0.31496062992125984" header="0.31496062992125984" footer="0.31496062992125984"/>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R7.12</vt:lpstr>
      <vt:lpstr>R7.12!Print_Area</vt:lpstr>
      <vt:lpstr>R7.12!Print_Titles</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貴大</dc:creator>
  <cp:lastModifiedBy>中野 貴大</cp:lastModifiedBy>
  <cp:lastPrinted>2025-10-31T06:29:06Z</cp:lastPrinted>
  <dcterms:created xsi:type="dcterms:W3CDTF">2025-04-02T05:49:52Z</dcterms:created>
  <dcterms:modified xsi:type="dcterms:W3CDTF">2026-07-02T04:28:27Z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2025-04-02T07:06:53Z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a57d99b6-b0e2-4ab5-923f-01d22c49b0ff</vt:lpwstr>
  </property>
  <property fmtid="{D5CDD505-2E9C-101B-9397-08002B2CF9AE}" pid="8" name="MSIP_Label_defa4170-0d19-0005-0004-bc88714345d2_ContentBits">
    <vt:lpwstr>0</vt:lpwstr>
  </property>
</Properties>
</file>