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65951\Desktop\クラウド保存用 - コピー\08.03.30_ぎふ補助金\"/>
    </mc:Choice>
  </mc:AlternateContent>
  <xr:revisionPtr revIDLastSave="0" documentId="13_ncr:1_{95BC1944-C843-47E9-A45E-8B79C11CC3B9}" xr6:coauthVersionLast="47" xr6:coauthVersionMax="47" xr10:uidLastSave="{00000000-0000-0000-0000-000000000000}"/>
  <bookViews>
    <workbookView xWindow="-120" yWindow="-120" windowWidth="29040" windowHeight="15720" firstSheet="1" activeTab="2" xr2:uid="{A85D7054-7F4B-4821-B2BD-6C82606B37C4}"/>
  </bookViews>
  <sheets>
    <sheet name="【✓】働いてもらい方改革（随時更新） (2)" sheetId="6" state="hidden" r:id="rId1"/>
    <sheet name="【✓】別紙３様式" sheetId="7" r:id="rId2"/>
    <sheet name="【参考】各種算出方法" sheetId="9" r:id="rId3"/>
    <sheet name="【✓】働いてもらい方改革 (実施状況の確認方法)" sheetId="5" state="hidden" r:id="rId4"/>
  </sheets>
  <definedNames>
    <definedName name="_xlnm.Print_Area" localSheetId="3">'【✓】働いてもらい方改革 (実施状況の確認方法)'!$A$1:$F$44</definedName>
    <definedName name="_xlnm.Print_Area" localSheetId="0">'【✓】働いてもらい方改革（随時更新） (2)'!$A$1:$O$55</definedName>
    <definedName name="_xlnm.Print_Area" localSheetId="1">【✓】別紙３様式!$A$1:$J$65</definedName>
    <definedName name="_xlnm.Print_Area" localSheetId="2">【参考】各種算出方法!$A$1:$J$65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9" l="1"/>
  <c r="J57" i="9"/>
  <c r="I57" i="9"/>
  <c r="H57" i="9"/>
  <c r="G57" i="9"/>
  <c r="F57" i="9"/>
  <c r="E57" i="9"/>
  <c r="J49" i="9"/>
  <c r="I49" i="9"/>
  <c r="H49" i="9"/>
  <c r="G49" i="9"/>
  <c r="F49" i="9"/>
  <c r="E49" i="9"/>
  <c r="J41" i="9"/>
  <c r="I41" i="9"/>
  <c r="H41" i="9"/>
  <c r="G41" i="9"/>
  <c r="F41" i="9"/>
  <c r="E41" i="9"/>
  <c r="J32" i="9"/>
  <c r="I32" i="9"/>
  <c r="H32" i="9"/>
  <c r="G32" i="9"/>
  <c r="F32" i="9"/>
  <c r="E32" i="9"/>
  <c r="J23" i="9"/>
  <c r="J58" i="9" s="1"/>
  <c r="I23" i="9"/>
  <c r="I58" i="9" s="1"/>
  <c r="H23" i="9"/>
  <c r="G23" i="9"/>
  <c r="G58" i="9" s="1"/>
  <c r="F23" i="9"/>
  <c r="F58" i="9" s="1"/>
  <c r="F57" i="7"/>
  <c r="F49" i="7"/>
  <c r="F41" i="7"/>
  <c r="F32" i="7"/>
  <c r="F23" i="7"/>
  <c r="G57" i="7"/>
  <c r="H57" i="7"/>
  <c r="I57" i="7"/>
  <c r="J57" i="7"/>
  <c r="G49" i="7"/>
  <c r="H49" i="7"/>
  <c r="I49" i="7"/>
  <c r="J49" i="7"/>
  <c r="G41" i="7"/>
  <c r="H41" i="7"/>
  <c r="I41" i="7"/>
  <c r="J41" i="7"/>
  <c r="G32" i="7"/>
  <c r="H32" i="7"/>
  <c r="I32" i="7"/>
  <c r="J32" i="7"/>
  <c r="E32" i="7"/>
  <c r="H23" i="7"/>
  <c r="I23" i="7"/>
  <c r="J23" i="7"/>
  <c r="G23" i="7"/>
  <c r="E57" i="7"/>
  <c r="E49" i="7"/>
  <c r="E41" i="7"/>
  <c r="O53" i="6"/>
  <c r="N53" i="6"/>
  <c r="M53" i="6"/>
  <c r="L53" i="6"/>
  <c r="J53" i="6"/>
  <c r="I53" i="6"/>
  <c r="F58" i="7" l="1"/>
  <c r="H58" i="7"/>
  <c r="J58" i="7"/>
  <c r="I58" i="7"/>
  <c r="G58" i="7"/>
  <c r="H53" i="6"/>
  <c r="G53" i="6"/>
  <c r="F52" i="6"/>
  <c r="F44" i="6"/>
  <c r="F36" i="6"/>
  <c r="F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7" authorId="0" shapeId="0" xr:uid="{91FFC4F1-C0D3-4683-9BDD-CAD5CF71BB0C}">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・過去1年間の年次有給休暇の取得率が、産業別平均値を超えているか。※パート労働者を除く
　　※産業別平均値：製造業：70.4%
　　※年休取得率＝取得日数計／付与日数計（繰越日数を除く）</t>
        </r>
      </text>
    </comment>
    <comment ref="C22" authorId="0" shapeId="0" xr:uid="{D3EB99AE-F61A-4136-84F5-34CAE650E3A3}">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・過去3年間の男性従業員の育児休業取得率が、産業別平均値を超えているか。
　　※産業別平均値：製造業：21.3%
　　※育児休業取得率＝育児休業を取得した者の数／子が生まれた者の数</t>
        </r>
      </text>
    </comment>
    <comment ref="C23" authorId="0" shapeId="0" xr:uid="{F71B1643-99E6-4CCB-8215-C50E80FB6447}">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・過去3年間の女性従業員の育児休業取得率が、産業別平均値を超えているか。
　　※産業別平均値：製造業：85.1%
　　※育児休業取得率＝過去3年間に育児休業を取得した者の数／過去3年間に出産した者の数</t>
        </r>
      </text>
    </comment>
    <comment ref="C30" authorId="0" shapeId="0" xr:uid="{75A6B6F7-2A89-4CAA-877E-9EE344E8EB0F}">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・過去3年間の平均離職率が産業別平均値よりも低いか。　※パート労働者を含む
　　※産業別平均値：製造業：6.6%
　　※離職率＝離職者／常用労働者数</t>
        </r>
      </text>
    </comment>
    <comment ref="C31" authorId="0" shapeId="0" xr:uid="{72700F1B-AB13-4D90-BF05-A9F7D35056C1}">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・女性管理職比率が産業別平均値を超えているか。
　　※産業別平均値：製造業：5.0%
　　※女性管理職員比率＝女性管理職の人数／管理職の総人数</t>
        </r>
      </text>
    </comment>
    <comment ref="C35" authorId="0" shapeId="0" xr:uid="{ABCC827D-E88D-42A6-93ED-1CDE167A8072}">
      <text>
        <r>
          <rPr>
            <sz val="11"/>
            <color indexed="81"/>
            <rFont val="ＭＳ 明朝"/>
            <family val="1"/>
            <charset val="128"/>
          </rPr>
          <t>◆法定雇用率：障害者の法定雇用率は、R6.4月から2.5%、R8.7月から2.7％（段階的に引き上げ）
　※従業員が40人以上
　※（参考）岐阜県経済・雇用再生戦略（指標：P31）
　　県内民間企業の障がい者実雇用率（R4：2.35%　⇒R9：2.7%）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22" authorId="0" shapeId="0" xr:uid="{EDEE0266-B483-4FD5-A45B-C6BE359E1179}">
      <text>
        <r>
          <rPr>
            <sz val="10"/>
            <color indexed="81"/>
            <rFont val="ＭＳ 明朝"/>
            <family val="1"/>
            <charset val="128"/>
          </rPr>
          <t>・過去1年間の年次有給休暇の取得率
・パート労働者を除く
・年休取得率＝取得日数計／付与日数計（繰越日数を除く）</t>
        </r>
      </text>
    </comment>
    <comment ref="C27" authorId="0" shapeId="0" xr:uid="{26D5DA16-E935-4DEA-91C2-CF60D83C2852}">
      <text>
        <r>
          <rPr>
            <sz val="10"/>
            <color indexed="81"/>
            <rFont val="ＭＳ 明朝"/>
            <family val="1"/>
            <charset val="128"/>
          </rPr>
          <t>・過去3年間の男性従業員の育児休業取得率　※パート労働者を含む
・育児休業取得率＝育児休業を取得した者の数／子が生まれた者の数</t>
        </r>
      </text>
    </comment>
    <comment ref="C28" authorId="0" shapeId="0" xr:uid="{D74646CE-D1A9-45D2-BB7B-B71DEAC23714}">
      <text>
        <r>
          <rPr>
            <sz val="10"/>
            <color indexed="81"/>
            <rFont val="ＭＳ 明朝"/>
            <family val="1"/>
            <charset val="128"/>
          </rPr>
          <t>・過去3年間の女性従業員の育児休業取得率　※パート労働者を含む
・育児休業取得率＝育児休業を取得した者の数／子が生まれた者の数</t>
        </r>
      </text>
    </comment>
    <comment ref="C29" authorId="0" shapeId="0" xr:uid="{F2C20285-1636-4DFD-8C18-8582202F80F6}">
      <text>
        <r>
          <rPr>
            <sz val="10"/>
            <color indexed="81"/>
            <rFont val="ＭＳ 明朝"/>
            <family val="1"/>
            <charset val="128"/>
          </rPr>
          <t>・常用労働者（1人あたり）※パート労働者を含む
・所定外労働時間＝年間総時間数／常用労働者数／12か月</t>
        </r>
      </text>
    </comment>
    <comment ref="C35" authorId="0" shapeId="0" xr:uid="{78886C2C-0627-4AFA-BD3B-218BFC8236E8}">
      <text>
        <r>
          <rPr>
            <sz val="10"/>
            <color indexed="81"/>
            <rFont val="ＭＳ 明朝"/>
            <family val="1"/>
            <charset val="128"/>
          </rPr>
          <t>・過去3年間の平均離職率　※パート労働者を含む
・離職率＝離職者／常用労働者数</t>
        </r>
      </text>
    </comment>
    <comment ref="C36" authorId="0" shapeId="0" xr:uid="{846507BA-53EC-48EA-B0EB-28773E96305C}">
      <text>
        <r>
          <rPr>
            <sz val="10"/>
            <color indexed="81"/>
            <rFont val="ＭＳ 明朝"/>
            <family val="1"/>
            <charset val="128"/>
          </rPr>
          <t>・女性管理職員比率＝女性管理職の人数／管理職の総人数</t>
        </r>
      </text>
    </comment>
    <comment ref="C40" authorId="0" shapeId="0" xr:uid="{3472F08B-8162-4EE7-954E-E5B249CDF635}">
      <text>
        <r>
          <rPr>
            <sz val="10"/>
            <color indexed="81"/>
            <rFont val="ＭＳ 明朝"/>
            <family val="1"/>
            <charset val="128"/>
          </rPr>
          <t>・法定雇用率は、「2.7%」とする。※R8.6末までは2.5%　※パート労働者を含む
・当該雇用率の対象企業は「従業員が40人以上（R8.7月からは37.5人以上）」だが、
　本表では40人未満の企業であっても、雇用率が2.7%以上の場合は、「可」とする。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22" authorId="0" shapeId="0" xr:uid="{AC8B752F-48E8-4DEE-B0F5-8A1E0D5871D5}">
      <text>
        <r>
          <rPr>
            <sz val="10"/>
            <color indexed="81"/>
            <rFont val="ＭＳ 明朝"/>
            <family val="1"/>
            <charset val="128"/>
          </rPr>
          <t>・過去1年間の年次有給休暇の取得率
・パート労働者を除く
・年休取得率＝取得日数計／付与日数計（繰越日数を除く）</t>
        </r>
      </text>
    </comment>
    <comment ref="C27" authorId="0" shapeId="0" xr:uid="{54504EDF-A46F-46E2-9AD2-786202174ACB}">
      <text>
        <r>
          <rPr>
            <sz val="10"/>
            <color indexed="81"/>
            <rFont val="ＭＳ 明朝"/>
            <family val="1"/>
            <charset val="128"/>
          </rPr>
          <t>・過去3年間の男性従業員の育児休業取得率　※パート労働者を含む
・育児休業取得率＝育児休業を取得した者の数／子が生まれた者の数</t>
        </r>
      </text>
    </comment>
    <comment ref="C28" authorId="0" shapeId="0" xr:uid="{1A3ABE9C-FAE7-461B-AF7D-231236DB52E1}">
      <text>
        <r>
          <rPr>
            <sz val="10"/>
            <color indexed="81"/>
            <rFont val="ＭＳ 明朝"/>
            <family val="1"/>
            <charset val="128"/>
          </rPr>
          <t>・過去3年間の女性従業員の育児休業取得率　※パート労働者を含む
・育児休業取得率＝育児休業を取得した者の数／子が生まれた者の数</t>
        </r>
      </text>
    </comment>
    <comment ref="C29" authorId="0" shapeId="0" xr:uid="{0C334D27-11B1-4B8B-BF4F-FD96ADD31B41}">
      <text>
        <r>
          <rPr>
            <sz val="10"/>
            <color indexed="81"/>
            <rFont val="ＭＳ 明朝"/>
            <family val="1"/>
            <charset val="128"/>
          </rPr>
          <t>・常用労働者（1人あたり）※パート労働者を含む
・所定外労働時間＝年間総時間数／常用労働者数／12か月</t>
        </r>
      </text>
    </comment>
    <comment ref="C35" authorId="0" shapeId="0" xr:uid="{FBCBB2FC-C8A4-465A-9CF8-1921E7394ABF}">
      <text>
        <r>
          <rPr>
            <sz val="10"/>
            <color indexed="81"/>
            <rFont val="ＭＳ 明朝"/>
            <family val="1"/>
            <charset val="128"/>
          </rPr>
          <t>・過去3年間の平均離職率　※パート労働者を含む
・離職率＝離職者／常用労働者数</t>
        </r>
      </text>
    </comment>
    <comment ref="C36" authorId="0" shapeId="0" xr:uid="{F237EB89-9060-41D8-8E39-AD6C2A220B80}">
      <text>
        <r>
          <rPr>
            <sz val="10"/>
            <color indexed="81"/>
            <rFont val="ＭＳ 明朝"/>
            <family val="1"/>
            <charset val="128"/>
          </rPr>
          <t>・女性管理職員比率＝女性管理職の人数／管理職の総人数</t>
        </r>
      </text>
    </comment>
    <comment ref="C40" authorId="0" shapeId="0" xr:uid="{D8B40C9E-D6D2-4B73-959C-5C7AA4FEBCBB}">
      <text>
        <r>
          <rPr>
            <sz val="10"/>
            <color indexed="81"/>
            <rFont val="ＭＳ 明朝"/>
            <family val="1"/>
            <charset val="128"/>
          </rPr>
          <t>・法定雇用率は、「2.7%」とする。※R8.6末までは2.5%　※パート労働者を含む
・当該雇用率の対象企業は「従業員が40人以上（R8.7月からは37.5人以上）」だが、
　本表では40人未満の企業であっても、雇用率が2.7%以上の場合は、「可」とする。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4" authorId="0" shapeId="0" xr:uid="{13D34833-B3F3-4FEC-B4BE-5615E80AA08F}">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・過去1年間の年次有給休暇の取得率が、産業別平均値を超えているか。※パート労働者を除く
　　※産業別平均値：製造業：70.4%
　　※年休取得率＝取得日数計／付与日数計（繰越日数を除く）</t>
        </r>
      </text>
    </comment>
    <comment ref="C18" authorId="0" shapeId="0" xr:uid="{D78928F9-5DE4-49B2-8606-60458E60A828}">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・過去3年間の男性従業員の育児休業取得率が、産業別平均値を超えているか。
　　※産業別平均値：製造業：21.3%
　　※育児休業取得率＝育児休業を取得した者の数／子が生まれた者の数</t>
        </r>
      </text>
    </comment>
    <comment ref="C19" authorId="0" shapeId="0" xr:uid="{A1415822-519F-4EB6-9788-CC9DBE40C6AD}">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・過去3年間の女性従業員の育児休業取得率が、産業別平均値を超えているか。
　　※産業別平均値：製造業：85.1%
　　※育児休業取得率＝過去3年間に育児休業を取得した者の数／過去3年間に出産した者の数</t>
        </r>
      </text>
    </comment>
    <comment ref="C25" authorId="0" shapeId="0" xr:uid="{D6804745-E93E-4F5B-8C1F-2F8D68A0D83E}">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・過去3年間の平均離職率が産業別平均値よりも低いか。　※パート労働者を含む
　　※産業別平均値：製造業：6.6%
　　※離職率＝離職者／常用労働者数</t>
        </r>
      </text>
    </comment>
    <comment ref="C26" authorId="0" shapeId="0" xr:uid="{3A18DA73-C77F-4FC8-928B-ED879397AD99}">
      <text>
        <r>
          <rPr>
            <sz val="11"/>
            <color indexed="81"/>
            <rFont val="ＭＳ ゴシック"/>
            <family val="3"/>
            <charset val="128"/>
          </rPr>
          <t>◆エクセレント企業認定基準（</t>
        </r>
        <r>
          <rPr>
            <sz val="11"/>
            <color indexed="81"/>
            <rFont val="ＭＳ 明朝"/>
            <family val="1"/>
            <charset val="128"/>
          </rPr>
          <t>R7</t>
        </r>
        <r>
          <rPr>
            <sz val="11"/>
            <color indexed="81"/>
            <rFont val="ＭＳ ゴシック"/>
            <family val="3"/>
            <charset val="128"/>
          </rPr>
          <t>）</t>
        </r>
        <r>
          <rPr>
            <sz val="11"/>
            <color indexed="81"/>
            <rFont val="ＭＳ 明朝"/>
            <family val="1"/>
            <charset val="128"/>
          </rPr>
          <t xml:space="preserve">
　・女性管理職比率が産業別平均値を超えているか。
　　※産業別平均値：製造業：5.0%
　　※女性管理職員比率＝女性管理職の人数／管理職の総人数</t>
        </r>
      </text>
    </comment>
    <comment ref="C30" authorId="0" shapeId="0" xr:uid="{2D1C0200-EFE8-4741-A491-3BFD4C33B360}">
      <text>
        <r>
          <rPr>
            <sz val="11"/>
            <color indexed="81"/>
            <rFont val="ＭＳ 明朝"/>
            <family val="1"/>
            <charset val="128"/>
          </rPr>
          <t>◆法定雇用率：障害者の法定雇用率は、R6.4月から2.5%、R8.7月から2.7％（段階的に引き上げ）
　※従業員が40人以上
　※（参考）岐阜県経済・雇用再生戦略（指標：P31）
　　県内民間企業の障がい者実雇用率（R4：2.35%　⇒R9：2.7%）　</t>
        </r>
      </text>
    </comment>
  </commentList>
</comments>
</file>

<file path=xl/sharedStrings.xml><?xml version="1.0" encoding="utf-8"?>
<sst xmlns="http://schemas.openxmlformats.org/spreadsheetml/2006/main" count="584" uniqueCount="180">
  <si>
    <t>副業・兼業の許容</t>
    <phoneticPr fontId="1"/>
  </si>
  <si>
    <t>若者向け職場体験・インターンシップ</t>
    <phoneticPr fontId="1"/>
  </si>
  <si>
    <t>子育て支援手当</t>
    <phoneticPr fontId="1"/>
  </si>
  <si>
    <t>マイクロワーク</t>
    <phoneticPr fontId="1"/>
  </si>
  <si>
    <t>フレックスタイム</t>
    <phoneticPr fontId="1"/>
  </si>
  <si>
    <t>ワークシェアリング</t>
    <phoneticPr fontId="1"/>
  </si>
  <si>
    <t>業務細分化</t>
    <phoneticPr fontId="1"/>
  </si>
  <si>
    <t>多能工化の導入</t>
    <phoneticPr fontId="1"/>
  </si>
  <si>
    <t>在宅勤務</t>
    <phoneticPr fontId="1"/>
  </si>
  <si>
    <t>子連れ出勤</t>
    <phoneticPr fontId="1"/>
  </si>
  <si>
    <t>資格取得支援</t>
    <phoneticPr fontId="1"/>
  </si>
  <si>
    <t>社員の意見を反映する制度（若手会議、提案制度）</t>
    <rPh sb="0" eb="2">
      <t>シャイン</t>
    </rPh>
    <rPh sb="3" eb="5">
      <t>イケン</t>
    </rPh>
    <rPh sb="6" eb="8">
      <t>ハンエイ</t>
    </rPh>
    <rPh sb="10" eb="12">
      <t>セイド</t>
    </rPh>
    <rPh sb="13" eb="15">
      <t>ワカテ</t>
    </rPh>
    <rPh sb="15" eb="17">
      <t>カイギ</t>
    </rPh>
    <rPh sb="18" eb="20">
      <t>テイアン</t>
    </rPh>
    <rPh sb="20" eb="22">
      <t>セイド</t>
    </rPh>
    <phoneticPr fontId="1"/>
  </si>
  <si>
    <t>社内託児所の整備</t>
    <rPh sb="0" eb="2">
      <t>シャナイ</t>
    </rPh>
    <rPh sb="2" eb="5">
      <t>タクジショ</t>
    </rPh>
    <rPh sb="6" eb="8">
      <t>セイビ</t>
    </rPh>
    <phoneticPr fontId="1"/>
  </si>
  <si>
    <t>メンター制度（先輩職員による相談等サポート）</t>
    <phoneticPr fontId="1"/>
  </si>
  <si>
    <t>（女性専用の）ハラスメント防止のための研修制度や相談窓口の設置</t>
    <rPh sb="1" eb="3">
      <t>ジョセイ</t>
    </rPh>
    <rPh sb="3" eb="5">
      <t>センヨウ</t>
    </rPh>
    <rPh sb="13" eb="15">
      <t>ボウシ</t>
    </rPh>
    <rPh sb="19" eb="21">
      <t>ケンシュウ</t>
    </rPh>
    <rPh sb="21" eb="23">
      <t>セイド</t>
    </rPh>
    <rPh sb="24" eb="26">
      <t>ソウダン</t>
    </rPh>
    <rPh sb="26" eb="28">
      <t>マドグチ</t>
    </rPh>
    <rPh sb="29" eb="31">
      <t>セッチ</t>
    </rPh>
    <phoneticPr fontId="1"/>
  </si>
  <si>
    <t>人事評価制度</t>
    <rPh sb="0" eb="6">
      <t>ジンジヒョウカセイド</t>
    </rPh>
    <phoneticPr fontId="1"/>
  </si>
  <si>
    <t>福利厚生の充実（住宅手当、食事補助など）</t>
    <rPh sb="0" eb="4">
      <t>フクリコウセイ</t>
    </rPh>
    <rPh sb="5" eb="7">
      <t>ジュウジツ</t>
    </rPh>
    <rPh sb="8" eb="12">
      <t>ジュウタクテアテ</t>
    </rPh>
    <rPh sb="13" eb="17">
      <t>ショクジホジョ</t>
    </rPh>
    <phoneticPr fontId="1"/>
  </si>
  <si>
    <t>１．柔軟な働き方・業務効率化（働き方の選択肢を広げ、業務の効率化や生産性向上を図る取組み）</t>
    <phoneticPr fontId="1"/>
  </si>
  <si>
    <t>□</t>
    <phoneticPr fontId="1"/>
  </si>
  <si>
    <t>２．育児・家庭との両立支援（子育てや家庭と仕事の両立を支援する制度や環境整備）</t>
    <phoneticPr fontId="1"/>
  </si>
  <si>
    <t>３．若者・女性など多様な人材の活躍支援（多様な人材の採用・定着・活躍を促進する取組み）</t>
    <phoneticPr fontId="1"/>
  </si>
  <si>
    <t>４．人材育成・職場環境の向上（従業員の成長支援や働きやすい職場づくりに関する取組み）</t>
    <phoneticPr fontId="1"/>
  </si>
  <si>
    <t>５．公的認定制度による企業評価（国や県による、優良企業認定制度）</t>
    <rPh sb="16" eb="17">
      <t>クニ</t>
    </rPh>
    <phoneticPr fontId="1"/>
  </si>
  <si>
    <t>【ユースエール認定制度】
（若者の雇用管理状況が優良な中小企業を厚労大臣が認定）</t>
    <rPh sb="7" eb="11">
      <t>ニンテイセイド</t>
    </rPh>
    <rPh sb="34" eb="36">
      <t>ダイジン</t>
    </rPh>
    <phoneticPr fontId="1"/>
  </si>
  <si>
    <t>【くるみん認定制度】
（子育て支援に積極的に取り組む企業を厚労大臣が認定）</t>
    <rPh sb="5" eb="9">
      <t>ニンテイセイド</t>
    </rPh>
    <phoneticPr fontId="1"/>
  </si>
  <si>
    <t>【えるぼし認定制度】
（女性の活躍推進に関する取組の実施状況が優良な企業を厚労大臣が認定）</t>
    <rPh sb="5" eb="9">
      <t>ニンテイセイド</t>
    </rPh>
    <phoneticPr fontId="1"/>
  </si>
  <si>
    <t>【もにす認定制度】
（障害者雇用に関して優良な中小企業を厚労大臣が認定）</t>
    <rPh sb="4" eb="8">
      <t>ニンテイセイド</t>
    </rPh>
    <rPh sb="28" eb="32">
      <t>コウロウダイジン</t>
    </rPh>
    <phoneticPr fontId="1"/>
  </si>
  <si>
    <t>【健康経営優良法人認定制度】
（従業員の健康管理を経営的な視点で考え、戦略的に取り組む法人を経産大臣が認定）</t>
    <rPh sb="1" eb="5">
      <t>ケンコウケイエイ</t>
    </rPh>
    <rPh sb="5" eb="7">
      <t>ユウリョウ</t>
    </rPh>
    <rPh sb="7" eb="9">
      <t>ホウジン</t>
    </rPh>
    <rPh sb="9" eb="13">
      <t>ニンテイセイド</t>
    </rPh>
    <rPh sb="46" eb="48">
      <t>ケイサン</t>
    </rPh>
    <rPh sb="48" eb="50">
      <t>ダイジン</t>
    </rPh>
    <rPh sb="51" eb="53">
      <t>ニンテイ</t>
    </rPh>
    <phoneticPr fontId="1"/>
  </si>
  <si>
    <t>【岐阜県ワーク・ライフ・バランス推進エクセレント企業】
（仕事と家庭の両立支援などに積極的に取り組む企業を岐阜県が認定）</t>
    <rPh sb="1" eb="4">
      <t>ギフケン</t>
    </rPh>
    <rPh sb="16" eb="18">
      <t>スイシン</t>
    </rPh>
    <rPh sb="24" eb="26">
      <t>キギョウ</t>
    </rPh>
    <rPh sb="53" eb="55">
      <t>ギフ</t>
    </rPh>
    <rPh sb="55" eb="56">
      <t>ケン</t>
    </rPh>
    <phoneticPr fontId="1"/>
  </si>
  <si>
    <t>快適な職場環境整備（女性用トイレ、パウダールーム、空調設備、休憩室等）</t>
    <rPh sb="10" eb="12">
      <t>ジョセイ</t>
    </rPh>
    <rPh sb="12" eb="13">
      <t>ヨウ</t>
    </rPh>
    <rPh sb="25" eb="27">
      <t>クウチョウ</t>
    </rPh>
    <rPh sb="27" eb="29">
      <t>セツビ</t>
    </rPh>
    <rPh sb="30" eb="33">
      <t>キュウケイシツ</t>
    </rPh>
    <rPh sb="33" eb="34">
      <t>ナド</t>
    </rPh>
    <phoneticPr fontId="1"/>
  </si>
  <si>
    <t>確認可否</t>
    <rPh sb="0" eb="2">
      <t>カクニン</t>
    </rPh>
    <rPh sb="2" eb="4">
      <t>カヒ</t>
    </rPh>
    <phoneticPr fontId="1"/>
  </si>
  <si>
    <t>確認方法（主）</t>
    <rPh sb="0" eb="2">
      <t>カクニン</t>
    </rPh>
    <rPh sb="2" eb="4">
      <t>ホウホウ</t>
    </rPh>
    <rPh sb="5" eb="6">
      <t>シュ</t>
    </rPh>
    <phoneticPr fontId="1"/>
  </si>
  <si>
    <t>確認資料（副）</t>
    <rPh sb="0" eb="2">
      <t>カクニン</t>
    </rPh>
    <rPh sb="2" eb="4">
      <t>シリョウ</t>
    </rPh>
    <rPh sb="5" eb="6">
      <t>フク</t>
    </rPh>
    <phoneticPr fontId="1"/>
  </si>
  <si>
    <t>〇</t>
    <phoneticPr fontId="1"/>
  </si>
  <si>
    <t>就業規則／勤怠管理</t>
    <phoneticPr fontId="1"/>
  </si>
  <si>
    <t>労働条件通知書／就業規則／勤怠管理システム</t>
    <rPh sb="0" eb="7">
      <t>ロウドウジョウケンツウチショ</t>
    </rPh>
    <rPh sb="8" eb="12">
      <t>シュウギョウキソク</t>
    </rPh>
    <rPh sb="13" eb="17">
      <t>キンタイカンリ</t>
    </rPh>
    <phoneticPr fontId="1"/>
  </si>
  <si>
    <t>就業規則／勤怠管理システム</t>
    <rPh sb="0" eb="4">
      <t>シュウギョウキソク</t>
    </rPh>
    <rPh sb="5" eb="9">
      <t>キンタイカンリ</t>
    </rPh>
    <phoneticPr fontId="1"/>
  </si>
  <si>
    <t>▲</t>
    <phoneticPr fontId="1"/>
  </si>
  <si>
    <t>※企業から任意様式で取組報告</t>
    <rPh sb="1" eb="3">
      <t>キギョウ</t>
    </rPh>
    <rPh sb="5" eb="9">
      <t>ニンイヨウシキ</t>
    </rPh>
    <rPh sb="10" eb="14">
      <t>トリクミホウコク</t>
    </rPh>
    <phoneticPr fontId="1"/>
  </si>
  <si>
    <t>企業のホームページ／社内共有システム（掲示板などでの社内通知）</t>
    <rPh sb="0" eb="2">
      <t>キギョウ</t>
    </rPh>
    <rPh sb="10" eb="12">
      <t>シャナイ</t>
    </rPh>
    <rPh sb="12" eb="14">
      <t>キョウユウ</t>
    </rPh>
    <rPh sb="19" eb="22">
      <t>ケイジバン</t>
    </rPh>
    <rPh sb="26" eb="28">
      <t>シャナイ</t>
    </rPh>
    <rPh sb="28" eb="30">
      <t>ツウチ</t>
    </rPh>
    <phoneticPr fontId="1"/>
  </si>
  <si>
    <t>業務マニュアル／現場改善報告書・導入事例資料</t>
    <rPh sb="0" eb="2">
      <t>ギョウム</t>
    </rPh>
    <rPh sb="8" eb="10">
      <t>ゲンバ</t>
    </rPh>
    <rPh sb="10" eb="12">
      <t>カイゼン</t>
    </rPh>
    <rPh sb="12" eb="15">
      <t>ホウコクショ</t>
    </rPh>
    <rPh sb="16" eb="20">
      <t>ドウニュウジレイ</t>
    </rPh>
    <rPh sb="20" eb="22">
      <t>シリョウ</t>
    </rPh>
    <phoneticPr fontId="1"/>
  </si>
  <si>
    <t>業務マニュアル／画面のスクリーンショット</t>
    <rPh sb="0" eb="2">
      <t>ギョウム</t>
    </rPh>
    <rPh sb="8" eb="10">
      <t>ガメン</t>
    </rPh>
    <phoneticPr fontId="1"/>
  </si>
  <si>
    <t>就業規則／勤怠管理システム／業務マニュアル</t>
    <rPh sb="0" eb="4">
      <t>シュウギョウキソク</t>
    </rPh>
    <rPh sb="5" eb="9">
      <t>キンタイカンリ</t>
    </rPh>
    <rPh sb="14" eb="16">
      <t>ギョウム</t>
    </rPh>
    <phoneticPr fontId="1"/>
  </si>
  <si>
    <t>就業規則／制度説明資料（社内向け）／労使協定書</t>
    <rPh sb="0" eb="4">
      <t>シュウギョウキソク</t>
    </rPh>
    <rPh sb="5" eb="7">
      <t>セイド</t>
    </rPh>
    <rPh sb="7" eb="11">
      <t>セツメイシリョウ</t>
    </rPh>
    <rPh sb="12" eb="14">
      <t>シャナイ</t>
    </rPh>
    <rPh sb="14" eb="15">
      <t>ム</t>
    </rPh>
    <rPh sb="18" eb="23">
      <t>ロウシキョウテイショ</t>
    </rPh>
    <phoneticPr fontId="1"/>
  </si>
  <si>
    <t>就業規則／社内通知等</t>
    <rPh sb="5" eb="7">
      <t>シャナイ</t>
    </rPh>
    <rPh sb="7" eb="9">
      <t>ツウチ</t>
    </rPh>
    <rPh sb="9" eb="10">
      <t>トウ</t>
    </rPh>
    <phoneticPr fontId="1"/>
  </si>
  <si>
    <t>就業規則</t>
    <rPh sb="0" eb="4">
      <t>シュウギョウキソク</t>
    </rPh>
    <phoneticPr fontId="1"/>
  </si>
  <si>
    <t>※企業から実績が分かるものを提出</t>
    <rPh sb="1" eb="3">
      <t>キギョウ</t>
    </rPh>
    <rPh sb="5" eb="7">
      <t>ジッセキ</t>
    </rPh>
    <rPh sb="8" eb="9">
      <t>ワ</t>
    </rPh>
    <rPh sb="14" eb="16">
      <t>テイシュツ</t>
    </rPh>
    <phoneticPr fontId="1"/>
  </si>
  <si>
    <t>人事課などに依頼することで確認可能</t>
    <rPh sb="0" eb="3">
      <t>ジンジカ</t>
    </rPh>
    <rPh sb="6" eb="8">
      <t>イライ</t>
    </rPh>
    <rPh sb="13" eb="15">
      <t>カクニン</t>
    </rPh>
    <rPh sb="15" eb="17">
      <t>カノウ</t>
    </rPh>
    <phoneticPr fontId="1"/>
  </si>
  <si>
    <t>就業規則／社内通知等</t>
    <phoneticPr fontId="1"/>
  </si>
  <si>
    <t>就業規則／給与規定</t>
    <phoneticPr fontId="1"/>
  </si>
  <si>
    <t>就業規則／給与規定／労働条件通知書</t>
    <rPh sb="0" eb="4">
      <t>シュウギョウキソク</t>
    </rPh>
    <rPh sb="5" eb="7">
      <t>キュウヨ</t>
    </rPh>
    <rPh sb="7" eb="9">
      <t>キテイ</t>
    </rPh>
    <rPh sb="10" eb="17">
      <t>ロウドウジョウケンツウチショ</t>
    </rPh>
    <phoneticPr fontId="1"/>
  </si>
  <si>
    <t>利用ガイド／社内通知等</t>
    <phoneticPr fontId="1"/>
  </si>
  <si>
    <t>就業規則／利用ガイド（利用条件などが記載されたもの）
社内報など福利厚生制度を案内するパンプレット</t>
    <rPh sb="0" eb="4">
      <t>シュウギョウキソク</t>
    </rPh>
    <rPh sb="5" eb="7">
      <t>リヨウ</t>
    </rPh>
    <rPh sb="11" eb="13">
      <t>リヨウ</t>
    </rPh>
    <rPh sb="13" eb="15">
      <t>ジョウケン</t>
    </rPh>
    <rPh sb="18" eb="20">
      <t>キサイ</t>
    </rPh>
    <rPh sb="27" eb="30">
      <t>シャナイホウ</t>
    </rPh>
    <rPh sb="32" eb="36">
      <t>フクリコウセイ</t>
    </rPh>
    <rPh sb="36" eb="38">
      <t>セイド</t>
    </rPh>
    <rPh sb="39" eb="41">
      <t>アンナイ</t>
    </rPh>
    <phoneticPr fontId="1"/>
  </si>
  <si>
    <t>社外公表資料等</t>
    <rPh sb="0" eb="2">
      <t>シャガイ</t>
    </rPh>
    <rPh sb="2" eb="4">
      <t>コウヒョウ</t>
    </rPh>
    <rPh sb="4" eb="6">
      <t>シリョウ</t>
    </rPh>
    <rPh sb="6" eb="7">
      <t>トウ</t>
    </rPh>
    <phoneticPr fontId="1"/>
  </si>
  <si>
    <t>採用ホームページ／学生向けの案内文</t>
    <rPh sb="0" eb="2">
      <t>サイヨウ</t>
    </rPh>
    <rPh sb="9" eb="12">
      <t>ガクセイム</t>
    </rPh>
    <rPh sb="14" eb="17">
      <t>アンナイブン</t>
    </rPh>
    <phoneticPr fontId="1"/>
  </si>
  <si>
    <t>※企業から制度が分かるものを提出</t>
    <rPh sb="1" eb="3">
      <t>キギョウ</t>
    </rPh>
    <rPh sb="5" eb="7">
      <t>セイド</t>
    </rPh>
    <rPh sb="8" eb="9">
      <t>ワ</t>
    </rPh>
    <rPh sb="14" eb="16">
      <t>テイシュツ</t>
    </rPh>
    <phoneticPr fontId="1"/>
  </si>
  <si>
    <t>目視（現地審査）で確認</t>
    <rPh sb="0" eb="2">
      <t>モクシ</t>
    </rPh>
    <rPh sb="3" eb="7">
      <t>ゲンチシンサ</t>
    </rPh>
    <rPh sb="9" eb="11">
      <t>カクニン</t>
    </rPh>
    <phoneticPr fontId="1"/>
  </si>
  <si>
    <t>目視での確認</t>
    <rPh sb="0" eb="2">
      <t>モクシ</t>
    </rPh>
    <rPh sb="4" eb="6">
      <t>カクニン</t>
    </rPh>
    <phoneticPr fontId="1"/>
  </si>
  <si>
    <t>社内通知等</t>
    <phoneticPr fontId="1"/>
  </si>
  <si>
    <t>就業規則／給与規定／社員への通知文</t>
    <rPh sb="0" eb="4">
      <t>シュウギョウキソク</t>
    </rPh>
    <rPh sb="5" eb="7">
      <t>キュウヨ</t>
    </rPh>
    <rPh sb="7" eb="9">
      <t>キテイ</t>
    </rPh>
    <rPh sb="10" eb="12">
      <t>シャイン</t>
    </rPh>
    <rPh sb="14" eb="17">
      <t>ツウチブン</t>
    </rPh>
    <phoneticPr fontId="1"/>
  </si>
  <si>
    <t>社員への通知文／業務マニュアル</t>
    <rPh sb="0" eb="2">
      <t>シャイン</t>
    </rPh>
    <rPh sb="4" eb="7">
      <t>ツウチブン</t>
    </rPh>
    <rPh sb="8" eb="10">
      <t>ギョウム</t>
    </rPh>
    <phoneticPr fontId="1"/>
  </si>
  <si>
    <t>評価者向け資料</t>
    <rPh sb="0" eb="2">
      <t>ヒョウカ</t>
    </rPh>
    <rPh sb="2" eb="3">
      <t>シャ</t>
    </rPh>
    <rPh sb="3" eb="4">
      <t>ム</t>
    </rPh>
    <rPh sb="5" eb="7">
      <t>シリョウ</t>
    </rPh>
    <phoneticPr fontId="1"/>
  </si>
  <si>
    <t>人事評価制度の概要資料／業務マニュアル／評価者向け資料</t>
    <rPh sb="0" eb="4">
      <t>ジンジヒョウカ</t>
    </rPh>
    <rPh sb="4" eb="6">
      <t>セイド</t>
    </rPh>
    <rPh sb="7" eb="9">
      <t>ガイヨウ</t>
    </rPh>
    <rPh sb="9" eb="11">
      <t>シリョウ</t>
    </rPh>
    <rPh sb="12" eb="14">
      <t>ギョウム</t>
    </rPh>
    <rPh sb="20" eb="23">
      <t>ヒョウカシャ</t>
    </rPh>
    <rPh sb="23" eb="24">
      <t>ム</t>
    </rPh>
    <rPh sb="25" eb="27">
      <t>シリョウ</t>
    </rPh>
    <phoneticPr fontId="1"/>
  </si>
  <si>
    <t>社内通知等</t>
    <rPh sb="0" eb="2">
      <t>シャナイ</t>
    </rPh>
    <rPh sb="2" eb="4">
      <t>ツウチ</t>
    </rPh>
    <rPh sb="4" eb="5">
      <t>トウ</t>
    </rPh>
    <phoneticPr fontId="1"/>
  </si>
  <si>
    <t>就業規則／給与規定／福利厚生代行サービスとの契約書</t>
    <rPh sb="0" eb="4">
      <t>シュウギョウキソク</t>
    </rPh>
    <rPh sb="5" eb="7">
      <t>キュウヨ</t>
    </rPh>
    <rPh sb="7" eb="9">
      <t>キテイ</t>
    </rPh>
    <rPh sb="10" eb="14">
      <t>フクリコウセイ</t>
    </rPh>
    <rPh sb="14" eb="16">
      <t>ダイコウ</t>
    </rPh>
    <rPh sb="22" eb="25">
      <t>ケイヤクショ</t>
    </rPh>
    <phoneticPr fontId="1"/>
  </si>
  <si>
    <t>主な認定要件</t>
    <rPh sb="0" eb="1">
      <t>オモ</t>
    </rPh>
    <rPh sb="2" eb="4">
      <t>ニンテイ</t>
    </rPh>
    <rPh sb="4" eb="6">
      <t>ヨウケン</t>
    </rPh>
    <phoneticPr fontId="1"/>
  </si>
  <si>
    <t>難易度</t>
    <rPh sb="0" eb="3">
      <t>ナンイド</t>
    </rPh>
    <phoneticPr fontId="1"/>
  </si>
  <si>
    <t>【ユースエール認定制度】
（若者の雇用管理状況が優良な中小企業を厚労大臣が認定）</t>
    <rPh sb="34" eb="36">
      <t>ダイジン</t>
    </rPh>
    <phoneticPr fontId="1"/>
  </si>
  <si>
    <t>認定通知書</t>
    <rPh sb="0" eb="2">
      <t>ニンテイ</t>
    </rPh>
    <rPh sb="2" eb="5">
      <t>ツウチショ</t>
    </rPh>
    <phoneticPr fontId="1"/>
  </si>
  <si>
    <t>・中小企業（常時雇用者300人以下）
・直近３事業年度の新卒者などの離職率が20％以下
・「人材育成方針」と「教育訓練計画」を策定していること
・前事業年度の正社員の月平均所定外労働時間が20時間以下かつ、月平均の法定時間外労働60時間以上の正社員が１人もいないこと
・前事業年度の正社員の有給休暇の年間付与日数に対する取得率が平均70％以上又は年間取得日数が平均10日以上
・直近３事業年度で、男性労働者の育児休業等取得者が１人以上又は女性労働者の育児休業等取得率が75％以上</t>
    <rPh sb="1" eb="5">
      <t>チュウショウキギョウ</t>
    </rPh>
    <rPh sb="6" eb="11">
      <t>ジョウジコヨウシャ</t>
    </rPh>
    <rPh sb="14" eb="15">
      <t>ニン</t>
    </rPh>
    <rPh sb="15" eb="17">
      <t>イカ</t>
    </rPh>
    <phoneticPr fontId="1"/>
  </si>
  <si>
    <t>低</t>
    <rPh sb="0" eb="1">
      <t>ヒク</t>
    </rPh>
    <phoneticPr fontId="1"/>
  </si>
  <si>
    <t>以下の8項目の要件をすべてみたすこと
1.一般事業主行動計画を策定・公表・周知・届出・実行
2.男性の育児休業取得率≧１０%または男性の育休取得者＋企業独自の育児目的休暇取得者割合≧２０%
3.女性の育休取得率≧７５%
4.「育児休業に関する制度、所定外労働の制限に関する制度、所定労働時間の短縮措置または始業時刻変更等の措置に準ずる制度」を講じていること
5.正規労働者の各月平均時間外・休日労働時間＜４５時間であること
6.月平均の時間外労働６０時間以上の労働者がいないこと
7.「所定外労働の削減のための措置」「年次有給休暇の取得の促進のための措置」「短時間正社員制度、在宅勤務、テレワークその他働き方の見直しに資する多様な労働条件の整備のための措置」の具体的な目標を定めて実施していること
8.次世代育成支援対策推進法・令・規則、その他労働関係法令に違反する重大な事実がないこと</t>
    <rPh sb="0" eb="2">
      <t>イカ</t>
    </rPh>
    <rPh sb="4" eb="6">
      <t>コウモク</t>
    </rPh>
    <rPh sb="7" eb="9">
      <t>ヨウケン</t>
    </rPh>
    <phoneticPr fontId="1"/>
  </si>
  <si>
    <t>中</t>
    <rPh sb="0" eb="1">
      <t>ナカ</t>
    </rPh>
    <phoneticPr fontId="1"/>
  </si>
  <si>
    <t xml:space="preserve">1.採用：男女別の採用における競争倍率（応募／採用）が同程度
2.継続就業：新規学卒者について以下のいずれかを満たすこと
・「女性労働者の平均継続勤務年数÷男性労働者の平均継続勤務年数」が雇用管理区分ごとにそれぞれ0.７以上であること
3.労働時間等：法定時間外労働及び法定休日労働時間の合計時間数の平均が、直近の事業年度の各月ごとに全て45時間未満であること
4.管理職比率：管理職の男女比率
・管理職に占める女性労働者の割合が平均値以上であること
・『直近３事業年度の平均した「課長級より１つ下位の職階にある女性労働者のうち課長級に昇進した女性労働者の割合」』÷『直近３事業年度の平均した「課長級より１つ下位の職階にある男性労働者のうち課長級に昇進した男性労働者の割合」』が0.８以上であること
5.多様なキャリアコース：３事業年度において、以下の項目のうち大企業は2項目以上（非正社員がいる場合は必ずAを含むこと）、中小企業は1項目以上の実績があること
A ：女性の非正社員から正社員への転換（派遣社員の場合は直接雇用）
B：女性労働者のキャリアアップに資する雇用管理区分間の転換
C ：過去に在籍した女性の正社員としての再雇用
D ：おおむね30歳以上の女性の正社員としての採用
</t>
    <rPh sb="20" eb="22">
      <t>オウボ</t>
    </rPh>
    <rPh sb="23" eb="25">
      <t>サイヨウ</t>
    </rPh>
    <phoneticPr fontId="1"/>
  </si>
  <si>
    <t>（１）雇用率制度の対象障がい者を法定雇用障害者数以上雇用していること
（２）指定就労継続支援A型の利用者を除き、雇用率制度の対象障がい者を雇用していること
　・過去にもにす認定を取り消されている場合、その取消しの日から3年を経過していること
　・障害者雇用促進法またはそれに基づく法令などに違反する重大な事実がないこと</t>
    <phoneticPr fontId="1"/>
  </si>
  <si>
    <t>中</t>
    <rPh sb="0" eb="1">
      <t>チュウ</t>
    </rPh>
    <phoneticPr fontId="1"/>
  </si>
  <si>
    <t>　「1.経営理念・方針」の評価項目を満たすこと。
　「2.組織体制」の評価項目を満たすこと。
　「3.制度・施策実行」における（1）～（3）の中項目から、以下の項目数以上の評価項目を満たすこと。
　　（1）「従業員の健康課題の把握と必要な対策の検討」
　　（2）「健康経営の実践に向けた土台づくり」
　　（3）「従業員の心と身体の健康づくりに関する具体的対策」
　「3.制度・施策実行」における①～⑮のうち7項目以上を満たすこと。
　「4.評価・改善」の評価項目を満たすこと。
　「5.法令遵守・リスクマネジメント」の項目を満たすこと。</t>
    <phoneticPr fontId="1"/>
  </si>
  <si>
    <t>高</t>
    <rPh sb="0" eb="1">
      <t>タカ</t>
    </rPh>
    <phoneticPr fontId="1"/>
  </si>
  <si>
    <t>（NO.1）岐阜県ワーク・ライフ・バランス推進企業登録を行っていること
（NO.2）次世代育成支援対策推進法に基づく一般事業主行動計画を策定し、労働局へ届け出ているとともに、計画内容を公表していること
（NO.3）女性活躍推進法に基づく一般事業主行動計画を策定し、労働局へ届け出ているとともに、計画内容を公表していること　　　　　　　　　　　　　　　　　　　　　　　　　　　　　　　　　　　　　　　　　　　　　　　　　　　　　　（NO.4）全ての労働者、正規雇用労働者及び非正規雇用労働者の区分ごとの男女の賃金の差異について把握していること
※訪問調査あり</t>
    <rPh sb="272" eb="274">
      <t>ホウモン</t>
    </rPh>
    <rPh sb="274" eb="276">
      <t>チョウサ</t>
    </rPh>
    <phoneticPr fontId="1"/>
  </si>
  <si>
    <t>【難易度：低】
・中小企業（常時雇用者300人以下）
・直近３事業年度の新卒者などの離職率が20％以下
・「人材育成方針」と「教育訓練計画」を策定していること
・前事業年度の正社員の月平均所定外労働時間が20時間以下かつ、月平均の法定時間外労働60時間以上の正社員が１人もいないこと
・前事業年度の正社員の有給休暇の年間付与日数に対する取得率が平均70％以上又は年間取得日数が平均10日以上
・直近３事業年度で、男性労働者の育児休業等取得者が１人以上又は女性労働者の育児休業等取得率が75％以上</t>
    <rPh sb="1" eb="4">
      <t>ナンイド</t>
    </rPh>
    <rPh sb="5" eb="6">
      <t>ヒク</t>
    </rPh>
    <rPh sb="9" eb="13">
      <t>チュウショウキギョウ</t>
    </rPh>
    <rPh sb="14" eb="19">
      <t>ジョウジコヨウシャ</t>
    </rPh>
    <rPh sb="22" eb="23">
      <t>ニン</t>
    </rPh>
    <rPh sb="23" eb="25">
      <t>イカ</t>
    </rPh>
    <phoneticPr fontId="1"/>
  </si>
  <si>
    <t>【難易度：中】
以下の8項目の要件をすべてみたすこと
1.一般事業主行動計画を策定・公表・周知・届出・実行
2.男性の育児休業取得率≧１０%または男性の育休取得者＋企業独自の育児目的休暇取得者割合≧２０%
3.女性の育休取得率≧７５%
4.「育児休業に関する制度、所定外労働の制限に関する制度、所定労働時間の短縮措置または始業時刻変更等の措置に準ずる制度」を講じていること
5.正規労働者の各月平均時間外・休日労働時間＜４５時間であること
6.月平均の時間外労働６０時間以上の労働者がいないこと
7.「所定外労働の削減のための措置」「年次有給休暇の取得の促進のための措置」「短時間正社員制度、在宅勤務、テレワークその他働き方の見直しに資する多様な労働条件の整備のための措置」の具体的な目標を定めて実施していること
8.次世代育成支援対策推進法・令・規則、その他労働関係法令に違反する重大な事実がないこと</t>
    <rPh sb="5" eb="6">
      <t>チュウ</t>
    </rPh>
    <rPh sb="8" eb="10">
      <t>イカ</t>
    </rPh>
    <rPh sb="12" eb="14">
      <t>コウモク</t>
    </rPh>
    <rPh sb="15" eb="17">
      <t>ヨウケン</t>
    </rPh>
    <phoneticPr fontId="1"/>
  </si>
  <si>
    <t>【難易度：中】
（１）雇用率制度の対象障がい者を法定雇用障害者数以上雇用していること
（２）指定就労継続支援A型の利用者を除き、雇用率制度の対象障がい者を雇用していること
　・過去にもにす認定を取り消されている場合、その取消しの日から3年を経過していること
　・障害者雇用促進法またはそれに基づく法令などに違反する重大な事実がないこと</t>
    <rPh sb="5" eb="6">
      <t>ナカ</t>
    </rPh>
    <phoneticPr fontId="1"/>
  </si>
  <si>
    <t>【難易度：中～高】　
「1.経営理念・方針」の評価項目を満たすこと。
　「2.組織体制」の評価項目を満たすこと。
　「3.制度・施策実行」における（1）～（3）の中項目から、以下の項目数以上の評価項目を満たすこと。
　　（1）「従業員の健康課題の把握と必要な対策の検討」
　　（2）「健康経営の実践に向けた土台づくり」
　　（3）「従業員の心と身体の健康づくりに関する具体的対策」
　「3.制度・施策実行」における①～⑮のうち7項目以上を満たすこと。
　「4.評価・改善」の評価項目を満たすこと。
　「5.法令遵守・リスクマネジメント」の項目を満たすこと。</t>
    <phoneticPr fontId="1"/>
  </si>
  <si>
    <t>【難易度：高】
（NO.1）岐阜県ワーク・ライフ・バランス推進企業登録を行っていること
（NO.2）次世代育成支援対策推進法に基づく一般事業主行動計画を策定し、労働局へ届け出ているとともに、計画内容を公表していること
（NO.3）女性活躍推進法に基づく一般事業主行動計画を策定し、労働局へ届け出ているとともに、計画内容を公表していること　　　　　　　　　　　　　　　　　　　　　　　　　　　　　　　　　　　　　　　　　　　　　　　　　　　　　　（NO.4）全ての労働者、正規雇用労働者及び非正規雇用労働者の区分ごとの男女の賃金の差異について把握していること
※訪問調査あり</t>
    <rPh sb="280" eb="282">
      <t>ホウモン</t>
    </rPh>
    <rPh sb="282" eb="284">
      <t>チョウサ</t>
    </rPh>
    <phoneticPr fontId="1"/>
  </si>
  <si>
    <t>【難易度：中】
1.採用：男女別の採用における競争倍率（応募／採用）が同程度
2.継続就業：新規学卒者について以下のいずれかを満たすこと
・「女性労働者の平均継続勤務年数÷男性労働者の平均継続勤務年数」が雇用管理区分ごとにそれぞれ0.７以上であること
3.労働時間等：法定時間外労働及び法定休日労働時間の合計時間数の平均が、直近の事業年度の各月ごとに全て45時間未満であること
4.管理職比率：管理職の男女比率
・管理職に占める女性労働者の割合が平均値以上であること
・『直近３事業年度の平均した「課長級より１つ下位の職階にある女性労働者のうち課長級に昇進した女性労働者の割合」』÷『直近３事業年度の平均した「課長級より１つ下位の職階にある男性労働者のうち課長級に昇進した男性労働者の割合」』が0.８以上であること
5.多様なキャリアコース：３事業年度において、以下の項目のうち大企業は2項目以上（非正社員がいる場合は必ずAを含むこと）、中小企業は1項目以上の実績があること
A ：女性の非正社員から正社員への転換（派遣社員の場合は直接雇用）
B：女性労働者のキャリアアップに資する雇用管理区分間の転換
C ：過去に在籍した女性の正社員としての再雇用
D ：おおむね30歳以上の女性の正社員としての採用</t>
    <rPh sb="5" eb="6">
      <t>ナカ</t>
    </rPh>
    <rPh sb="28" eb="30">
      <t>オウボ</t>
    </rPh>
    <rPh sb="31" eb="33">
      <t>サイヨウ</t>
    </rPh>
    <phoneticPr fontId="1"/>
  </si>
  <si>
    <t>裁量労働制（勤務時間を従業員が設定など）</t>
    <phoneticPr fontId="1"/>
  </si>
  <si>
    <t>時短勤務(9時から15時の勤務など)</t>
    <phoneticPr fontId="1"/>
  </si>
  <si>
    <t>障がい者の雇用率が法定雇用率を超えている　※［参考］R6.4月：2.5%、R8.7月：2.7%</t>
    <rPh sb="0" eb="1">
      <t>ショウ</t>
    </rPh>
    <rPh sb="3" eb="4">
      <t>シャ</t>
    </rPh>
    <rPh sb="5" eb="8">
      <t>コヨウリツ</t>
    </rPh>
    <rPh sb="9" eb="14">
      <t>ホウテイコヨウリツ</t>
    </rPh>
    <rPh sb="15" eb="16">
      <t>コ</t>
    </rPh>
    <rPh sb="41" eb="42">
      <t>ガツ</t>
    </rPh>
    <phoneticPr fontId="1"/>
  </si>
  <si>
    <t>年休取得率が高い（産業別平均値以上） ※R6：70.4%（過去1年間） ※パート労働者を除く</t>
    <rPh sb="0" eb="5">
      <t>ネンキュウシュトクリツ</t>
    </rPh>
    <rPh sb="6" eb="7">
      <t>タカ</t>
    </rPh>
    <rPh sb="9" eb="11">
      <t>サンギョウ</t>
    </rPh>
    <rPh sb="11" eb="12">
      <t>ベツ</t>
    </rPh>
    <rPh sb="12" eb="14">
      <t>ヘイキン</t>
    </rPh>
    <rPh sb="14" eb="15">
      <t>チ</t>
    </rPh>
    <rPh sb="15" eb="17">
      <t>イジョウ</t>
    </rPh>
    <rPh sb="33" eb="34">
      <t>カン</t>
    </rPh>
    <phoneticPr fontId="1"/>
  </si>
  <si>
    <t>男性の育児休業取得率が高い（産業別平均値以上）　※R6：21.3%（過去3年間）</t>
    <rPh sb="0" eb="2">
      <t>ダンセイ</t>
    </rPh>
    <rPh sb="3" eb="7">
      <t>イクジキュウギョウ</t>
    </rPh>
    <rPh sb="7" eb="10">
      <t>シュトクリツ</t>
    </rPh>
    <rPh sb="11" eb="12">
      <t>タカ</t>
    </rPh>
    <rPh sb="20" eb="22">
      <t>イジョウ</t>
    </rPh>
    <rPh sb="34" eb="36">
      <t>カコ</t>
    </rPh>
    <rPh sb="37" eb="38">
      <t>ネン</t>
    </rPh>
    <rPh sb="38" eb="39">
      <t>カン</t>
    </rPh>
    <phoneticPr fontId="1"/>
  </si>
  <si>
    <t>従業員1人あたりの所定外労働時間が、10時間以下　※（過去1年間）</t>
    <rPh sb="0" eb="3">
      <t>ジュウギョウイン</t>
    </rPh>
    <rPh sb="4" eb="5">
      <t>ヒト</t>
    </rPh>
    <rPh sb="9" eb="11">
      <t>ショテイ</t>
    </rPh>
    <rPh sb="11" eb="12">
      <t>ガイ</t>
    </rPh>
    <rPh sb="12" eb="14">
      <t>ロウドウ</t>
    </rPh>
    <rPh sb="14" eb="16">
      <t>ジカン</t>
    </rPh>
    <rPh sb="20" eb="22">
      <t>ジカン</t>
    </rPh>
    <rPh sb="22" eb="24">
      <t>イカ</t>
    </rPh>
    <rPh sb="27" eb="29">
      <t>カコ</t>
    </rPh>
    <rPh sb="30" eb="32">
      <t>ネンカン</t>
    </rPh>
    <phoneticPr fontId="1"/>
  </si>
  <si>
    <t>女性の育児休業取得率が高い（産業別平均値以上）　※R6：85.1%（過去3年間）</t>
    <rPh sb="0" eb="2">
      <t>ジョセイ</t>
    </rPh>
    <rPh sb="3" eb="7">
      <t>イクジキュウギョウ</t>
    </rPh>
    <rPh sb="7" eb="10">
      <t>シュトクリツ</t>
    </rPh>
    <rPh sb="11" eb="12">
      <t>タカ</t>
    </rPh>
    <phoneticPr fontId="1"/>
  </si>
  <si>
    <t>女性管理職比率が高い（産業別平均値以上）　※R6：5%　※課長級以上（役員を除く）</t>
    <rPh sb="0" eb="5">
      <t>ジョセイカンリショク</t>
    </rPh>
    <rPh sb="5" eb="7">
      <t>ヒリツ</t>
    </rPh>
    <rPh sb="8" eb="9">
      <t>タカ</t>
    </rPh>
    <rPh sb="29" eb="34">
      <t>カチョウキュウイジョウ</t>
    </rPh>
    <rPh sb="35" eb="37">
      <t>ヤクイン</t>
    </rPh>
    <rPh sb="38" eb="39">
      <t>ノゾ</t>
    </rPh>
    <phoneticPr fontId="1"/>
  </si>
  <si>
    <t>役員の中に女性が1人以上いる</t>
    <rPh sb="0" eb="2">
      <t>ヤクイン</t>
    </rPh>
    <rPh sb="3" eb="4">
      <t>ナカ</t>
    </rPh>
    <rPh sb="5" eb="7">
      <t>ジョセイ</t>
    </rPh>
    <rPh sb="9" eb="10">
      <t>ヒト</t>
    </rPh>
    <rPh sb="10" eb="12">
      <t>イジョウ</t>
    </rPh>
    <phoneticPr fontId="1"/>
  </si>
  <si>
    <t>非正規雇用者を正規雇用者への登用　※（過去3年間）</t>
    <rPh sb="0" eb="3">
      <t>ヒセイキ</t>
    </rPh>
    <rPh sb="3" eb="6">
      <t>コヨウシャ</t>
    </rPh>
    <rPh sb="7" eb="9">
      <t>セイキ</t>
    </rPh>
    <rPh sb="9" eb="12">
      <t>コヨウシャ</t>
    </rPh>
    <rPh sb="14" eb="16">
      <t>トウヨウ</t>
    </rPh>
    <rPh sb="19" eb="21">
      <t>カコ</t>
    </rPh>
    <rPh sb="22" eb="24">
      <t>ネンカン</t>
    </rPh>
    <phoneticPr fontId="1"/>
  </si>
  <si>
    <t>ワークライフバランスに関する社内研修</t>
    <rPh sb="11" eb="12">
      <t>カン</t>
    </rPh>
    <rPh sb="14" eb="16">
      <t>シャナイ</t>
    </rPh>
    <rPh sb="16" eb="18">
      <t>ケンシュウ</t>
    </rPh>
    <phoneticPr fontId="1"/>
  </si>
  <si>
    <t>社員の意見を反映する制度（若手会議、提案制度、アンケート調査など）</t>
    <rPh sb="0" eb="2">
      <t>シャイン</t>
    </rPh>
    <rPh sb="3" eb="5">
      <t>イケン</t>
    </rPh>
    <rPh sb="6" eb="8">
      <t>ハンエイ</t>
    </rPh>
    <rPh sb="10" eb="12">
      <t>セイド</t>
    </rPh>
    <rPh sb="13" eb="15">
      <t>ワカテ</t>
    </rPh>
    <rPh sb="15" eb="17">
      <t>カイギ</t>
    </rPh>
    <rPh sb="18" eb="20">
      <t>テイアン</t>
    </rPh>
    <rPh sb="20" eb="22">
      <t>セイド</t>
    </rPh>
    <rPh sb="28" eb="30">
      <t>チョウサ</t>
    </rPh>
    <phoneticPr fontId="1"/>
  </si>
  <si>
    <t>ICT（生成AIなど）活用による事務効率化</t>
    <rPh sb="16" eb="21">
      <t>ジムコウリツカ</t>
    </rPh>
    <phoneticPr fontId="1"/>
  </si>
  <si>
    <t>離職率が低い（産業別平均値以下）　※R6：6.6%（過去3年間）※パート労働者を含む</t>
    <rPh sb="0" eb="3">
      <t>リショクリツ</t>
    </rPh>
    <rPh sb="4" eb="5">
      <t>ヒク</t>
    </rPh>
    <rPh sb="7" eb="9">
      <t>サンギョウ</t>
    </rPh>
    <rPh sb="9" eb="10">
      <t>ベツ</t>
    </rPh>
    <rPh sb="10" eb="12">
      <t>ヘイキン</t>
    </rPh>
    <rPh sb="12" eb="13">
      <t>チ</t>
    </rPh>
    <rPh sb="13" eb="15">
      <t>イカ</t>
    </rPh>
    <rPh sb="26" eb="28">
      <t>カコ</t>
    </rPh>
    <rPh sb="29" eb="31">
      <t>ネンカン</t>
    </rPh>
    <phoneticPr fontId="1"/>
  </si>
  <si>
    <t>就業規則／研修の案内・実施記録、相談窓口の設置・運用マニュアル</t>
    <rPh sb="0" eb="4">
      <t>シュウギョウキソク</t>
    </rPh>
    <rPh sb="5" eb="7">
      <t>ケンシュウ</t>
    </rPh>
    <rPh sb="8" eb="10">
      <t>アンナイ</t>
    </rPh>
    <rPh sb="11" eb="13">
      <t>ジッシ</t>
    </rPh>
    <rPh sb="13" eb="15">
      <t>キロク</t>
    </rPh>
    <rPh sb="16" eb="18">
      <t>ソウダン</t>
    </rPh>
    <rPh sb="18" eb="20">
      <t>マドグチ</t>
    </rPh>
    <rPh sb="21" eb="23">
      <t>セッチ</t>
    </rPh>
    <rPh sb="24" eb="26">
      <t>ウンヨウ</t>
    </rPh>
    <phoneticPr fontId="1"/>
  </si>
  <si>
    <t>就業規則／託児所の有無の確認／保育士などの勤務状況の確認
社内共有システム（掲示板などでの社内通知）、
社内報など福利厚生制度を案内するパンプレット</t>
    <rPh sb="0" eb="4">
      <t>シュウギョウキソク</t>
    </rPh>
    <rPh sb="5" eb="8">
      <t>タクジジョ</t>
    </rPh>
    <rPh sb="9" eb="11">
      <t>ウム</t>
    </rPh>
    <rPh sb="12" eb="14">
      <t>カクニン</t>
    </rPh>
    <rPh sb="15" eb="18">
      <t>ホイクシ</t>
    </rPh>
    <rPh sb="21" eb="23">
      <t>キンム</t>
    </rPh>
    <rPh sb="23" eb="25">
      <t>ジョウキョウ</t>
    </rPh>
    <rPh sb="26" eb="28">
      <t>カクニン</t>
    </rPh>
    <rPh sb="29" eb="31">
      <t>シャナイ</t>
    </rPh>
    <rPh sb="31" eb="33">
      <t>キョウユウ</t>
    </rPh>
    <rPh sb="38" eb="41">
      <t>ケイジバン</t>
    </rPh>
    <rPh sb="45" eb="47">
      <t>シャナイ</t>
    </rPh>
    <rPh sb="47" eb="49">
      <t>ツウチ</t>
    </rPh>
    <phoneticPr fontId="1"/>
  </si>
  <si>
    <t>◆働いてもらい方改革の取組状況（確認方法（案））</t>
    <rPh sb="13" eb="15">
      <t>ジョウキョウ</t>
    </rPh>
    <rPh sb="16" eb="18">
      <t>カクニン</t>
    </rPh>
    <rPh sb="18" eb="20">
      <t>ホウホウ</t>
    </rPh>
    <rPh sb="21" eb="22">
      <t>アン</t>
    </rPh>
    <phoneticPr fontId="1"/>
  </si>
  <si>
    <t>E</t>
    <phoneticPr fontId="1"/>
  </si>
  <si>
    <t>※「R6：○%」は「製造業」の場合の割合　　※表外「E」はエクセレント企業認定基準を引用</t>
    <rPh sb="10" eb="13">
      <t>セイゾウギョウ</t>
    </rPh>
    <rPh sb="15" eb="17">
      <t>バアイ</t>
    </rPh>
    <rPh sb="18" eb="20">
      <t>ワリアイ</t>
    </rPh>
    <rPh sb="23" eb="25">
      <t>ヒョウガイ</t>
    </rPh>
    <phoneticPr fontId="1"/>
  </si>
  <si>
    <t>超短時間勤務（マイクロワーク・１～３時間程度／日）</t>
    <rPh sb="0" eb="1">
      <t>チョウ</t>
    </rPh>
    <rPh sb="1" eb="6">
      <t>タンジカンキンム</t>
    </rPh>
    <rPh sb="18" eb="22">
      <t>ジカンテイド</t>
    </rPh>
    <rPh sb="23" eb="24">
      <t>ニチ</t>
    </rPh>
    <phoneticPr fontId="1"/>
  </si>
  <si>
    <t>分業制（業務の切り分けや細分化）</t>
    <rPh sb="0" eb="3">
      <t>ブンギョウセイ</t>
    </rPh>
    <rPh sb="7" eb="8">
      <t>キ</t>
    </rPh>
    <rPh sb="9" eb="10">
      <t>ワ</t>
    </rPh>
    <phoneticPr fontId="1"/>
  </si>
  <si>
    <t>スライド勤務</t>
    <phoneticPr fontId="1"/>
  </si>
  <si>
    <t>多能工化</t>
    <phoneticPr fontId="1"/>
  </si>
  <si>
    <t>ICT（生成AIなど情報通信技術）活用による事務効率化</t>
    <rPh sb="10" eb="12">
      <t>ジョウホウ</t>
    </rPh>
    <rPh sb="12" eb="14">
      <t>ツウシン</t>
    </rPh>
    <rPh sb="14" eb="16">
      <t>ギジュツ</t>
    </rPh>
    <rPh sb="22" eb="27">
      <t>ジムコウリツカ</t>
    </rPh>
    <phoneticPr fontId="1"/>
  </si>
  <si>
    <t>在宅勤務（リモートワーク）</t>
    <phoneticPr fontId="1"/>
  </si>
  <si>
    <t>裁量労働制（実際の労働時間ではなく、仕事の成果・実績などで評価を決める制度）</t>
    <rPh sb="6" eb="8">
      <t>ジッサイ</t>
    </rPh>
    <rPh sb="9" eb="11">
      <t>ロウドウ</t>
    </rPh>
    <rPh sb="11" eb="13">
      <t>ジカン</t>
    </rPh>
    <rPh sb="18" eb="20">
      <t>シゴト</t>
    </rPh>
    <rPh sb="21" eb="23">
      <t>セイカ</t>
    </rPh>
    <rPh sb="24" eb="26">
      <t>ジッセキ</t>
    </rPh>
    <rPh sb="29" eb="31">
      <t>ヒョウカ</t>
    </rPh>
    <rPh sb="32" eb="33">
      <t>キ</t>
    </rPh>
    <rPh sb="35" eb="37">
      <t>セイド</t>
    </rPh>
    <phoneticPr fontId="1"/>
  </si>
  <si>
    <t>判定基準</t>
    <rPh sb="0" eb="4">
      <t>ハンテイキジュン</t>
    </rPh>
    <phoneticPr fontId="1"/>
  </si>
  <si>
    <t>配点</t>
    <rPh sb="0" eb="2">
      <t>ハイテン</t>
    </rPh>
    <phoneticPr fontId="1"/>
  </si>
  <si>
    <t>実績報告時</t>
    <rPh sb="0" eb="5">
      <t>ジッセキホウコクジ</t>
    </rPh>
    <phoneticPr fontId="1"/>
  </si>
  <si>
    <t>報告後1年目</t>
    <rPh sb="0" eb="3">
      <t>ホウコクゴ</t>
    </rPh>
    <rPh sb="4" eb="6">
      <t>ネンメ</t>
    </rPh>
    <phoneticPr fontId="1"/>
  </si>
  <si>
    <t>報告後2年目</t>
    <rPh sb="0" eb="3">
      <t>ホウコクゴ</t>
    </rPh>
    <rPh sb="4" eb="6">
      <t>ネンメ</t>
    </rPh>
    <phoneticPr fontId="1"/>
  </si>
  <si>
    <t>小　　　　　　　　　　　計</t>
    <rPh sb="0" eb="1">
      <t>ショウ</t>
    </rPh>
    <rPh sb="12" eb="13">
      <t>ケイ</t>
    </rPh>
    <phoneticPr fontId="1"/>
  </si>
  <si>
    <t>1時間/日</t>
    <rPh sb="1" eb="3">
      <t>ジカン</t>
    </rPh>
    <rPh sb="4" eb="5">
      <t>ニチ</t>
    </rPh>
    <phoneticPr fontId="1"/>
  </si>
  <si>
    <t>有無</t>
    <rPh sb="0" eb="2">
      <t>ウム</t>
    </rPh>
    <phoneticPr fontId="1"/>
  </si>
  <si>
    <t>年休取得率（産業別平均値以上） ※R6：70.4%（過去1年間） ※パート労働者を除く</t>
    <rPh sb="0" eb="5">
      <t>ネンキュウシュトクリツ</t>
    </rPh>
    <rPh sb="6" eb="8">
      <t>サンギョウ</t>
    </rPh>
    <rPh sb="8" eb="9">
      <t>ベツ</t>
    </rPh>
    <rPh sb="9" eb="11">
      <t>ヘイキン</t>
    </rPh>
    <rPh sb="11" eb="12">
      <t>チ</t>
    </rPh>
    <rPh sb="12" eb="14">
      <t>イジョウ</t>
    </rPh>
    <rPh sb="30" eb="31">
      <t>カン</t>
    </rPh>
    <phoneticPr fontId="1"/>
  </si>
  <si>
    <t>10時間</t>
    <rPh sb="2" eb="4">
      <t>ジカン</t>
    </rPh>
    <phoneticPr fontId="1"/>
  </si>
  <si>
    <t>男性の育児休業取得率（産業別平均値以上）　※R6：21.3%（過去3年間）</t>
    <rPh sb="0" eb="2">
      <t>ダンセイ</t>
    </rPh>
    <rPh sb="3" eb="7">
      <t>イクジキュウギョウ</t>
    </rPh>
    <rPh sb="7" eb="10">
      <t>シュトクリツ</t>
    </rPh>
    <rPh sb="17" eb="19">
      <t>イジョウ</t>
    </rPh>
    <rPh sb="31" eb="33">
      <t>カコ</t>
    </rPh>
    <rPh sb="34" eb="35">
      <t>ネン</t>
    </rPh>
    <rPh sb="35" eb="36">
      <t>カン</t>
    </rPh>
    <phoneticPr fontId="1"/>
  </si>
  <si>
    <t>女性の育児休業取得率（産業別平均値以上）　※R6：85.1%（過去3年間）</t>
    <rPh sb="0" eb="2">
      <t>ジョセイ</t>
    </rPh>
    <rPh sb="3" eb="7">
      <t>イクジキュウギョウ</t>
    </rPh>
    <rPh sb="7" eb="10">
      <t>シュトクリツ</t>
    </rPh>
    <phoneticPr fontId="1"/>
  </si>
  <si>
    <t>従業員1人あたりの所定外労働時間（10時間以下　※（過去1年間））</t>
    <rPh sb="0" eb="3">
      <t>ジュウギョウイン</t>
    </rPh>
    <rPh sb="4" eb="5">
      <t>ヒト</t>
    </rPh>
    <rPh sb="9" eb="11">
      <t>ショテイ</t>
    </rPh>
    <rPh sb="11" eb="12">
      <t>ガイ</t>
    </rPh>
    <rPh sb="12" eb="14">
      <t>ロウドウ</t>
    </rPh>
    <rPh sb="14" eb="16">
      <t>ジカン</t>
    </rPh>
    <rPh sb="19" eb="21">
      <t>ジカン</t>
    </rPh>
    <rPh sb="21" eb="23">
      <t>イカ</t>
    </rPh>
    <rPh sb="26" eb="28">
      <t>カコ</t>
    </rPh>
    <rPh sb="29" eb="31">
      <t>ネンカン</t>
    </rPh>
    <phoneticPr fontId="1"/>
  </si>
  <si>
    <t>離職率（産業別平均値以下）　※R6：6.6%（過去3年間）※パート労働者を含む</t>
    <rPh sb="0" eb="3">
      <t>リショクリツ</t>
    </rPh>
    <rPh sb="4" eb="6">
      <t>サンギョウ</t>
    </rPh>
    <rPh sb="6" eb="7">
      <t>ベツ</t>
    </rPh>
    <rPh sb="7" eb="9">
      <t>ヘイキン</t>
    </rPh>
    <rPh sb="9" eb="10">
      <t>チ</t>
    </rPh>
    <rPh sb="10" eb="12">
      <t>イカ</t>
    </rPh>
    <rPh sb="23" eb="25">
      <t>カコ</t>
    </rPh>
    <rPh sb="26" eb="28">
      <t>ネンカン</t>
    </rPh>
    <phoneticPr fontId="1"/>
  </si>
  <si>
    <t>1人</t>
    <rPh sb="1" eb="2">
      <t>ニン</t>
    </rPh>
    <phoneticPr fontId="1"/>
  </si>
  <si>
    <t>女性役員数</t>
    <rPh sb="0" eb="2">
      <t>ジョセイ</t>
    </rPh>
    <rPh sb="2" eb="4">
      <t>ヤクイン</t>
    </rPh>
    <rPh sb="4" eb="5">
      <t>スウ</t>
    </rPh>
    <phoneticPr fontId="1"/>
  </si>
  <si>
    <t>賃上げ率（前年比4.57％）</t>
    <rPh sb="0" eb="2">
      <t>チンア</t>
    </rPh>
    <rPh sb="3" eb="4">
      <t>リツ</t>
    </rPh>
    <rPh sb="5" eb="8">
      <t>ゼンネンヒ</t>
    </rPh>
    <phoneticPr fontId="1"/>
  </si>
  <si>
    <t>賃上げ率（前年比3.53％）</t>
    <rPh sb="0" eb="2">
      <t>チンア</t>
    </rPh>
    <rPh sb="3" eb="4">
      <t>リツ</t>
    </rPh>
    <rPh sb="5" eb="8">
      <t>ゼンネンヒ</t>
    </rPh>
    <phoneticPr fontId="1"/>
  </si>
  <si>
    <t>採択要件：交付申請時（目標）に4カテゴリーで選択項目があり、合計60点以上必要。実績報告時に60点を下回った場合は、その割合分を減額</t>
    <rPh sb="0" eb="4">
      <t>サイタクヨウケン</t>
    </rPh>
    <rPh sb="5" eb="10">
      <t>コウフシンセイジ</t>
    </rPh>
    <rPh sb="11" eb="13">
      <t>モクヒョウ</t>
    </rPh>
    <rPh sb="22" eb="24">
      <t>センタク</t>
    </rPh>
    <rPh sb="24" eb="26">
      <t>コウモク</t>
    </rPh>
    <rPh sb="30" eb="32">
      <t>ゴウケイ</t>
    </rPh>
    <rPh sb="34" eb="37">
      <t>テンイジョウ</t>
    </rPh>
    <rPh sb="37" eb="39">
      <t>ヒツヨウ</t>
    </rPh>
    <rPh sb="40" eb="45">
      <t>ジッセキホウコクジ</t>
    </rPh>
    <rPh sb="48" eb="49">
      <t>テン</t>
    </rPh>
    <rPh sb="50" eb="52">
      <t>シタマワ</t>
    </rPh>
    <rPh sb="54" eb="56">
      <t>バアイ</t>
    </rPh>
    <rPh sb="60" eb="62">
      <t>ワリアイ</t>
    </rPh>
    <rPh sb="62" eb="63">
      <t>ブン</t>
    </rPh>
    <rPh sb="64" eb="66">
      <t>ゲンガク</t>
    </rPh>
    <phoneticPr fontId="1"/>
  </si>
  <si>
    <t>合　　　　　　　　　　　計</t>
    <phoneticPr fontId="1"/>
  </si>
  <si>
    <t>47又は52</t>
    <rPh sb="2" eb="3">
      <t>マタ</t>
    </rPh>
    <phoneticPr fontId="1"/>
  </si>
  <si>
    <t>145又は150</t>
    <rPh sb="3" eb="4">
      <t>マタ</t>
    </rPh>
    <phoneticPr fontId="1"/>
  </si>
  <si>
    <t>資格取得支援（業務に関連するもの）</t>
    <rPh sb="7" eb="9">
      <t>ギョウム</t>
    </rPh>
    <rPh sb="10" eb="12">
      <t>カンレン</t>
    </rPh>
    <phoneticPr fontId="1"/>
  </si>
  <si>
    <t>◆新たな働く環境づくりの取組状況</t>
    <rPh sb="14" eb="16">
      <t>ジョウキョウ</t>
    </rPh>
    <phoneticPr fontId="1"/>
  </si>
  <si>
    <t>別紙２</t>
    <rPh sb="0" eb="2">
      <t>ベッシ</t>
    </rPh>
    <phoneticPr fontId="1"/>
  </si>
  <si>
    <t>38-43</t>
    <phoneticPr fontId="1"/>
  </si>
  <si>
    <t>123-128</t>
    <phoneticPr fontId="1"/>
  </si>
  <si>
    <t>誰でも〇</t>
    <rPh sb="0" eb="1">
      <t>ダレ</t>
    </rPh>
    <phoneticPr fontId="1"/>
  </si>
  <si>
    <t>だいたい〇</t>
    <phoneticPr fontId="1"/>
  </si>
  <si>
    <t>★</t>
    <phoneticPr fontId="1"/>
  </si>
  <si>
    <t>①</t>
    <phoneticPr fontId="1"/>
  </si>
  <si>
    <t>②</t>
    <phoneticPr fontId="1"/>
  </si>
  <si>
    <t>+黄色</t>
    <phoneticPr fontId="1"/>
  </si>
  <si>
    <t>点数
一律案</t>
    <rPh sb="0" eb="2">
      <t>テンスウ</t>
    </rPh>
    <rPh sb="3" eb="5">
      <t>イチリツ</t>
    </rPh>
    <rPh sb="5" eb="6">
      <t>アン</t>
    </rPh>
    <phoneticPr fontId="1"/>
  </si>
  <si>
    <t>-</t>
    <phoneticPr fontId="1"/>
  </si>
  <si>
    <r>
      <t xml:space="preserve">男性の育児休業取得率 </t>
    </r>
    <r>
      <rPr>
        <sz val="9"/>
        <color theme="1"/>
        <rFont val="ＭＳ 明朝"/>
        <family val="1"/>
        <charset val="128"/>
      </rPr>
      <t>※産業別平均値以上（製造業：21.3%、物流業：22.8%、情報ｻｰﾋﾞｽ業：27.2%）</t>
    </r>
    <rPh sb="0" eb="2">
      <t>ダンセイ</t>
    </rPh>
    <rPh sb="3" eb="7">
      <t>イクジキュウギョウ</t>
    </rPh>
    <rPh sb="7" eb="10">
      <t>シュトクリツ</t>
    </rPh>
    <phoneticPr fontId="1"/>
  </si>
  <si>
    <r>
      <t xml:space="preserve">女性の育児休業取得率 </t>
    </r>
    <r>
      <rPr>
        <sz val="9"/>
        <color theme="1"/>
        <rFont val="ＭＳ 明朝"/>
        <family val="1"/>
        <charset val="128"/>
      </rPr>
      <t>※産業別平均値以上（製造業：85.1%、物流業：88.4%、情報ｻｰﾋﾞｽ業：92.6%)</t>
    </r>
    <rPh sb="0" eb="2">
      <t>ジョセイ</t>
    </rPh>
    <rPh sb="3" eb="7">
      <t>イクジキュウギョウ</t>
    </rPh>
    <rPh sb="7" eb="10">
      <t>シュトクリツ</t>
    </rPh>
    <phoneticPr fontId="1"/>
  </si>
  <si>
    <r>
      <t>年休取得率　</t>
    </r>
    <r>
      <rPr>
        <sz val="9"/>
        <color theme="1"/>
        <rFont val="ＭＳ 明朝"/>
        <family val="1"/>
        <charset val="128"/>
      </rPr>
      <t>※産業別平均値以上（製造業：70.4%、物流業：62.2%、情報ｻｰﾋﾞｽ業：67.1%)</t>
    </r>
    <rPh sb="0" eb="5">
      <t>ネンキュウシュトクリツ</t>
    </rPh>
    <rPh sb="16" eb="19">
      <t>セイゾウギョウ</t>
    </rPh>
    <rPh sb="26" eb="28">
      <t>ブツリュウ</t>
    </rPh>
    <rPh sb="28" eb="29">
      <t>ギョウ</t>
    </rPh>
    <rPh sb="36" eb="38">
      <t>ジョウホウ</t>
    </rPh>
    <rPh sb="43" eb="44">
      <t>ギョウ</t>
    </rPh>
    <phoneticPr fontId="1"/>
  </si>
  <si>
    <t>障がい者の雇用率が法定雇用率（2.7%）を超えている　※R8.7月～：2.7%</t>
    <rPh sb="0" eb="1">
      <t>ショウ</t>
    </rPh>
    <rPh sb="3" eb="4">
      <t>シャ</t>
    </rPh>
    <rPh sb="5" eb="8">
      <t>コヨウリツ</t>
    </rPh>
    <rPh sb="9" eb="14">
      <t>ホウテイコヨウリツ</t>
    </rPh>
    <rPh sb="21" eb="22">
      <t>コ</t>
    </rPh>
    <rPh sb="32" eb="33">
      <t>ガツ</t>
    </rPh>
    <phoneticPr fontId="1"/>
  </si>
  <si>
    <t>平均値以上</t>
    <rPh sb="0" eb="2">
      <t>ヘイキン</t>
    </rPh>
    <rPh sb="2" eb="3">
      <t>チ</t>
    </rPh>
    <rPh sb="3" eb="5">
      <t>イジョウ</t>
    </rPh>
    <phoneticPr fontId="1"/>
  </si>
  <si>
    <t>10時間以下</t>
    <rPh sb="2" eb="4">
      <t>ジカン</t>
    </rPh>
    <rPh sb="4" eb="6">
      <t>イカ</t>
    </rPh>
    <phoneticPr fontId="1"/>
  </si>
  <si>
    <t>平均値以下</t>
    <rPh sb="0" eb="2">
      <t>ヘイキン</t>
    </rPh>
    <rPh sb="2" eb="3">
      <t>チ</t>
    </rPh>
    <rPh sb="3" eb="5">
      <t>イカ</t>
    </rPh>
    <phoneticPr fontId="1"/>
  </si>
  <si>
    <r>
      <t>離職率　</t>
    </r>
    <r>
      <rPr>
        <sz val="9"/>
        <color theme="1"/>
        <rFont val="ＭＳ 明朝"/>
        <family val="1"/>
        <charset val="128"/>
      </rPr>
      <t>※産業別平均値以下（製造業：6.6%、物流業：7.5%、情報ｻｰﾋﾞｽ業：6.5%)）</t>
    </r>
    <rPh sb="0" eb="3">
      <t>リショクリツ</t>
    </rPh>
    <rPh sb="5" eb="7">
      <t>サンギョウ</t>
    </rPh>
    <rPh sb="7" eb="8">
      <t>ベツ</t>
    </rPh>
    <rPh sb="8" eb="10">
      <t>ヘイキン</t>
    </rPh>
    <rPh sb="10" eb="11">
      <t>チ</t>
    </rPh>
    <rPh sb="11" eb="13">
      <t>イカ</t>
    </rPh>
    <phoneticPr fontId="1"/>
  </si>
  <si>
    <r>
      <t>女性管理職比率が高い　</t>
    </r>
    <r>
      <rPr>
        <sz val="9"/>
        <color theme="1"/>
        <rFont val="ＭＳ 明朝"/>
        <family val="1"/>
        <charset val="128"/>
      </rPr>
      <t>※産業別平均値以上（製造業：5.0%、物流業：6.0%、情報ｻｰﾋﾞｽ業：10.7%)</t>
    </r>
    <rPh sb="0" eb="5">
      <t>ジョセイカンリショク</t>
    </rPh>
    <rPh sb="5" eb="7">
      <t>ヒリツ</t>
    </rPh>
    <rPh sb="8" eb="9">
      <t>タカ</t>
    </rPh>
    <phoneticPr fontId="1"/>
  </si>
  <si>
    <t>1人以上</t>
    <rPh sb="1" eb="2">
      <t>ニン</t>
    </rPh>
    <rPh sb="2" eb="4">
      <t>イジョウ</t>
    </rPh>
    <phoneticPr fontId="1"/>
  </si>
  <si>
    <t>2.7%以上</t>
    <rPh sb="4" eb="6">
      <t>イジョウ</t>
    </rPh>
    <phoneticPr fontId="1"/>
  </si>
  <si>
    <t>交付申請時
（現状）</t>
    <rPh sb="0" eb="2">
      <t>コウフ</t>
    </rPh>
    <rPh sb="2" eb="5">
      <t>シンセイジ</t>
    </rPh>
    <rPh sb="7" eb="9">
      <t>ゲンジョウ</t>
    </rPh>
    <phoneticPr fontId="1"/>
  </si>
  <si>
    <t>交付申請時
（目標）</t>
    <rPh sb="0" eb="2">
      <t>コウフ</t>
    </rPh>
    <rPh sb="2" eb="5">
      <t>シンセイジ</t>
    </rPh>
    <rPh sb="7" eb="9">
      <t>モクヒョウ</t>
    </rPh>
    <phoneticPr fontId="1"/>
  </si>
  <si>
    <t>※　年休取得率は過去１年間、育児休業取得率、離職率は過去3年間の平均とする。</t>
    <rPh sb="2" eb="7">
      <t>ネンキュウシュトクリツ</t>
    </rPh>
    <rPh sb="8" eb="10">
      <t>カコ</t>
    </rPh>
    <rPh sb="11" eb="13">
      <t>ネンカン</t>
    </rPh>
    <rPh sb="14" eb="21">
      <t>イクジキュウギョウシュトクリツ</t>
    </rPh>
    <rPh sb="22" eb="25">
      <t>リショクリツ</t>
    </rPh>
    <rPh sb="26" eb="28">
      <t>カコ</t>
    </rPh>
    <rPh sb="29" eb="31">
      <t>ネンカン</t>
    </rPh>
    <rPh sb="32" eb="34">
      <t>ヘイキン</t>
    </rPh>
    <phoneticPr fontId="1"/>
  </si>
  <si>
    <t>年休取得率にパート労働者は含まない。</t>
    <rPh sb="0" eb="5">
      <t>ネンキュウシュトクリツ</t>
    </rPh>
    <rPh sb="9" eb="12">
      <t>ロウドウシャ</t>
    </rPh>
    <rPh sb="13" eb="14">
      <t>フク</t>
    </rPh>
    <phoneticPr fontId="1"/>
  </si>
  <si>
    <t>別紙３</t>
    <rPh sb="0" eb="2">
      <t>ベッシ</t>
    </rPh>
    <phoneticPr fontId="1"/>
  </si>
  <si>
    <t>賃上げ率（平均より増）</t>
    <rPh sb="0" eb="2">
      <t>チンア</t>
    </rPh>
    <rPh sb="3" eb="4">
      <t>リツ</t>
    </rPh>
    <rPh sb="5" eb="7">
      <t>ヘイキン</t>
    </rPh>
    <rPh sb="9" eb="10">
      <t>ゾウ</t>
    </rPh>
    <phoneticPr fontId="1"/>
  </si>
  <si>
    <t>賃上げ率（平均並み）</t>
    <rPh sb="0" eb="2">
      <t>チンア</t>
    </rPh>
    <rPh sb="3" eb="4">
      <t>リツ</t>
    </rPh>
    <rPh sb="5" eb="8">
      <t>ヘイキンナ</t>
    </rPh>
    <phoneticPr fontId="1"/>
  </si>
  <si>
    <t>賃上げ率（平均以下）</t>
    <rPh sb="0" eb="2">
      <t>チンア</t>
    </rPh>
    <rPh sb="3" eb="4">
      <t>リツ</t>
    </rPh>
    <rPh sb="5" eb="9">
      <t>ヘイキンイカ</t>
    </rPh>
    <phoneticPr fontId="1"/>
  </si>
  <si>
    <t>賃上げ率（微減）</t>
    <rPh sb="0" eb="2">
      <t>チンア</t>
    </rPh>
    <rPh sb="3" eb="4">
      <t>リツ</t>
    </rPh>
    <rPh sb="5" eb="6">
      <t>ビ</t>
    </rPh>
    <rPh sb="6" eb="7">
      <t>ゲン</t>
    </rPh>
    <phoneticPr fontId="1"/>
  </si>
  <si>
    <t>賃上げ率（やや減）</t>
    <rPh sb="0" eb="2">
      <t>チンア</t>
    </rPh>
    <rPh sb="3" eb="4">
      <t>リツ</t>
    </rPh>
    <rPh sb="7" eb="8">
      <t>ゲン</t>
    </rPh>
    <phoneticPr fontId="1"/>
  </si>
  <si>
    <t>賃上げ率（大きく減）</t>
    <rPh sb="0" eb="2">
      <t>チンア</t>
    </rPh>
    <rPh sb="3" eb="4">
      <t>リツ</t>
    </rPh>
    <rPh sb="5" eb="6">
      <t>オオ</t>
    </rPh>
    <rPh sb="8" eb="9">
      <t>ゲン</t>
    </rPh>
    <phoneticPr fontId="1"/>
  </si>
  <si>
    <t>０．賃上げ率</t>
    <rPh sb="2" eb="4">
      <t>チンア</t>
    </rPh>
    <rPh sb="5" eb="6">
      <t>リツ</t>
    </rPh>
    <phoneticPr fontId="1"/>
  </si>
  <si>
    <r>
      <t>6%</t>
    </r>
    <r>
      <rPr>
        <sz val="6"/>
        <color theme="1"/>
        <rFont val="ＭＳ 明朝"/>
        <family val="1"/>
        <charset val="128"/>
      </rPr>
      <t>超</t>
    </r>
    <phoneticPr fontId="1"/>
  </si>
  <si>
    <r>
      <t>4%</t>
    </r>
    <r>
      <rPr>
        <sz val="6"/>
        <color theme="1"/>
        <rFont val="ＭＳ 明朝"/>
        <family val="1"/>
        <charset val="128"/>
      </rPr>
      <t>超</t>
    </r>
    <r>
      <rPr>
        <sz val="11"/>
        <color theme="1"/>
        <rFont val="ＭＳ 明朝"/>
        <family val="1"/>
        <charset val="128"/>
      </rPr>
      <t>6%</t>
    </r>
    <r>
      <rPr>
        <sz val="6"/>
        <color theme="1"/>
        <rFont val="ＭＳ 明朝"/>
        <family val="1"/>
        <charset val="128"/>
      </rPr>
      <t>以下</t>
    </r>
    <rPh sb="2" eb="3">
      <t>チョウ</t>
    </rPh>
    <rPh sb="5" eb="7">
      <t>イカ</t>
    </rPh>
    <phoneticPr fontId="1"/>
  </si>
  <si>
    <r>
      <t>0%</t>
    </r>
    <r>
      <rPr>
        <sz val="6"/>
        <color theme="1"/>
        <rFont val="ＭＳ 明朝"/>
        <family val="1"/>
        <charset val="128"/>
      </rPr>
      <t>超</t>
    </r>
    <r>
      <rPr>
        <sz val="11"/>
        <color theme="1"/>
        <rFont val="ＭＳ 明朝"/>
        <family val="1"/>
        <charset val="128"/>
      </rPr>
      <t>4%</t>
    </r>
    <r>
      <rPr>
        <sz val="6"/>
        <color theme="1"/>
        <rFont val="ＭＳ 明朝"/>
        <family val="1"/>
        <charset val="128"/>
      </rPr>
      <t>以下</t>
    </r>
    <rPh sb="2" eb="3">
      <t>チョウ</t>
    </rPh>
    <rPh sb="5" eb="7">
      <t>イカ</t>
    </rPh>
    <phoneticPr fontId="1"/>
  </si>
  <si>
    <r>
      <t>-4%</t>
    </r>
    <r>
      <rPr>
        <sz val="6"/>
        <color theme="1"/>
        <rFont val="ＭＳ 明朝"/>
        <family val="1"/>
        <charset val="128"/>
      </rPr>
      <t>超</t>
    </r>
    <r>
      <rPr>
        <sz val="11"/>
        <color theme="1"/>
        <rFont val="ＭＳ 明朝"/>
        <family val="1"/>
        <charset val="128"/>
      </rPr>
      <t>0%</t>
    </r>
    <r>
      <rPr>
        <sz val="6"/>
        <color theme="1"/>
        <rFont val="ＭＳ 明朝"/>
        <family val="1"/>
        <charset val="128"/>
      </rPr>
      <t>以下</t>
    </r>
    <rPh sb="3" eb="4">
      <t>チョウ</t>
    </rPh>
    <rPh sb="6" eb="8">
      <t>イカ</t>
    </rPh>
    <phoneticPr fontId="1"/>
  </si>
  <si>
    <r>
      <t>-6%</t>
    </r>
    <r>
      <rPr>
        <sz val="6"/>
        <color theme="1"/>
        <rFont val="ＭＳ 明朝"/>
        <family val="1"/>
        <charset val="128"/>
      </rPr>
      <t>超</t>
    </r>
    <r>
      <rPr>
        <sz val="11"/>
        <color theme="1"/>
        <rFont val="ＭＳ 明朝"/>
        <family val="1"/>
        <charset val="128"/>
      </rPr>
      <t>4%</t>
    </r>
    <r>
      <rPr>
        <sz val="6"/>
        <color theme="1"/>
        <rFont val="ＭＳ 明朝"/>
        <family val="1"/>
        <charset val="128"/>
      </rPr>
      <t>以下</t>
    </r>
    <rPh sb="3" eb="4">
      <t>チョウ</t>
    </rPh>
    <rPh sb="6" eb="8">
      <t>イカ</t>
    </rPh>
    <phoneticPr fontId="1"/>
  </si>
  <si>
    <r>
      <t>-6%</t>
    </r>
    <r>
      <rPr>
        <sz val="6"/>
        <color theme="1"/>
        <rFont val="ＭＳ 明朝"/>
        <family val="1"/>
        <charset val="128"/>
      </rPr>
      <t>以下</t>
    </r>
    <rPh sb="3" eb="5">
      <t>イカ</t>
    </rPh>
    <phoneticPr fontId="1"/>
  </si>
  <si>
    <t>　　　　　実績報告時に13点を下回った場合は、その割合分を減額する。</t>
    <phoneticPr fontId="1"/>
  </si>
  <si>
    <t>　　　　①カテゴリー「0(賃上げ率)」で選択項目があること。</t>
    <rPh sb="20" eb="24">
      <t>センタクコウモク</t>
    </rPh>
    <phoneticPr fontId="1"/>
  </si>
  <si>
    <t>　　　　②カテゴリー「1～5」のうち、4カテゴリー以上で選択項目があること</t>
    <rPh sb="25" eb="27">
      <t>イジョウ</t>
    </rPh>
    <phoneticPr fontId="1"/>
  </si>
  <si>
    <t>採択要件：「交付申請時（目標）」において、合計13点以上であり、以下の要件を満たすこと</t>
    <rPh sb="0" eb="4">
      <t>サイタクヨウケン</t>
    </rPh>
    <rPh sb="6" eb="8">
      <t>コウフ</t>
    </rPh>
    <rPh sb="8" eb="11">
      <t>シンセイジ</t>
    </rPh>
    <rPh sb="12" eb="14">
      <t>モクヒョウ</t>
    </rPh>
    <rPh sb="21" eb="23">
      <t>ゴウケイ</t>
    </rPh>
    <rPh sb="25" eb="28">
      <t>テンイジョウ</t>
    </rPh>
    <rPh sb="32" eb="34">
      <t>イカ</t>
    </rPh>
    <rPh sb="35" eb="37">
      <t>ヨウケン</t>
    </rPh>
    <rPh sb="38" eb="39">
      <t>ミ</t>
    </rPh>
    <phoneticPr fontId="1"/>
  </si>
  <si>
    <t>ハラスメント防止のための研修制度や相談窓口の設置</t>
    <rPh sb="6" eb="8">
      <t>ボウシ</t>
    </rPh>
    <rPh sb="12" eb="14">
      <t>ケンシュウ</t>
    </rPh>
    <rPh sb="14" eb="16">
      <t>セイド</t>
    </rPh>
    <rPh sb="17" eb="19">
      <t>ソウダン</t>
    </rPh>
    <rPh sb="19" eb="21">
      <t>マドグチ</t>
    </rPh>
    <rPh sb="22" eb="24">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</si>
</sst>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ゴシック"/>
      <family val="3"/>
      <charset val="128"/>
    </font>
    <font>
      <sz val="11"/>
      <color indexed="81"/>
      <name val="ＭＳ 明朝"/>
      <family val="1"/>
      <charset val="128"/>
    </font>
    <font>
      <sz val="11"/>
      <color indexed="81"/>
      <name val="ＭＳ ゴシック"/>
      <family val="3"/>
      <charset val="128"/>
    </font>
    <font>
      <sz val="10"/>
      <color theme="1"/>
      <name val="ＭＳ ゴシック"/>
      <family val="3"/>
      <charset val="128"/>
    </font>
    <font>
      <sz val="9"/>
      <color theme="1"/>
      <name val="ＭＳ ゴシック"/>
      <family val="3"/>
      <charset val="128"/>
    </font>
    <font>
      <sz val="6"/>
      <color theme="1"/>
      <name val="ＭＳ 明朝"/>
      <family val="1"/>
      <charset val="128"/>
    </font>
    <font>
      <b/>
      <sz val="11"/>
      <color theme="1"/>
      <name val="ＭＳ ゴシック"/>
      <family val="3"/>
      <charset val="128"/>
    </font>
    <font>
      <b/>
      <sz val="14"/>
      <color theme="1"/>
      <name val="ＭＳ ゴシック"/>
      <family val="3"/>
      <charset val="128"/>
    </font>
    <font>
      <sz val="11"/>
      <color theme="0"/>
      <name val="ＭＳ 明朝"/>
      <family val="1"/>
      <charset val="128"/>
    </font>
    <font>
      <b/>
      <sz val="9"/>
      <color theme="1"/>
      <name val="ＭＳ ゴシック"/>
      <family val="3"/>
      <charset val="128"/>
    </font>
    <font>
      <b/>
      <sz val="6"/>
      <color theme="1"/>
      <name val="ＭＳ ゴシック"/>
      <family val="3"/>
      <charset val="128"/>
    </font>
    <font>
      <sz val="10"/>
      <color indexed="81"/>
      <name val="ＭＳ 明朝"/>
      <family val="1"/>
      <charset val="128"/>
    </font>
    <font>
      <sz val="9"/>
      <color theme="1"/>
      <name val="ＭＳ 明朝"/>
      <family val="1"/>
      <charset val="128"/>
    </font>
    <font>
      <b/>
      <sz val="7"/>
      <color theme="1"/>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s>
  <cellStyleXfs count="1">
    <xf numFmtId="0" fontId="0" fillId="0" borderId="0">
      <alignment vertical="center"/>
    </xf>
  </cellStyleXfs>
  <cellXfs count="19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3" fillId="0" borderId="0" xfId="0" applyFont="1">
      <alignment vertical="center"/>
    </xf>
    <xf numFmtId="0" fontId="3" fillId="0" borderId="5" xfId="0" applyFont="1" applyBorder="1">
      <alignment vertical="center"/>
    </xf>
    <xf numFmtId="0" fontId="2" fillId="0" borderId="7" xfId="0" applyFont="1" applyBorder="1">
      <alignment vertical="center"/>
    </xf>
    <xf numFmtId="0" fontId="2" fillId="0" borderId="6" xfId="0" applyFont="1" applyBorder="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left" vertical="center" wrapText="1"/>
    </xf>
    <xf numFmtId="0" fontId="3" fillId="0" borderId="0" xfId="0" applyFont="1" applyAlignment="1">
      <alignment horizontal="left" vertical="center"/>
    </xf>
    <xf numFmtId="0" fontId="6" fillId="0" borderId="5" xfId="0" applyFont="1" applyBorder="1">
      <alignment vertical="center"/>
    </xf>
    <xf numFmtId="0" fontId="7" fillId="0" borderId="5" xfId="0" applyFont="1" applyBorder="1" applyAlignment="1">
      <alignment horizontal="center" vertical="center"/>
    </xf>
    <xf numFmtId="0" fontId="3" fillId="0" borderId="5" xfId="0" applyFont="1" applyBorder="1" applyAlignment="1">
      <alignment vertical="center" shrinkToFit="1"/>
    </xf>
    <xf numFmtId="0" fontId="3" fillId="2" borderId="1" xfId="0" applyFont="1" applyFill="1" applyBorder="1" applyAlignment="1">
      <alignment horizontal="center" vertical="center"/>
    </xf>
    <xf numFmtId="0" fontId="3" fillId="0" borderId="8"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2" borderId="4" xfId="0" applyFont="1" applyFill="1" applyBorder="1">
      <alignment vertical="center"/>
    </xf>
    <xf numFmtId="0" fontId="2" fillId="0" borderId="4" xfId="0" applyFont="1" applyBorder="1" applyAlignment="1">
      <alignment vertical="center" wrapText="1"/>
    </xf>
    <xf numFmtId="0" fontId="3" fillId="0" borderId="4" xfId="0" applyFont="1" applyBorder="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0" xfId="0" applyFont="1" applyBorder="1">
      <alignment vertical="center"/>
    </xf>
    <xf numFmtId="0" fontId="2" fillId="0" borderId="0" xfId="0" applyFont="1" applyBorder="1" applyAlignment="1">
      <alignment horizontal="left" vertical="center"/>
    </xf>
    <xf numFmtId="0" fontId="2" fillId="0"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0" xfId="0" applyFont="1" applyBorder="1" applyAlignment="1">
      <alignment horizontal="left" vertical="center" wrapText="1"/>
    </xf>
    <xf numFmtId="0" fontId="8" fillId="0" borderId="7"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9" fillId="0" borderId="5" xfId="0" applyFont="1" applyBorder="1">
      <alignment vertical="center"/>
    </xf>
    <xf numFmtId="0" fontId="10" fillId="0" borderId="0" xfId="0" applyFont="1">
      <alignment vertical="center"/>
    </xf>
    <xf numFmtId="0" fontId="11" fillId="0" borderId="1" xfId="0" applyFont="1" applyBorder="1" applyAlignment="1">
      <alignment vertical="center" wrapText="1"/>
    </xf>
    <xf numFmtId="0" fontId="12" fillId="0" borderId="1" xfId="0" applyFont="1" applyBorder="1" applyAlignment="1">
      <alignment horizontal="center" vertical="center" shrinkToFit="1"/>
    </xf>
    <xf numFmtId="0" fontId="12" fillId="0" borderId="1" xfId="0" applyFont="1" applyBorder="1" applyAlignment="1">
      <alignment horizontal="left" vertical="center" shrinkToFit="1"/>
    </xf>
    <xf numFmtId="0" fontId="3" fillId="0" borderId="0" xfId="0" applyFont="1" applyAlignment="1">
      <alignment horizontal="center" vertical="center" shrinkToFit="1"/>
    </xf>
    <xf numFmtId="0" fontId="2" fillId="0" borderId="1" xfId="0" applyFont="1" applyBorder="1" applyAlignment="1">
      <alignment horizontal="center" vertical="center" shrinkToFit="1"/>
    </xf>
    <xf numFmtId="0" fontId="3" fillId="0" borderId="0" xfId="0" applyFont="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0" xfId="0" applyFont="1" applyAlignment="1">
      <alignment horizontal="center" vertical="center" shrinkToFit="1"/>
    </xf>
    <xf numFmtId="176" fontId="2" fillId="0" borderId="1" xfId="0" applyNumberFormat="1" applyFont="1" applyBorder="1" applyAlignment="1">
      <alignment horizontal="center" vertical="center" shrinkToFit="1"/>
    </xf>
    <xf numFmtId="176" fontId="2" fillId="0" borderId="1" xfId="0" applyNumberFormat="1" applyFont="1" applyFill="1" applyBorder="1" applyAlignment="1">
      <alignment horizontal="center" vertical="center" shrinkToFit="1"/>
    </xf>
    <xf numFmtId="9" fontId="2" fillId="0" borderId="1" xfId="0" applyNumberFormat="1" applyFont="1" applyFill="1" applyBorder="1" applyAlignment="1">
      <alignment horizontal="center" vertical="center" shrinkToFit="1"/>
    </xf>
    <xf numFmtId="0" fontId="3" fillId="0" borderId="0"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10" fontId="2" fillId="0" borderId="12" xfId="0" applyNumberFormat="1" applyFont="1" applyBorder="1" applyAlignment="1">
      <alignment horizontal="center" vertical="center" shrinkToFit="1"/>
    </xf>
    <xf numFmtId="0" fontId="2" fillId="0" borderId="12" xfId="0" applyFont="1" applyBorder="1" applyAlignment="1">
      <alignment horizontal="left" vertical="center"/>
    </xf>
    <xf numFmtId="10" fontId="2" fillId="0" borderId="6"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3" borderId="1" xfId="0" applyFont="1" applyFill="1" applyBorder="1" applyAlignment="1">
      <alignment horizontal="left" vertical="center"/>
    </xf>
    <xf numFmtId="0" fontId="9" fillId="0" borderId="10" xfId="0" applyFont="1" applyBorder="1" applyAlignment="1">
      <alignment horizontal="center" vertical="center" shrinkToFi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4" borderId="1" xfId="0" applyFont="1" applyFill="1" applyBorder="1" applyAlignment="1">
      <alignment horizontal="lef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shrinkToFit="1"/>
    </xf>
    <xf numFmtId="0" fontId="7" fillId="2" borderId="0" xfId="0" quotePrefix="1" applyFont="1" applyFill="1" applyAlignment="1">
      <alignment horizontal="center" vertical="center" shrinkToFit="1"/>
    </xf>
    <xf numFmtId="0" fontId="3" fillId="2" borderId="0" xfId="0" applyFont="1" applyFill="1" applyAlignment="1">
      <alignment horizontal="right" vertical="center"/>
    </xf>
    <xf numFmtId="0" fontId="12" fillId="2" borderId="1" xfId="0" applyFont="1" applyFill="1" applyBorder="1" applyAlignment="1">
      <alignment horizontal="center" vertical="center" wrapText="1" shrinkToFit="1"/>
    </xf>
    <xf numFmtId="0" fontId="13" fillId="2" borderId="1" xfId="0" applyFont="1" applyFill="1" applyBorder="1" applyAlignment="1">
      <alignment horizontal="right" vertical="center" wrapText="1" shrinkToFit="1"/>
    </xf>
    <xf numFmtId="0" fontId="2" fillId="2" borderId="12" xfId="0" applyFont="1" applyFill="1" applyBorder="1" applyAlignment="1">
      <alignment vertical="center"/>
    </xf>
    <xf numFmtId="0" fontId="2" fillId="2" borderId="12" xfId="0" applyFont="1" applyFill="1" applyBorder="1" applyAlignment="1">
      <alignment horizontal="right" vertical="center"/>
    </xf>
    <xf numFmtId="0" fontId="2" fillId="2" borderId="6" xfId="0" applyFont="1" applyFill="1" applyBorder="1" applyAlignment="1">
      <alignment vertical="center"/>
    </xf>
    <xf numFmtId="0" fontId="2" fillId="2" borderId="6" xfId="0" applyFont="1" applyFill="1" applyBorder="1" applyAlignment="1">
      <alignment horizontal="right" vertical="center"/>
    </xf>
    <xf numFmtId="0" fontId="2" fillId="2" borderId="1" xfId="0" applyFont="1" applyFill="1" applyBorder="1" applyAlignment="1">
      <alignment vertical="center"/>
    </xf>
    <xf numFmtId="0" fontId="2" fillId="2" borderId="1" xfId="0" applyFont="1" applyFill="1" applyBorder="1" applyAlignment="1">
      <alignment horizontal="right" vertical="center"/>
    </xf>
    <xf numFmtId="0" fontId="2" fillId="2" borderId="1" xfId="0" applyFont="1" applyFill="1" applyBorder="1" applyAlignment="1">
      <alignment horizontal="center" vertical="center" shrinkToFit="1"/>
    </xf>
    <xf numFmtId="0" fontId="3" fillId="2" borderId="0" xfId="0" applyFont="1" applyFill="1" applyBorder="1">
      <alignment vertical="center"/>
    </xf>
    <xf numFmtId="0" fontId="3" fillId="2" borderId="0" xfId="0" applyFont="1" applyFill="1" applyBorder="1" applyAlignment="1">
      <alignment horizontal="right" vertical="center"/>
    </xf>
    <xf numFmtId="0" fontId="2" fillId="2" borderId="1" xfId="0" applyFont="1" applyFill="1" applyBorder="1" applyAlignment="1">
      <alignment horizontal="righ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shrinkToFit="1"/>
    </xf>
    <xf numFmtId="0" fontId="2" fillId="2" borderId="0" xfId="0" applyFont="1" applyFill="1" applyBorder="1" applyAlignment="1">
      <alignment horizontal="left" vertical="center" wrapText="1"/>
    </xf>
    <xf numFmtId="0" fontId="2" fillId="2" borderId="0" xfId="0" applyFont="1" applyFill="1" applyBorder="1" applyAlignment="1">
      <alignment horizontal="right" vertical="center" wrapText="1"/>
    </xf>
    <xf numFmtId="0" fontId="2" fillId="2" borderId="0" xfId="0" applyFont="1" applyFill="1" applyAlignment="1">
      <alignment horizontal="right" vertical="center"/>
    </xf>
    <xf numFmtId="0" fontId="2" fillId="5" borderId="0" xfId="0" applyFont="1" applyFill="1">
      <alignment vertical="center"/>
    </xf>
    <xf numFmtId="0" fontId="2" fillId="5" borderId="0" xfId="0" applyFont="1" applyFill="1" applyAlignment="1">
      <alignment horizontal="center" vertical="center"/>
    </xf>
    <xf numFmtId="0" fontId="3" fillId="5" borderId="0" xfId="0" applyFont="1" applyFill="1">
      <alignment vertical="center"/>
    </xf>
    <xf numFmtId="0" fontId="3" fillId="5" borderId="0" xfId="0" applyFont="1" applyFill="1" applyAlignment="1">
      <alignment horizontal="center" vertical="center" shrinkToFit="1"/>
    </xf>
    <xf numFmtId="0" fontId="7" fillId="5" borderId="0" xfId="0" quotePrefix="1" applyFont="1" applyFill="1" applyAlignment="1">
      <alignment horizontal="center" vertical="center" shrinkToFit="1"/>
    </xf>
    <xf numFmtId="0" fontId="3" fillId="5" borderId="0" xfId="0" applyFont="1" applyFill="1" applyAlignment="1">
      <alignment horizontal="right" vertical="center"/>
    </xf>
    <xf numFmtId="0" fontId="12" fillId="5" borderId="1" xfId="0" applyFont="1" applyFill="1" applyBorder="1" applyAlignment="1">
      <alignment horizontal="center" vertical="center" shrinkToFit="1"/>
    </xf>
    <xf numFmtId="0" fontId="13" fillId="5" borderId="1" xfId="0" applyFont="1" applyFill="1" applyBorder="1" applyAlignment="1">
      <alignment horizontal="right" vertical="center" wrapText="1" shrinkToFit="1"/>
    </xf>
    <xf numFmtId="0" fontId="2" fillId="5" borderId="12" xfId="0" applyFont="1" applyFill="1" applyBorder="1" applyAlignment="1">
      <alignment vertical="center"/>
    </xf>
    <xf numFmtId="0" fontId="2" fillId="5" borderId="12" xfId="0" applyFont="1" applyFill="1" applyBorder="1" applyAlignment="1">
      <alignment horizontal="right" vertical="center"/>
    </xf>
    <xf numFmtId="0" fontId="2" fillId="5" borderId="6" xfId="0" applyFont="1" applyFill="1" applyBorder="1" applyAlignment="1">
      <alignment vertical="center"/>
    </xf>
    <xf numFmtId="0" fontId="2" fillId="5" borderId="6" xfId="0" applyFont="1" applyFill="1" applyBorder="1" applyAlignment="1">
      <alignment horizontal="right" vertical="center"/>
    </xf>
    <xf numFmtId="0" fontId="2" fillId="5" borderId="1" xfId="0" applyFont="1" applyFill="1" applyBorder="1" applyAlignment="1">
      <alignment vertical="center"/>
    </xf>
    <xf numFmtId="0" fontId="2" fillId="5" borderId="1" xfId="0" applyFont="1" applyFill="1" applyBorder="1" applyAlignment="1">
      <alignment horizontal="right" vertical="center"/>
    </xf>
    <xf numFmtId="0" fontId="2" fillId="5" borderId="1" xfId="0" applyFont="1" applyFill="1" applyBorder="1" applyAlignment="1">
      <alignment vertical="center" shrinkToFit="1"/>
    </xf>
    <xf numFmtId="0" fontId="3" fillId="5" borderId="0" xfId="0" applyFont="1" applyFill="1" applyBorder="1">
      <alignment vertical="center"/>
    </xf>
    <xf numFmtId="0" fontId="3" fillId="5" borderId="0" xfId="0" applyFont="1" applyFill="1" applyBorder="1" applyAlignment="1">
      <alignment horizontal="right" vertical="center"/>
    </xf>
    <xf numFmtId="0" fontId="2" fillId="5" borderId="1" xfId="0" applyFont="1" applyFill="1" applyBorder="1" applyAlignment="1">
      <alignment vertical="center" wrapText="1"/>
    </xf>
    <xf numFmtId="0" fontId="2" fillId="5" borderId="1" xfId="0" applyFont="1" applyFill="1" applyBorder="1" applyAlignment="1">
      <alignment horizontal="right" vertical="center" wrapText="1"/>
    </xf>
    <xf numFmtId="0" fontId="2" fillId="5" borderId="0" xfId="0" applyFont="1" applyFill="1" applyBorder="1" applyAlignment="1">
      <alignment horizontal="left" vertical="center" wrapText="1"/>
    </xf>
    <xf numFmtId="0" fontId="2" fillId="5" borderId="0" xfId="0" applyFont="1" applyFill="1" applyBorder="1" applyAlignment="1">
      <alignment horizontal="right" vertical="center" wrapText="1"/>
    </xf>
    <xf numFmtId="0" fontId="2" fillId="5" borderId="0" xfId="0" applyFont="1" applyFill="1" applyAlignment="1">
      <alignment horizontal="righ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0" fontId="10"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shrinkToFit="1"/>
    </xf>
    <xf numFmtId="0" fontId="3" fillId="0" borderId="0" xfId="0" applyFont="1" applyFill="1" applyAlignment="1">
      <alignment horizontal="left" vertical="center"/>
    </xf>
    <xf numFmtId="0" fontId="3" fillId="0" borderId="0" xfId="0" applyFont="1" applyFill="1" applyBorder="1">
      <alignment vertical="center"/>
    </xf>
    <xf numFmtId="0" fontId="8" fillId="0" borderId="7" xfId="0" applyFont="1" applyFill="1" applyBorder="1" applyAlignment="1">
      <alignment horizontal="center" vertical="center"/>
    </xf>
    <xf numFmtId="0" fontId="2" fillId="0" borderId="6" xfId="0" applyFont="1" applyFill="1" applyBorder="1" applyAlignment="1">
      <alignment vertical="center"/>
    </xf>
    <xf numFmtId="0" fontId="2" fillId="0" borderId="6" xfId="0" applyFont="1" applyFill="1" applyBorder="1" applyAlignment="1">
      <alignment horizontal="left" vertical="center"/>
    </xf>
    <xf numFmtId="0" fontId="2" fillId="0" borderId="1" xfId="0" applyFont="1" applyFill="1" applyBorder="1" applyAlignment="1">
      <alignment vertical="center"/>
    </xf>
    <xf numFmtId="0" fontId="2" fillId="0" borderId="7" xfId="0" applyFont="1" applyFill="1" applyBorder="1">
      <alignment vertical="center"/>
    </xf>
    <xf numFmtId="0" fontId="2" fillId="0" borderId="1" xfId="0" applyFont="1" applyFill="1" applyBorder="1" applyAlignment="1">
      <alignment vertical="center" shrinkToFit="1"/>
    </xf>
    <xf numFmtId="0" fontId="9" fillId="0" borderId="5" xfId="0" applyFont="1" applyFill="1" applyBorder="1">
      <alignment vertical="center"/>
    </xf>
    <xf numFmtId="0" fontId="3" fillId="0" borderId="5"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center" vertical="center" shrinkToFit="1"/>
    </xf>
    <xf numFmtId="0" fontId="2" fillId="0" borderId="6" xfId="0" applyFont="1" applyFill="1" applyBorder="1">
      <alignment vertical="center"/>
    </xf>
    <xf numFmtId="0" fontId="2"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0" xfId="0" applyFont="1" applyFill="1" applyBorder="1">
      <alignment vertical="center"/>
    </xf>
    <xf numFmtId="0" fontId="8" fillId="0" borderId="13" xfId="0" applyFont="1" applyFill="1" applyBorder="1" applyAlignment="1">
      <alignment horizontal="center" vertical="center"/>
    </xf>
    <xf numFmtId="0" fontId="12" fillId="0" borderId="5" xfId="0" applyFont="1" applyFill="1" applyBorder="1" applyAlignment="1">
      <alignment horizontal="center" vertical="center" shrinkToFit="1"/>
    </xf>
    <xf numFmtId="0" fontId="12" fillId="0" borderId="5" xfId="0" applyFont="1" applyFill="1" applyBorder="1" applyAlignment="1">
      <alignment horizontal="left" vertical="center" shrinkToFit="1"/>
    </xf>
    <xf numFmtId="0" fontId="2" fillId="6" borderId="15" xfId="0" applyFont="1" applyFill="1" applyBorder="1" applyAlignment="1">
      <alignment horizontal="left" vertical="center"/>
    </xf>
    <xf numFmtId="9" fontId="2" fillId="6" borderId="16" xfId="0" applyNumberFormat="1" applyFont="1" applyFill="1" applyBorder="1" applyAlignment="1">
      <alignment horizontal="center" vertical="center" shrinkToFit="1"/>
    </xf>
    <xf numFmtId="0" fontId="2" fillId="6" borderId="5" xfId="0" applyFont="1" applyFill="1" applyBorder="1" applyAlignment="1">
      <alignment horizontal="left" vertical="center"/>
    </xf>
    <xf numFmtId="9" fontId="2" fillId="6" borderId="12" xfId="0" applyNumberFormat="1" applyFont="1" applyFill="1" applyBorder="1" applyAlignment="1">
      <alignment horizontal="center" vertical="center" shrinkToFit="1"/>
    </xf>
    <xf numFmtId="0" fontId="2" fillId="6" borderId="6" xfId="0" applyFont="1" applyFill="1" applyBorder="1" applyAlignment="1">
      <alignment vertical="center"/>
    </xf>
    <xf numFmtId="0" fontId="2" fillId="6" borderId="6" xfId="0" applyFont="1" applyFill="1" applyBorder="1" applyAlignment="1">
      <alignment horizontal="left" vertical="center"/>
    </xf>
    <xf numFmtId="0" fontId="2" fillId="6" borderId="18" xfId="0" applyFont="1" applyFill="1" applyBorder="1" applyAlignment="1">
      <alignment horizontal="left" vertical="center"/>
    </xf>
    <xf numFmtId="0" fontId="2" fillId="6" borderId="20" xfId="0" applyFont="1" applyFill="1" applyBorder="1" applyAlignment="1">
      <alignment horizontal="left" vertical="center"/>
    </xf>
    <xf numFmtId="0" fontId="2" fillId="6" borderId="21" xfId="0" applyFont="1" applyFill="1" applyBorder="1" applyAlignment="1">
      <alignment vertical="center"/>
    </xf>
    <xf numFmtId="0" fontId="2" fillId="6" borderId="21" xfId="0" applyFont="1" applyFill="1" applyBorder="1" applyAlignment="1">
      <alignment horizontal="left" vertical="center"/>
    </xf>
    <xf numFmtId="0" fontId="2" fillId="6" borderId="22" xfId="0" applyFont="1" applyFill="1" applyBorder="1" applyAlignment="1">
      <alignment horizontal="left" vertical="center"/>
    </xf>
    <xf numFmtId="0" fontId="2" fillId="6" borderId="24" xfId="0" applyFont="1" applyFill="1" applyBorder="1" applyAlignment="1">
      <alignment vertical="center"/>
    </xf>
    <xf numFmtId="0" fontId="2" fillId="6" borderId="24" xfId="0" applyFont="1" applyFill="1" applyBorder="1" applyAlignment="1">
      <alignment horizontal="left" vertical="center"/>
    </xf>
    <xf numFmtId="0" fontId="2" fillId="6" borderId="23" xfId="0" applyFont="1" applyFill="1" applyBorder="1" applyAlignment="1">
      <alignment horizontal="left" vertical="center"/>
    </xf>
    <xf numFmtId="0" fontId="16" fillId="0" borderId="5" xfId="0" applyFont="1" applyFill="1" applyBorder="1" applyAlignment="1">
      <alignment horizontal="center" vertical="center" wrapText="1" shrinkToFit="1"/>
    </xf>
    <xf numFmtId="0" fontId="2" fillId="0" borderId="0" xfId="0" applyFont="1" applyFill="1" applyAlignment="1">
      <alignment horizontal="left" vertical="center"/>
    </xf>
    <xf numFmtId="0" fontId="2" fillId="0" borderId="0" xfId="0" applyFont="1" applyFill="1" applyAlignment="1">
      <alignment horizontal="left" vertical="center" shrinkToFit="1"/>
    </xf>
    <xf numFmtId="0" fontId="2" fillId="6" borderId="1" xfId="0" applyFont="1" applyFill="1" applyBorder="1" applyAlignment="1">
      <alignment horizontal="left" vertical="center"/>
    </xf>
    <xf numFmtId="9" fontId="2" fillId="6" borderId="1" xfId="0" applyNumberFormat="1" applyFont="1" applyFill="1" applyBorder="1" applyAlignment="1">
      <alignment horizontal="center" vertical="center" shrinkToFit="1"/>
    </xf>
    <xf numFmtId="0" fontId="2" fillId="6" borderId="1" xfId="0" applyFont="1" applyFill="1" applyBorder="1" applyAlignment="1">
      <alignment vertical="center"/>
    </xf>
    <xf numFmtId="0" fontId="2" fillId="6" borderId="25" xfId="0" applyFont="1" applyFill="1" applyBorder="1" applyAlignment="1">
      <alignment horizontal="left" vertical="center"/>
    </xf>
    <xf numFmtId="9" fontId="2" fillId="6" borderId="1" xfId="0" quotePrefix="1" applyNumberFormat="1" applyFont="1" applyFill="1" applyBorder="1" applyAlignment="1">
      <alignment horizontal="center" vertical="center" shrinkToFit="1"/>
    </xf>
    <xf numFmtId="9" fontId="2" fillId="6" borderId="20" xfId="0" quotePrefix="1" applyNumberFormat="1"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7" xfId="0" applyFont="1" applyFill="1" applyBorder="1">
      <alignment vertical="center"/>
    </xf>
    <xf numFmtId="0" fontId="2" fillId="6" borderId="28" xfId="0" applyFont="1" applyFill="1" applyBorder="1" applyAlignment="1">
      <alignment vertical="center"/>
    </xf>
    <xf numFmtId="0" fontId="2" fillId="6" borderId="29" xfId="0" applyFont="1" applyFill="1" applyBorder="1" applyAlignment="1">
      <alignment vertical="center"/>
    </xf>
    <xf numFmtId="0" fontId="2" fillId="0" borderId="0" xfId="0" applyFont="1" applyAlignment="1">
      <alignment horizontal="left" vertical="center"/>
    </xf>
    <xf numFmtId="0" fontId="2" fillId="0" borderId="0" xfId="0" applyFont="1" applyFill="1" applyAlignment="1">
      <alignment horizontal="left" vertical="center"/>
    </xf>
    <xf numFmtId="0" fontId="2" fillId="0" borderId="6" xfId="0" applyFont="1" applyFill="1" applyBorder="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8"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9" xfId="0" applyFont="1" applyFill="1" applyBorder="1" applyAlignment="1">
      <alignment horizontal="center" vertical="center"/>
    </xf>
    <xf numFmtId="0" fontId="3" fillId="0" borderId="9" xfId="0" applyFont="1" applyFill="1" applyBorder="1" applyAlignment="1">
      <alignment horizontal="left" vertical="center"/>
    </xf>
    <xf numFmtId="0" fontId="2" fillId="0" borderId="0" xfId="0" applyFont="1" applyFill="1" applyAlignment="1">
      <alignment horizontal="left" vertical="center"/>
    </xf>
    <xf numFmtId="0" fontId="2" fillId="0" borderId="5"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2" fillId="0" borderId="6"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2257256</xdr:colOff>
      <xdr:row>4</xdr:row>
      <xdr:rowOff>32839</xdr:rowOff>
    </xdr:from>
    <xdr:to>
      <xdr:col>2</xdr:col>
      <xdr:colOff>5851356</xdr:colOff>
      <xdr:row>9</xdr:row>
      <xdr:rowOff>196519</xdr:rowOff>
    </xdr:to>
    <xdr:sp macro="" textlink="">
      <xdr:nvSpPr>
        <xdr:cNvPr id="2" name="テキスト ボックス 1">
          <a:extLst>
            <a:ext uri="{FF2B5EF4-FFF2-40B4-BE49-F238E27FC236}">
              <a16:creationId xmlns:a16="http://schemas.microsoft.com/office/drawing/2014/main" id="{7E7AE285-3D62-04DA-80E8-08CC101ED2F4}"/>
            </a:ext>
          </a:extLst>
        </xdr:cNvPr>
        <xdr:cNvSpPr txBox="1"/>
      </xdr:nvSpPr>
      <xdr:spPr>
        <a:xfrm>
          <a:off x="2662319" y="758744"/>
          <a:ext cx="3594100" cy="1346786"/>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kumimoji="1" lang="en-US" altLang="ja-JP" sz="1000" kern="1200">
              <a:solidFill>
                <a:srgbClr val="FF0000"/>
              </a:solidFill>
              <a:latin typeface="ＭＳ 明朝" panose="02020609040205080304" pitchFamily="17" charset="-128"/>
              <a:ea typeface="ＭＳ 明朝" panose="02020609040205080304" pitchFamily="17" charset="-128"/>
            </a:rPr>
            <a:t>&lt;</a:t>
          </a:r>
          <a:r>
            <a:rPr kumimoji="1" lang="ja-JP" altLang="en-US" sz="1000" kern="1200">
              <a:solidFill>
                <a:schemeClr val="tx1"/>
              </a:solidFill>
              <a:latin typeface="ＭＳ 明朝" panose="02020609040205080304" pitchFamily="17" charset="-128"/>
              <a:ea typeface="ＭＳ 明朝" panose="02020609040205080304" pitchFamily="17" charset="-128"/>
            </a:rPr>
            <a:t>基準日</a:t>
          </a:r>
          <a:r>
            <a:rPr kumimoji="1" lang="en-US" altLang="ja-JP" sz="1000" kern="1200">
              <a:solidFill>
                <a:schemeClr val="tx1"/>
              </a:solidFill>
              <a:latin typeface="ＭＳ 明朝" panose="02020609040205080304" pitchFamily="17" charset="-128"/>
              <a:ea typeface="ＭＳ 明朝" panose="02020609040205080304" pitchFamily="17" charset="-128"/>
            </a:rPr>
            <a:t>&gt;</a:t>
          </a:r>
          <a:r>
            <a:rPr kumimoji="1" lang="ja-JP" altLang="en-US" sz="1000" kern="1200">
              <a:solidFill>
                <a:schemeClr val="tx1"/>
              </a:solidFill>
              <a:latin typeface="ＭＳ 明朝" panose="02020609040205080304" pitchFamily="17" charset="-128"/>
              <a:ea typeface="ＭＳ 明朝" panose="02020609040205080304" pitchFamily="17" charset="-128"/>
            </a:rPr>
            <a:t> </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kern="1200" baseline="0">
              <a:solidFill>
                <a:schemeClr val="tx1"/>
              </a:solidFill>
              <a:latin typeface="ＭＳ 明朝" panose="02020609040205080304" pitchFamily="17" charset="-128"/>
              <a:ea typeface="ＭＳ 明朝" panose="02020609040205080304" pitchFamily="17" charset="-128"/>
            </a:rPr>
            <a:t> </a:t>
          </a:r>
          <a:r>
            <a:rPr kumimoji="1" lang="ja-JP" altLang="en-US" sz="1000" kern="1200" baseline="0">
              <a:solidFill>
                <a:schemeClr val="tx1"/>
              </a:solidFill>
              <a:latin typeface="ＭＳ 明朝" panose="02020609040205080304" pitchFamily="17" charset="-128"/>
              <a:ea typeface="ＭＳ 明朝" panose="02020609040205080304" pitchFamily="17" charset="-128"/>
            </a:rPr>
            <a:t> 交付申請日の前年の４月１日</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kern="1200">
              <a:solidFill>
                <a:schemeClr val="tx1"/>
              </a:solidFill>
              <a:latin typeface="ＭＳ 明朝" panose="02020609040205080304" pitchFamily="17" charset="-128"/>
              <a:ea typeface="ＭＳ 明朝" panose="02020609040205080304" pitchFamily="17" charset="-128"/>
            </a:rPr>
            <a:t>&lt;</a:t>
          </a:r>
          <a:r>
            <a:rPr kumimoji="1" lang="ja-JP" altLang="en-US" sz="1000" kern="1200">
              <a:solidFill>
                <a:schemeClr val="tx1"/>
              </a:solidFill>
              <a:latin typeface="ＭＳ 明朝" panose="02020609040205080304" pitchFamily="17" charset="-128"/>
              <a:ea typeface="ＭＳ 明朝" panose="02020609040205080304" pitchFamily="17" charset="-128"/>
            </a:rPr>
            <a:t>比較時点</a:t>
          </a:r>
          <a:r>
            <a:rPr kumimoji="1" lang="en-US" altLang="ja-JP" sz="1000" kern="1200">
              <a:solidFill>
                <a:schemeClr val="tx1"/>
              </a:solidFill>
              <a:latin typeface="ＭＳ 明朝" panose="02020609040205080304" pitchFamily="17" charset="-128"/>
              <a:ea typeface="ＭＳ 明朝" panose="02020609040205080304" pitchFamily="17" charset="-128"/>
            </a:rPr>
            <a:t>&gt;</a:t>
          </a:r>
        </a:p>
        <a:p>
          <a:pPr algn="l"/>
          <a:r>
            <a:rPr kumimoji="1" lang="ja-JP" altLang="en-US" sz="1000" kern="1200">
              <a:solidFill>
                <a:schemeClr val="tx1"/>
              </a:solidFill>
              <a:latin typeface="ＭＳ 明朝" panose="02020609040205080304" pitchFamily="17" charset="-128"/>
              <a:ea typeface="ＭＳ 明朝" panose="02020609040205080304" pitchFamily="17" charset="-128"/>
            </a:rPr>
            <a:t> ・交付申請時（現状）：基準日と交付申請日</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ja-JP" altLang="en-US" sz="1000" kern="1200">
              <a:solidFill>
                <a:schemeClr val="tx1"/>
              </a:solidFill>
              <a:latin typeface="ＭＳ 明朝" panose="02020609040205080304" pitchFamily="17" charset="-128"/>
              <a:ea typeface="ＭＳ 明朝" panose="02020609040205080304" pitchFamily="17" charset="-128"/>
            </a:rPr>
            <a:t> ・交付申請時（目標）：交付申請日とその</a:t>
          </a:r>
          <a:r>
            <a:rPr kumimoji="1" lang="en-US" altLang="ja-JP" sz="1000" kern="1200">
              <a:solidFill>
                <a:schemeClr val="tx1"/>
              </a:solidFill>
              <a:latin typeface="ＭＳ 明朝" panose="02020609040205080304" pitchFamily="17" charset="-128"/>
              <a:ea typeface="ＭＳ 明朝" panose="02020609040205080304" pitchFamily="17" charset="-128"/>
            </a:rPr>
            <a:t>1</a:t>
          </a:r>
          <a:r>
            <a:rPr kumimoji="1" lang="ja-JP" altLang="en-US" sz="1000" kern="1200">
              <a:solidFill>
                <a:schemeClr val="tx1"/>
              </a:solidFill>
              <a:latin typeface="ＭＳ 明朝" panose="02020609040205080304" pitchFamily="17" charset="-128"/>
              <a:ea typeface="ＭＳ 明朝" panose="02020609040205080304" pitchFamily="17" charset="-128"/>
            </a:rPr>
            <a:t>年後</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kern="1200">
              <a:solidFill>
                <a:schemeClr val="tx1"/>
              </a:solidFill>
              <a:latin typeface="ＭＳ 明朝" panose="02020609040205080304" pitchFamily="17" charset="-128"/>
              <a:ea typeface="ＭＳ 明朝" panose="02020609040205080304" pitchFamily="17" charset="-128"/>
            </a:rPr>
            <a:t> </a:t>
          </a:r>
          <a:r>
            <a:rPr kumimoji="1" lang="ja-JP" altLang="en-US" sz="1000" kern="1200">
              <a:solidFill>
                <a:schemeClr val="tx1"/>
              </a:solidFill>
              <a:latin typeface="ＭＳ 明朝" panose="02020609040205080304" pitchFamily="17" charset="-128"/>
              <a:ea typeface="ＭＳ 明朝" panose="02020609040205080304" pitchFamily="17" charset="-128"/>
            </a:rPr>
            <a:t>・実績報告時　　　　：基準日と実績報告日</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ja-JP" altLang="en-US" sz="1000" kern="1200">
              <a:solidFill>
                <a:schemeClr val="tx1"/>
              </a:solidFill>
              <a:latin typeface="ＭＳ 明朝" panose="02020609040205080304" pitchFamily="17" charset="-128"/>
              <a:ea typeface="ＭＳ 明朝" panose="02020609040205080304" pitchFamily="17" charset="-128"/>
            </a:rPr>
            <a:t> ・報告後１年目　　　：基準日と実績報告日の翌年度末</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・報告後</a:t>
          </a:r>
          <a:r>
            <a:rPr kumimoji="1" lang="ja-JP" altLang="en-US" sz="1000">
              <a:solidFill>
                <a:schemeClr val="tx1"/>
              </a:solidFill>
              <a:effectLst/>
              <a:latin typeface="ＭＳ 明朝" panose="02020609040205080304" pitchFamily="17" charset="-128"/>
              <a:ea typeface="ＭＳ 明朝" panose="02020609040205080304" pitchFamily="17" charset="-128"/>
              <a:cs typeface="+mn-cs"/>
            </a:rPr>
            <a:t>２</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年目</a:t>
          </a:r>
          <a:r>
            <a:rPr kumimoji="1" lang="ja-JP" altLang="en-US" sz="10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000">
              <a:solidFill>
                <a:schemeClr val="tx1"/>
              </a:solidFill>
              <a:effectLst/>
              <a:latin typeface="ＭＳ 明朝" panose="02020609040205080304" pitchFamily="17" charset="-128"/>
              <a:ea typeface="ＭＳ 明朝" panose="02020609040205080304" pitchFamily="17" charset="-128"/>
              <a:cs typeface="+mn-cs"/>
            </a:rPr>
            <a:t>基準日と実績報告日の翌々年度末</a:t>
          </a:r>
          <a:endParaRPr kumimoji="1" lang="en-US" altLang="ja-JP" sz="1100" kern="12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2257256</xdr:colOff>
      <xdr:row>4</xdr:row>
      <xdr:rowOff>32839</xdr:rowOff>
    </xdr:from>
    <xdr:to>
      <xdr:col>2</xdr:col>
      <xdr:colOff>5851356</xdr:colOff>
      <xdr:row>9</xdr:row>
      <xdr:rowOff>196519</xdr:rowOff>
    </xdr:to>
    <xdr:sp macro="" textlink="">
      <xdr:nvSpPr>
        <xdr:cNvPr id="2" name="テキスト ボックス 1">
          <a:extLst>
            <a:ext uri="{FF2B5EF4-FFF2-40B4-BE49-F238E27FC236}">
              <a16:creationId xmlns:a16="http://schemas.microsoft.com/office/drawing/2014/main" id="{494E867D-C166-4F19-AB3A-49AAAE7FE66D}"/>
            </a:ext>
          </a:extLst>
        </xdr:cNvPr>
        <xdr:cNvSpPr txBox="1"/>
      </xdr:nvSpPr>
      <xdr:spPr>
        <a:xfrm>
          <a:off x="2661116" y="756739"/>
          <a:ext cx="3594100" cy="1344780"/>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kumimoji="1" lang="en-US" altLang="ja-JP" sz="1000" kern="1200">
              <a:solidFill>
                <a:srgbClr val="FF0000"/>
              </a:solidFill>
              <a:latin typeface="ＭＳ 明朝" panose="02020609040205080304" pitchFamily="17" charset="-128"/>
              <a:ea typeface="ＭＳ 明朝" panose="02020609040205080304" pitchFamily="17" charset="-128"/>
            </a:rPr>
            <a:t>&lt;</a:t>
          </a:r>
          <a:r>
            <a:rPr kumimoji="1" lang="ja-JP" altLang="en-US" sz="1000" kern="1200">
              <a:solidFill>
                <a:schemeClr val="tx1"/>
              </a:solidFill>
              <a:latin typeface="ＭＳ 明朝" panose="02020609040205080304" pitchFamily="17" charset="-128"/>
              <a:ea typeface="ＭＳ 明朝" panose="02020609040205080304" pitchFamily="17" charset="-128"/>
            </a:rPr>
            <a:t>基準日</a:t>
          </a:r>
          <a:r>
            <a:rPr kumimoji="1" lang="en-US" altLang="ja-JP" sz="1000" kern="1200">
              <a:solidFill>
                <a:schemeClr val="tx1"/>
              </a:solidFill>
              <a:latin typeface="ＭＳ 明朝" panose="02020609040205080304" pitchFamily="17" charset="-128"/>
              <a:ea typeface="ＭＳ 明朝" panose="02020609040205080304" pitchFamily="17" charset="-128"/>
            </a:rPr>
            <a:t>&gt;</a:t>
          </a:r>
          <a:r>
            <a:rPr kumimoji="1" lang="ja-JP" altLang="en-US" sz="1000" kern="1200">
              <a:solidFill>
                <a:schemeClr val="tx1"/>
              </a:solidFill>
              <a:latin typeface="ＭＳ 明朝" panose="02020609040205080304" pitchFamily="17" charset="-128"/>
              <a:ea typeface="ＭＳ 明朝" panose="02020609040205080304" pitchFamily="17" charset="-128"/>
            </a:rPr>
            <a:t> </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kern="1200" baseline="0">
              <a:solidFill>
                <a:schemeClr val="tx1"/>
              </a:solidFill>
              <a:latin typeface="ＭＳ 明朝" panose="02020609040205080304" pitchFamily="17" charset="-128"/>
              <a:ea typeface="ＭＳ 明朝" panose="02020609040205080304" pitchFamily="17" charset="-128"/>
            </a:rPr>
            <a:t> </a:t>
          </a:r>
          <a:r>
            <a:rPr kumimoji="1" lang="ja-JP" altLang="en-US" sz="1000" kern="1200" baseline="0">
              <a:solidFill>
                <a:schemeClr val="tx1"/>
              </a:solidFill>
              <a:latin typeface="ＭＳ 明朝" panose="02020609040205080304" pitchFamily="17" charset="-128"/>
              <a:ea typeface="ＭＳ 明朝" panose="02020609040205080304" pitchFamily="17" charset="-128"/>
            </a:rPr>
            <a:t> 交付申請日の前年の４月１日</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kern="1200">
              <a:solidFill>
                <a:schemeClr val="tx1"/>
              </a:solidFill>
              <a:latin typeface="ＭＳ 明朝" panose="02020609040205080304" pitchFamily="17" charset="-128"/>
              <a:ea typeface="ＭＳ 明朝" panose="02020609040205080304" pitchFamily="17" charset="-128"/>
            </a:rPr>
            <a:t>&lt;</a:t>
          </a:r>
          <a:r>
            <a:rPr kumimoji="1" lang="ja-JP" altLang="en-US" sz="1000" kern="1200">
              <a:solidFill>
                <a:schemeClr val="tx1"/>
              </a:solidFill>
              <a:latin typeface="ＭＳ 明朝" panose="02020609040205080304" pitchFamily="17" charset="-128"/>
              <a:ea typeface="ＭＳ 明朝" panose="02020609040205080304" pitchFamily="17" charset="-128"/>
            </a:rPr>
            <a:t>比較時点</a:t>
          </a:r>
          <a:r>
            <a:rPr kumimoji="1" lang="en-US" altLang="ja-JP" sz="1000" kern="1200">
              <a:solidFill>
                <a:schemeClr val="tx1"/>
              </a:solidFill>
              <a:latin typeface="ＭＳ 明朝" panose="02020609040205080304" pitchFamily="17" charset="-128"/>
              <a:ea typeface="ＭＳ 明朝" panose="02020609040205080304" pitchFamily="17" charset="-128"/>
            </a:rPr>
            <a:t>&gt;</a:t>
          </a:r>
        </a:p>
        <a:p>
          <a:pPr algn="l"/>
          <a:r>
            <a:rPr kumimoji="1" lang="ja-JP" altLang="en-US" sz="1000" kern="1200">
              <a:solidFill>
                <a:schemeClr val="tx1"/>
              </a:solidFill>
              <a:latin typeface="ＭＳ 明朝" panose="02020609040205080304" pitchFamily="17" charset="-128"/>
              <a:ea typeface="ＭＳ 明朝" panose="02020609040205080304" pitchFamily="17" charset="-128"/>
            </a:rPr>
            <a:t> ・交付申請時（現状）：基準日と交付申請日</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ja-JP" altLang="en-US" sz="1000" kern="1200">
              <a:solidFill>
                <a:schemeClr val="tx1"/>
              </a:solidFill>
              <a:latin typeface="ＭＳ 明朝" panose="02020609040205080304" pitchFamily="17" charset="-128"/>
              <a:ea typeface="ＭＳ 明朝" panose="02020609040205080304" pitchFamily="17" charset="-128"/>
            </a:rPr>
            <a:t> ・交付申請時（目標）：交付申請日とその</a:t>
          </a:r>
          <a:r>
            <a:rPr kumimoji="1" lang="en-US" altLang="ja-JP" sz="1000" kern="1200">
              <a:solidFill>
                <a:schemeClr val="tx1"/>
              </a:solidFill>
              <a:latin typeface="ＭＳ 明朝" panose="02020609040205080304" pitchFamily="17" charset="-128"/>
              <a:ea typeface="ＭＳ 明朝" panose="02020609040205080304" pitchFamily="17" charset="-128"/>
            </a:rPr>
            <a:t>1</a:t>
          </a:r>
          <a:r>
            <a:rPr kumimoji="1" lang="ja-JP" altLang="en-US" sz="1000" kern="1200">
              <a:solidFill>
                <a:schemeClr val="tx1"/>
              </a:solidFill>
              <a:latin typeface="ＭＳ 明朝" panose="02020609040205080304" pitchFamily="17" charset="-128"/>
              <a:ea typeface="ＭＳ 明朝" panose="02020609040205080304" pitchFamily="17" charset="-128"/>
            </a:rPr>
            <a:t>年後</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kern="1200">
              <a:solidFill>
                <a:schemeClr val="tx1"/>
              </a:solidFill>
              <a:latin typeface="ＭＳ 明朝" panose="02020609040205080304" pitchFamily="17" charset="-128"/>
              <a:ea typeface="ＭＳ 明朝" panose="02020609040205080304" pitchFamily="17" charset="-128"/>
            </a:rPr>
            <a:t> </a:t>
          </a:r>
          <a:r>
            <a:rPr kumimoji="1" lang="ja-JP" altLang="en-US" sz="1000" kern="1200">
              <a:solidFill>
                <a:schemeClr val="tx1"/>
              </a:solidFill>
              <a:latin typeface="ＭＳ 明朝" panose="02020609040205080304" pitchFamily="17" charset="-128"/>
              <a:ea typeface="ＭＳ 明朝" panose="02020609040205080304" pitchFamily="17" charset="-128"/>
            </a:rPr>
            <a:t>・実績報告時　　　　：基準日と実績報告日</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ja-JP" altLang="en-US" sz="1000" kern="1200">
              <a:solidFill>
                <a:schemeClr val="tx1"/>
              </a:solidFill>
              <a:latin typeface="ＭＳ 明朝" panose="02020609040205080304" pitchFamily="17" charset="-128"/>
              <a:ea typeface="ＭＳ 明朝" panose="02020609040205080304" pitchFamily="17" charset="-128"/>
            </a:rPr>
            <a:t> ・報告後１年目　　　：基準日と実績報告日の翌年度末</a:t>
          </a:r>
          <a:endParaRPr kumimoji="1" lang="en-US" altLang="ja-JP" sz="1000" kern="1200">
            <a:solidFill>
              <a:schemeClr val="tx1"/>
            </a:solidFill>
            <a:latin typeface="ＭＳ 明朝" panose="02020609040205080304" pitchFamily="17" charset="-128"/>
            <a:ea typeface="ＭＳ 明朝" panose="02020609040205080304" pitchFamily="17" charset="-128"/>
          </a:endParaRPr>
        </a:p>
        <a:p>
          <a:pPr algn="l"/>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・報告後</a:t>
          </a:r>
          <a:r>
            <a:rPr kumimoji="1" lang="ja-JP" altLang="en-US" sz="1000">
              <a:solidFill>
                <a:schemeClr val="tx1"/>
              </a:solidFill>
              <a:effectLst/>
              <a:latin typeface="ＭＳ 明朝" panose="02020609040205080304" pitchFamily="17" charset="-128"/>
              <a:ea typeface="ＭＳ 明朝" panose="02020609040205080304" pitchFamily="17" charset="-128"/>
              <a:cs typeface="+mn-cs"/>
            </a:rPr>
            <a:t>２</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年目</a:t>
          </a:r>
          <a:r>
            <a:rPr kumimoji="1" lang="ja-JP" altLang="en-US" sz="10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000">
              <a:solidFill>
                <a:schemeClr val="tx1"/>
              </a:solidFill>
              <a:effectLst/>
              <a:latin typeface="ＭＳ 明朝" panose="02020609040205080304" pitchFamily="17" charset="-128"/>
              <a:ea typeface="ＭＳ 明朝" panose="02020609040205080304" pitchFamily="17" charset="-128"/>
              <a:cs typeface="+mn-cs"/>
            </a:rPr>
            <a:t>基準日と実績報告日の翌々年度末</a:t>
          </a:r>
          <a:endParaRPr kumimoji="1" lang="en-US" altLang="ja-JP" sz="1100" kern="12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43307-8481-4606-8649-0726A0F64C5E}">
  <sheetPr>
    <tabColor rgb="FFFF0000"/>
  </sheetPr>
  <dimension ref="A1:T55"/>
  <sheetViews>
    <sheetView view="pageBreakPreview" zoomScale="130" zoomScaleNormal="100" zoomScaleSheetLayoutView="130" workbookViewId="0">
      <selection activeCell="I11" sqref="H11:I11"/>
    </sheetView>
  </sheetViews>
  <sheetFormatPr defaultColWidth="8.75" defaultRowHeight="13.5" x14ac:dyDescent="0.4"/>
  <cols>
    <col min="1" max="1" width="1.875" style="1" customWidth="1"/>
    <col min="2" max="2" width="3.375" style="3" bestFit="1" customWidth="1"/>
    <col min="3" max="3" width="77.125" style="1" customWidth="1"/>
    <col min="4" max="4" width="3.25" style="3" bestFit="1" customWidth="1"/>
    <col min="5" max="5" width="6.5" style="46" customWidth="1"/>
    <col min="6" max="6" width="7" style="93" customWidth="1"/>
    <col min="7" max="10" width="6.5" style="114" customWidth="1"/>
    <col min="11" max="11" width="7.75" style="70" bestFit="1" customWidth="1"/>
    <col min="12" max="15" width="6.5" style="92" customWidth="1"/>
    <col min="16" max="16" width="6.5" style="46" customWidth="1"/>
    <col min="17" max="19" width="6.5" style="1" customWidth="1"/>
    <col min="20" max="20" width="1.75" style="1" customWidth="1"/>
    <col min="21" max="21" width="10.75" style="1" customWidth="1"/>
    <col min="22" max="16384" width="8.75" style="1"/>
  </cols>
  <sheetData>
    <row r="1" spans="1:20" x14ac:dyDescent="0.4">
      <c r="B1" s="3" t="s">
        <v>135</v>
      </c>
      <c r="G1" s="94" t="s">
        <v>141</v>
      </c>
      <c r="H1" s="94" t="s">
        <v>142</v>
      </c>
      <c r="I1" s="94" t="s">
        <v>141</v>
      </c>
      <c r="J1" s="94" t="s">
        <v>142</v>
      </c>
      <c r="L1" s="71" t="s">
        <v>141</v>
      </c>
      <c r="M1" s="71" t="s">
        <v>142</v>
      </c>
      <c r="N1" s="71" t="s">
        <v>141</v>
      </c>
      <c r="O1" s="71" t="s">
        <v>142</v>
      </c>
    </row>
    <row r="2" spans="1:20" s="5" customFormat="1" ht="17.25" x14ac:dyDescent="0.4">
      <c r="A2" s="38" t="s">
        <v>134</v>
      </c>
      <c r="B2" s="9"/>
      <c r="D2" s="9"/>
      <c r="E2" s="42"/>
      <c r="F2" s="95"/>
      <c r="G2" s="96" t="s">
        <v>138</v>
      </c>
      <c r="H2" s="96" t="s">
        <v>139</v>
      </c>
      <c r="I2" s="97" t="s">
        <v>143</v>
      </c>
      <c r="J2" s="97" t="s">
        <v>143</v>
      </c>
      <c r="K2" s="72"/>
      <c r="L2" s="73" t="s">
        <v>138</v>
      </c>
      <c r="M2" s="73" t="s">
        <v>139</v>
      </c>
      <c r="N2" s="74" t="s">
        <v>143</v>
      </c>
      <c r="O2" s="74" t="s">
        <v>143</v>
      </c>
      <c r="P2" s="42"/>
    </row>
    <row r="3" spans="1:20" s="5" customFormat="1" ht="6.6" customHeight="1" x14ac:dyDescent="0.4">
      <c r="B3" s="12"/>
      <c r="D3" s="9"/>
      <c r="E3" s="42"/>
      <c r="F3" s="95"/>
      <c r="G3" s="98"/>
      <c r="H3" s="98"/>
      <c r="I3" s="98"/>
      <c r="J3" s="98"/>
      <c r="K3" s="72"/>
      <c r="L3" s="75"/>
      <c r="M3" s="75"/>
      <c r="N3" s="75"/>
      <c r="O3" s="75"/>
      <c r="P3" s="42"/>
    </row>
    <row r="4" spans="1:20" s="5" customFormat="1" ht="21" customHeight="1" x14ac:dyDescent="0.4">
      <c r="A4" s="178" t="s">
        <v>17</v>
      </c>
      <c r="B4" s="179"/>
      <c r="C4" s="180"/>
      <c r="D4" s="63"/>
      <c r="E4" s="40" t="s">
        <v>111</v>
      </c>
      <c r="F4" s="99" t="s">
        <v>112</v>
      </c>
      <c r="G4" s="100"/>
      <c r="H4" s="100"/>
      <c r="I4" s="100"/>
      <c r="J4" s="100"/>
      <c r="K4" s="76" t="s">
        <v>144</v>
      </c>
      <c r="L4" s="77"/>
      <c r="M4" s="77"/>
      <c r="N4" s="77"/>
      <c r="O4" s="77"/>
      <c r="P4" s="40" t="s">
        <v>111</v>
      </c>
      <c r="Q4" s="41" t="s">
        <v>113</v>
      </c>
      <c r="R4" s="41" t="s">
        <v>114</v>
      </c>
      <c r="S4" s="41" t="s">
        <v>115</v>
      </c>
      <c r="T4" s="28"/>
    </row>
    <row r="5" spans="1:20" ht="18.600000000000001" customHeight="1" x14ac:dyDescent="0.4">
      <c r="A5" s="34"/>
      <c r="B5" s="174">
        <v>1</v>
      </c>
      <c r="C5" s="51" t="s">
        <v>127</v>
      </c>
      <c r="D5" s="59"/>
      <c r="E5" s="54">
        <v>4.5699999999999998E-2</v>
      </c>
      <c r="F5" s="101">
        <v>15</v>
      </c>
      <c r="G5" s="102"/>
      <c r="H5" s="102"/>
      <c r="I5" s="102"/>
      <c r="J5" s="102"/>
      <c r="K5" s="78">
        <v>10</v>
      </c>
      <c r="L5" s="79"/>
      <c r="M5" s="79"/>
      <c r="N5" s="79"/>
      <c r="O5" s="79"/>
      <c r="P5" s="54">
        <v>4.5699999999999998E-2</v>
      </c>
      <c r="Q5" s="55"/>
      <c r="R5" s="55"/>
      <c r="S5" s="55"/>
      <c r="T5" s="29"/>
    </row>
    <row r="6" spans="1:20" ht="18.600000000000001" customHeight="1" x14ac:dyDescent="0.4">
      <c r="A6" s="34"/>
      <c r="B6" s="175"/>
      <c r="C6" s="52" t="s">
        <v>128</v>
      </c>
      <c r="D6" s="60"/>
      <c r="E6" s="56">
        <v>3.5299999999999998E-2</v>
      </c>
      <c r="F6" s="103">
        <v>10</v>
      </c>
      <c r="G6" s="104"/>
      <c r="H6" s="104"/>
      <c r="I6" s="104"/>
      <c r="J6" s="104"/>
      <c r="K6" s="80">
        <v>5</v>
      </c>
      <c r="L6" s="81"/>
      <c r="M6" s="81"/>
      <c r="N6" s="81"/>
      <c r="O6" s="81"/>
      <c r="P6" s="56">
        <v>3.5299999999999998E-2</v>
      </c>
      <c r="Q6" s="53"/>
      <c r="R6" s="53"/>
      <c r="S6" s="53"/>
      <c r="T6" s="29"/>
    </row>
    <row r="7" spans="1:20" ht="18.600000000000001" customHeight="1" x14ac:dyDescent="0.4">
      <c r="A7" s="34"/>
      <c r="B7" s="2">
        <v>2</v>
      </c>
      <c r="C7" s="30" t="s">
        <v>104</v>
      </c>
      <c r="D7" s="64"/>
      <c r="E7" s="43" t="s">
        <v>117</v>
      </c>
      <c r="F7" s="105">
        <v>4</v>
      </c>
      <c r="G7" s="106"/>
      <c r="H7" s="106"/>
      <c r="I7" s="106"/>
      <c r="J7" s="106"/>
      <c r="K7" s="82">
        <v>3</v>
      </c>
      <c r="L7" s="83"/>
      <c r="M7" s="83"/>
      <c r="N7" s="83"/>
      <c r="O7" s="83"/>
      <c r="P7" s="43" t="s">
        <v>117</v>
      </c>
      <c r="Q7" s="23"/>
      <c r="R7" s="23"/>
      <c r="S7" s="23"/>
      <c r="T7" s="29"/>
    </row>
    <row r="8" spans="1:20" ht="18.600000000000001" customHeight="1" x14ac:dyDescent="0.4">
      <c r="A8" s="7"/>
      <c r="B8" s="2">
        <v>3</v>
      </c>
      <c r="C8" s="23" t="s">
        <v>4</v>
      </c>
      <c r="D8" s="2"/>
      <c r="E8" s="43" t="s">
        <v>118</v>
      </c>
      <c r="F8" s="105">
        <v>3</v>
      </c>
      <c r="G8" s="106"/>
      <c r="H8" s="106"/>
      <c r="I8" s="106"/>
      <c r="J8" s="106"/>
      <c r="K8" s="82">
        <v>3</v>
      </c>
      <c r="L8" s="83"/>
      <c r="M8" s="83"/>
      <c r="N8" s="83"/>
      <c r="O8" s="83"/>
      <c r="P8" s="43" t="s">
        <v>118</v>
      </c>
      <c r="Q8" s="23"/>
      <c r="R8" s="23"/>
      <c r="S8" s="23"/>
      <c r="T8" s="29"/>
    </row>
    <row r="9" spans="1:20" ht="18.600000000000001" customHeight="1" x14ac:dyDescent="0.4">
      <c r="A9" s="7"/>
      <c r="B9" s="2">
        <v>4</v>
      </c>
      <c r="C9" s="30" t="s">
        <v>105</v>
      </c>
      <c r="D9" s="64"/>
      <c r="E9" s="43" t="s">
        <v>118</v>
      </c>
      <c r="F9" s="105">
        <v>3</v>
      </c>
      <c r="G9" s="106"/>
      <c r="H9" s="106"/>
      <c r="I9" s="106"/>
      <c r="J9" s="106"/>
      <c r="K9" s="82">
        <v>3</v>
      </c>
      <c r="L9" s="83"/>
      <c r="M9" s="83"/>
      <c r="N9" s="83"/>
      <c r="O9" s="83"/>
      <c r="P9" s="43" t="s">
        <v>118</v>
      </c>
      <c r="Q9" s="23"/>
      <c r="R9" s="23"/>
      <c r="S9" s="23"/>
      <c r="T9" s="29"/>
    </row>
    <row r="10" spans="1:20" ht="18.600000000000001" customHeight="1" x14ac:dyDescent="0.4">
      <c r="A10" s="34"/>
      <c r="B10" s="2">
        <v>5</v>
      </c>
      <c r="C10" s="23" t="s">
        <v>107</v>
      </c>
      <c r="D10" s="2"/>
      <c r="E10" s="43" t="s">
        <v>118</v>
      </c>
      <c r="F10" s="105">
        <v>3</v>
      </c>
      <c r="G10" s="106"/>
      <c r="H10" s="106">
        <v>3</v>
      </c>
      <c r="I10" s="106"/>
      <c r="J10" s="106">
        <v>3</v>
      </c>
      <c r="K10" s="82">
        <v>3</v>
      </c>
      <c r="L10" s="83"/>
      <c r="M10" s="83">
        <v>3</v>
      </c>
      <c r="N10" s="83"/>
      <c r="O10" s="83">
        <v>3</v>
      </c>
      <c r="P10" s="43" t="s">
        <v>118</v>
      </c>
      <c r="Q10" s="23"/>
      <c r="R10" s="23"/>
      <c r="S10" s="23"/>
      <c r="T10" s="29" t="s">
        <v>102</v>
      </c>
    </row>
    <row r="11" spans="1:20" ht="18.600000000000001" customHeight="1" x14ac:dyDescent="0.4">
      <c r="A11" s="7"/>
      <c r="B11" s="2">
        <v>6</v>
      </c>
      <c r="C11" s="23" t="s">
        <v>108</v>
      </c>
      <c r="D11" s="2"/>
      <c r="E11" s="43" t="s">
        <v>118</v>
      </c>
      <c r="F11" s="105">
        <v>3</v>
      </c>
      <c r="G11" s="106"/>
      <c r="H11" s="106">
        <v>3</v>
      </c>
      <c r="I11" s="106"/>
      <c r="J11" s="106">
        <v>3</v>
      </c>
      <c r="K11" s="82">
        <v>3</v>
      </c>
      <c r="L11" s="83"/>
      <c r="M11" s="83">
        <v>3</v>
      </c>
      <c r="N11" s="83"/>
      <c r="O11" s="83">
        <v>3</v>
      </c>
      <c r="P11" s="43" t="s">
        <v>118</v>
      </c>
      <c r="Q11" s="23"/>
      <c r="R11" s="23"/>
      <c r="S11" s="23"/>
      <c r="T11" s="29"/>
    </row>
    <row r="12" spans="1:20" ht="18.600000000000001" customHeight="1" x14ac:dyDescent="0.4">
      <c r="A12" s="7"/>
      <c r="B12" s="2">
        <v>7</v>
      </c>
      <c r="C12" s="23" t="s">
        <v>109</v>
      </c>
      <c r="D12" s="2"/>
      <c r="E12" s="43" t="s">
        <v>118</v>
      </c>
      <c r="F12" s="105">
        <v>3</v>
      </c>
      <c r="G12" s="106"/>
      <c r="H12" s="106"/>
      <c r="I12" s="106"/>
      <c r="J12" s="106"/>
      <c r="K12" s="82">
        <v>3</v>
      </c>
      <c r="L12" s="83"/>
      <c r="M12" s="83"/>
      <c r="N12" s="83"/>
      <c r="O12" s="83"/>
      <c r="P12" s="43" t="s">
        <v>118</v>
      </c>
      <c r="Q12" s="23"/>
      <c r="R12" s="23"/>
      <c r="S12" s="23"/>
      <c r="T12" s="29"/>
    </row>
    <row r="13" spans="1:20" ht="18.600000000000001" customHeight="1" x14ac:dyDescent="0.4">
      <c r="A13" s="7"/>
      <c r="B13" s="2">
        <v>8</v>
      </c>
      <c r="C13" s="62" t="s">
        <v>86</v>
      </c>
      <c r="D13" s="65"/>
      <c r="E13" s="43" t="s">
        <v>118</v>
      </c>
      <c r="F13" s="105">
        <v>4</v>
      </c>
      <c r="G13" s="106">
        <v>4</v>
      </c>
      <c r="H13" s="106">
        <v>4</v>
      </c>
      <c r="I13" s="106">
        <v>4</v>
      </c>
      <c r="J13" s="106">
        <v>4</v>
      </c>
      <c r="K13" s="82">
        <v>3</v>
      </c>
      <c r="L13" s="83">
        <v>3</v>
      </c>
      <c r="M13" s="83">
        <v>3</v>
      </c>
      <c r="N13" s="83">
        <v>3</v>
      </c>
      <c r="O13" s="83">
        <v>3</v>
      </c>
      <c r="P13" s="43" t="s">
        <v>118</v>
      </c>
      <c r="Q13" s="23"/>
      <c r="R13" s="23"/>
      <c r="S13" s="23"/>
      <c r="T13" s="29"/>
    </row>
    <row r="14" spans="1:20" ht="18.600000000000001" customHeight="1" x14ac:dyDescent="0.4">
      <c r="A14" s="7"/>
      <c r="B14" s="2">
        <v>9</v>
      </c>
      <c r="C14" s="23" t="s">
        <v>106</v>
      </c>
      <c r="D14" s="2"/>
      <c r="E14" s="43" t="s">
        <v>118</v>
      </c>
      <c r="F14" s="105">
        <v>3</v>
      </c>
      <c r="G14" s="106"/>
      <c r="H14" s="106"/>
      <c r="I14" s="106"/>
      <c r="J14" s="106"/>
      <c r="K14" s="82">
        <v>3</v>
      </c>
      <c r="L14" s="83"/>
      <c r="M14" s="83"/>
      <c r="N14" s="83"/>
      <c r="O14" s="83"/>
      <c r="P14" s="43" t="s">
        <v>118</v>
      </c>
      <c r="Q14" s="23"/>
      <c r="R14" s="23"/>
      <c r="S14" s="23"/>
      <c r="T14" s="29"/>
    </row>
    <row r="15" spans="1:20" ht="18.600000000000001" customHeight="1" x14ac:dyDescent="0.4">
      <c r="A15" s="7"/>
      <c r="B15" s="2">
        <v>10</v>
      </c>
      <c r="C15" s="23" t="s">
        <v>110</v>
      </c>
      <c r="D15" s="2"/>
      <c r="E15" s="43" t="s">
        <v>118</v>
      </c>
      <c r="F15" s="105">
        <v>3</v>
      </c>
      <c r="G15" s="106"/>
      <c r="H15" s="106"/>
      <c r="I15" s="106"/>
      <c r="J15" s="106"/>
      <c r="K15" s="82">
        <v>3</v>
      </c>
      <c r="L15" s="83"/>
      <c r="M15" s="83"/>
      <c r="N15" s="83"/>
      <c r="O15" s="83"/>
      <c r="P15" s="43" t="s">
        <v>118</v>
      </c>
      <c r="Q15" s="23"/>
      <c r="R15" s="23"/>
      <c r="S15" s="23"/>
      <c r="T15" s="29"/>
    </row>
    <row r="16" spans="1:20" ht="18.600000000000001" customHeight="1" x14ac:dyDescent="0.4">
      <c r="A16" s="7"/>
      <c r="B16" s="2">
        <v>11</v>
      </c>
      <c r="C16" s="23" t="s">
        <v>0</v>
      </c>
      <c r="D16" s="2"/>
      <c r="E16" s="43" t="s">
        <v>118</v>
      </c>
      <c r="F16" s="105">
        <v>3</v>
      </c>
      <c r="G16" s="106"/>
      <c r="H16" s="106"/>
      <c r="I16" s="106"/>
      <c r="J16" s="106"/>
      <c r="K16" s="82">
        <v>3</v>
      </c>
      <c r="L16" s="83"/>
      <c r="M16" s="83"/>
      <c r="N16" s="83"/>
      <c r="O16" s="83"/>
      <c r="P16" s="43" t="s">
        <v>118</v>
      </c>
      <c r="Q16" s="23"/>
      <c r="R16" s="23"/>
      <c r="S16" s="23"/>
      <c r="T16" s="29"/>
    </row>
    <row r="17" spans="1:20" ht="18.600000000000001" customHeight="1" x14ac:dyDescent="0.4">
      <c r="A17" s="34"/>
      <c r="B17" s="2">
        <v>12</v>
      </c>
      <c r="C17" s="69" t="s">
        <v>119</v>
      </c>
      <c r="D17" s="2"/>
      <c r="E17" s="47">
        <v>0.70399999999999996</v>
      </c>
      <c r="F17" s="105">
        <v>5</v>
      </c>
      <c r="G17" s="106"/>
      <c r="H17" s="106"/>
      <c r="I17" s="106">
        <v>5</v>
      </c>
      <c r="J17" s="106">
        <v>5</v>
      </c>
      <c r="K17" s="82">
        <v>3</v>
      </c>
      <c r="L17" s="83"/>
      <c r="M17" s="83"/>
      <c r="N17" s="83">
        <v>3</v>
      </c>
      <c r="O17" s="83">
        <v>3</v>
      </c>
      <c r="P17" s="47">
        <v>0.70399999999999996</v>
      </c>
      <c r="Q17" s="23"/>
      <c r="R17" s="23"/>
      <c r="S17" s="23"/>
      <c r="T17" s="29" t="s">
        <v>102</v>
      </c>
    </row>
    <row r="18" spans="1:20" ht="18.600000000000001" customHeight="1" x14ac:dyDescent="0.4">
      <c r="A18" s="34"/>
      <c r="B18" s="176" t="s">
        <v>116</v>
      </c>
      <c r="C18" s="177"/>
      <c r="D18" s="61"/>
      <c r="E18" s="47"/>
      <c r="F18" s="107" t="s">
        <v>131</v>
      </c>
      <c r="G18" s="106"/>
      <c r="H18" s="106"/>
      <c r="I18" s="106"/>
      <c r="J18" s="106"/>
      <c r="K18" s="84" t="s">
        <v>136</v>
      </c>
      <c r="L18" s="83"/>
      <c r="M18" s="83"/>
      <c r="N18" s="83"/>
      <c r="O18" s="83"/>
      <c r="P18" s="47"/>
      <c r="Q18" s="23"/>
      <c r="R18" s="23"/>
      <c r="S18" s="23"/>
      <c r="T18" s="29"/>
    </row>
    <row r="19" spans="1:20" s="5" customFormat="1" ht="21" customHeight="1" x14ac:dyDescent="0.4">
      <c r="A19" s="37" t="s">
        <v>19</v>
      </c>
      <c r="B19" s="10"/>
      <c r="C19" s="6"/>
      <c r="D19" s="66"/>
      <c r="E19" s="44"/>
      <c r="F19" s="108"/>
      <c r="G19" s="109"/>
      <c r="H19" s="109"/>
      <c r="I19" s="109"/>
      <c r="J19" s="109"/>
      <c r="K19" s="85"/>
      <c r="L19" s="86"/>
      <c r="M19" s="86"/>
      <c r="N19" s="86"/>
      <c r="O19" s="86"/>
      <c r="P19" s="44"/>
      <c r="Q19" s="28"/>
      <c r="R19" s="28"/>
      <c r="S19" s="28"/>
      <c r="T19" s="28"/>
    </row>
    <row r="20" spans="1:20" ht="18.600000000000001" customHeight="1" x14ac:dyDescent="0.4">
      <c r="A20" s="7"/>
      <c r="B20" s="2">
        <v>1</v>
      </c>
      <c r="C20" s="23" t="s">
        <v>9</v>
      </c>
      <c r="D20" s="2"/>
      <c r="E20" s="43" t="s">
        <v>118</v>
      </c>
      <c r="F20" s="105">
        <v>3</v>
      </c>
      <c r="G20" s="106"/>
      <c r="H20" s="106"/>
      <c r="I20" s="106"/>
      <c r="J20" s="106"/>
      <c r="K20" s="82">
        <v>3</v>
      </c>
      <c r="L20" s="83"/>
      <c r="M20" s="83"/>
      <c r="N20" s="83"/>
      <c r="O20" s="83"/>
      <c r="P20" s="43" t="s">
        <v>118</v>
      </c>
      <c r="Q20" s="23"/>
      <c r="R20" s="23"/>
      <c r="S20" s="23"/>
      <c r="T20" s="29"/>
    </row>
    <row r="21" spans="1:20" ht="18.600000000000001" customHeight="1" x14ac:dyDescent="0.4">
      <c r="A21" s="7"/>
      <c r="B21" s="2">
        <v>2</v>
      </c>
      <c r="C21" s="23" t="s">
        <v>2</v>
      </c>
      <c r="D21" s="2"/>
      <c r="E21" s="43" t="s">
        <v>118</v>
      </c>
      <c r="F21" s="105">
        <v>3</v>
      </c>
      <c r="G21" s="106"/>
      <c r="H21" s="106"/>
      <c r="I21" s="106"/>
      <c r="J21" s="106"/>
      <c r="K21" s="82">
        <v>3</v>
      </c>
      <c r="L21" s="83"/>
      <c r="M21" s="83"/>
      <c r="N21" s="83"/>
      <c r="O21" s="83"/>
      <c r="P21" s="43" t="s">
        <v>118</v>
      </c>
      <c r="Q21" s="23"/>
      <c r="R21" s="23"/>
      <c r="S21" s="23"/>
      <c r="T21" s="29"/>
    </row>
    <row r="22" spans="1:20" ht="18.600000000000001" customHeight="1" x14ac:dyDescent="0.4">
      <c r="A22" s="34"/>
      <c r="B22" s="2">
        <v>3</v>
      </c>
      <c r="C22" s="30" t="s">
        <v>121</v>
      </c>
      <c r="D22" s="64"/>
      <c r="E22" s="48">
        <v>0.21299999999999999</v>
      </c>
      <c r="F22" s="105">
        <v>4</v>
      </c>
      <c r="G22" s="106"/>
      <c r="H22" s="106"/>
      <c r="I22" s="106"/>
      <c r="J22" s="106"/>
      <c r="K22" s="82">
        <v>3</v>
      </c>
      <c r="L22" s="83"/>
      <c r="M22" s="83"/>
      <c r="N22" s="83"/>
      <c r="O22" s="83"/>
      <c r="P22" s="48">
        <v>0.21299999999999999</v>
      </c>
      <c r="Q22" s="30"/>
      <c r="R22" s="30"/>
      <c r="S22" s="30"/>
      <c r="T22" s="29" t="s">
        <v>102</v>
      </c>
    </row>
    <row r="23" spans="1:20" ht="18.600000000000001" customHeight="1" x14ac:dyDescent="0.4">
      <c r="A23" s="34"/>
      <c r="B23" s="2">
        <v>4</v>
      </c>
      <c r="C23" s="30" t="s">
        <v>122</v>
      </c>
      <c r="D23" s="64"/>
      <c r="E23" s="48">
        <v>0.85099999999999998</v>
      </c>
      <c r="F23" s="105">
        <v>4</v>
      </c>
      <c r="G23" s="106"/>
      <c r="H23" s="106"/>
      <c r="I23" s="106"/>
      <c r="J23" s="106"/>
      <c r="K23" s="82">
        <v>3</v>
      </c>
      <c r="L23" s="83"/>
      <c r="M23" s="83"/>
      <c r="N23" s="83"/>
      <c r="O23" s="83"/>
      <c r="P23" s="48">
        <v>0.85099999999999998</v>
      </c>
      <c r="Q23" s="30"/>
      <c r="R23" s="30"/>
      <c r="S23" s="30"/>
      <c r="T23" s="29" t="s">
        <v>102</v>
      </c>
    </row>
    <row r="24" spans="1:20" ht="18.600000000000001" customHeight="1" x14ac:dyDescent="0.4">
      <c r="A24" s="34"/>
      <c r="B24" s="2">
        <v>5</v>
      </c>
      <c r="C24" s="30" t="s">
        <v>123</v>
      </c>
      <c r="D24" s="64"/>
      <c r="E24" s="45" t="s">
        <v>120</v>
      </c>
      <c r="F24" s="105">
        <v>5</v>
      </c>
      <c r="G24" s="106"/>
      <c r="H24" s="106"/>
      <c r="I24" s="106"/>
      <c r="J24" s="106"/>
      <c r="K24" s="82">
        <v>3</v>
      </c>
      <c r="L24" s="83"/>
      <c r="M24" s="83"/>
      <c r="N24" s="83"/>
      <c r="O24" s="83"/>
      <c r="P24" s="45" t="s">
        <v>120</v>
      </c>
      <c r="Q24" s="30"/>
      <c r="R24" s="30"/>
      <c r="S24" s="30"/>
      <c r="T24" s="29" t="s">
        <v>102</v>
      </c>
    </row>
    <row r="25" spans="1:20" ht="18.600000000000001" customHeight="1" x14ac:dyDescent="0.4">
      <c r="A25" s="34"/>
      <c r="B25" s="2">
        <v>6</v>
      </c>
      <c r="C25" s="62" t="s">
        <v>95</v>
      </c>
      <c r="D25" s="65" t="s">
        <v>140</v>
      </c>
      <c r="E25" s="45" t="s">
        <v>118</v>
      </c>
      <c r="F25" s="105">
        <v>2</v>
      </c>
      <c r="G25" s="106">
        <v>2</v>
      </c>
      <c r="H25" s="106">
        <v>2</v>
      </c>
      <c r="I25" s="106">
        <v>2</v>
      </c>
      <c r="J25" s="106">
        <v>2</v>
      </c>
      <c r="K25" s="82">
        <v>3</v>
      </c>
      <c r="L25" s="83">
        <v>3</v>
      </c>
      <c r="M25" s="83">
        <v>3</v>
      </c>
      <c r="N25" s="83">
        <v>3</v>
      </c>
      <c r="O25" s="83">
        <v>3</v>
      </c>
      <c r="P25" s="45" t="s">
        <v>118</v>
      </c>
      <c r="Q25" s="30"/>
      <c r="R25" s="30"/>
      <c r="S25" s="30"/>
      <c r="T25" s="29" t="s">
        <v>102</v>
      </c>
    </row>
    <row r="26" spans="1:20" ht="18.600000000000001" customHeight="1" x14ac:dyDescent="0.4">
      <c r="A26" s="8"/>
      <c r="B26" s="2">
        <v>7</v>
      </c>
      <c r="C26" s="23" t="s">
        <v>12</v>
      </c>
      <c r="D26" s="2"/>
      <c r="E26" s="45" t="s">
        <v>118</v>
      </c>
      <c r="F26" s="105">
        <v>3</v>
      </c>
      <c r="G26" s="106"/>
      <c r="H26" s="106"/>
      <c r="I26" s="106"/>
      <c r="J26" s="106"/>
      <c r="K26" s="82">
        <v>3</v>
      </c>
      <c r="L26" s="83"/>
      <c r="M26" s="83"/>
      <c r="N26" s="83"/>
      <c r="O26" s="83"/>
      <c r="P26" s="45" t="s">
        <v>118</v>
      </c>
      <c r="Q26" s="23"/>
      <c r="R26" s="23"/>
      <c r="S26" s="23"/>
      <c r="T26" s="29"/>
    </row>
    <row r="27" spans="1:20" ht="18.600000000000001" customHeight="1" x14ac:dyDescent="0.4">
      <c r="A27" s="34"/>
      <c r="B27" s="176" t="s">
        <v>116</v>
      </c>
      <c r="C27" s="177"/>
      <c r="D27" s="61"/>
      <c r="E27" s="43"/>
      <c r="F27" s="105">
        <f>SUM(F20:F26)</f>
        <v>24</v>
      </c>
      <c r="G27" s="106"/>
      <c r="H27" s="106"/>
      <c r="I27" s="106"/>
      <c r="J27" s="106"/>
      <c r="K27" s="82">
        <v>21</v>
      </c>
      <c r="L27" s="83"/>
      <c r="M27" s="83"/>
      <c r="N27" s="83"/>
      <c r="O27" s="83"/>
      <c r="P27" s="43"/>
      <c r="Q27" s="23"/>
      <c r="R27" s="23"/>
      <c r="S27" s="23"/>
      <c r="T27" s="29"/>
    </row>
    <row r="28" spans="1:20" s="5" customFormat="1" ht="21" customHeight="1" x14ac:dyDescent="0.4">
      <c r="A28" s="37" t="s">
        <v>20</v>
      </c>
      <c r="B28" s="10"/>
      <c r="C28" s="6"/>
      <c r="D28" s="66"/>
      <c r="E28" s="44"/>
      <c r="F28" s="108"/>
      <c r="G28" s="109"/>
      <c r="H28" s="109"/>
      <c r="I28" s="109"/>
      <c r="J28" s="109"/>
      <c r="K28" s="85"/>
      <c r="L28" s="86"/>
      <c r="M28" s="86"/>
      <c r="N28" s="86"/>
      <c r="O28" s="86"/>
      <c r="P28" s="44"/>
      <c r="Q28" s="28"/>
      <c r="R28" s="28"/>
      <c r="S28" s="28"/>
      <c r="T28" s="28"/>
    </row>
    <row r="29" spans="1:20" ht="18.600000000000001" customHeight="1" x14ac:dyDescent="0.4">
      <c r="A29" s="7"/>
      <c r="B29" s="2">
        <v>1</v>
      </c>
      <c r="C29" s="23" t="s">
        <v>1</v>
      </c>
      <c r="D29" s="2"/>
      <c r="E29" s="43" t="s">
        <v>118</v>
      </c>
      <c r="F29" s="105">
        <v>3</v>
      </c>
      <c r="G29" s="106"/>
      <c r="H29" s="106">
        <v>3</v>
      </c>
      <c r="I29" s="106"/>
      <c r="J29" s="106">
        <v>3</v>
      </c>
      <c r="K29" s="82">
        <v>3</v>
      </c>
      <c r="L29" s="83"/>
      <c r="M29" s="83">
        <v>3</v>
      </c>
      <c r="N29" s="83"/>
      <c r="O29" s="83">
        <v>3</v>
      </c>
      <c r="P29" s="43" t="s">
        <v>118</v>
      </c>
      <c r="Q29" s="23"/>
      <c r="R29" s="23"/>
      <c r="S29" s="23"/>
      <c r="T29" s="29"/>
    </row>
    <row r="30" spans="1:20" ht="18.600000000000001" customHeight="1" x14ac:dyDescent="0.4">
      <c r="A30" s="34"/>
      <c r="B30" s="2">
        <v>2</v>
      </c>
      <c r="C30" s="30" t="s">
        <v>124</v>
      </c>
      <c r="D30" s="64"/>
      <c r="E30" s="48">
        <v>6.6000000000000003E-2</v>
      </c>
      <c r="F30" s="105">
        <v>4</v>
      </c>
      <c r="G30" s="106"/>
      <c r="H30" s="106"/>
      <c r="I30" s="106"/>
      <c r="J30" s="106"/>
      <c r="K30" s="82">
        <v>3</v>
      </c>
      <c r="L30" s="83"/>
      <c r="M30" s="83"/>
      <c r="N30" s="83"/>
      <c r="O30" s="83"/>
      <c r="P30" s="48">
        <v>6.6000000000000003E-2</v>
      </c>
      <c r="Q30" s="30"/>
      <c r="R30" s="30"/>
      <c r="S30" s="30"/>
      <c r="T30" s="29" t="s">
        <v>102</v>
      </c>
    </row>
    <row r="31" spans="1:20" ht="18.600000000000001" customHeight="1" x14ac:dyDescent="0.4">
      <c r="A31" s="34"/>
      <c r="B31" s="2">
        <v>3</v>
      </c>
      <c r="C31" s="30" t="s">
        <v>92</v>
      </c>
      <c r="D31" s="64"/>
      <c r="E31" s="49">
        <v>0.05</v>
      </c>
      <c r="F31" s="105">
        <v>2</v>
      </c>
      <c r="G31" s="106"/>
      <c r="H31" s="106"/>
      <c r="I31" s="106"/>
      <c r="J31" s="106"/>
      <c r="K31" s="82">
        <v>3</v>
      </c>
      <c r="L31" s="83"/>
      <c r="M31" s="83"/>
      <c r="N31" s="83"/>
      <c r="O31" s="83"/>
      <c r="P31" s="49">
        <v>0.05</v>
      </c>
      <c r="Q31" s="30"/>
      <c r="R31" s="30"/>
      <c r="S31" s="30"/>
      <c r="T31" s="29" t="s">
        <v>102</v>
      </c>
    </row>
    <row r="32" spans="1:20" ht="18.600000000000001" customHeight="1" x14ac:dyDescent="0.4">
      <c r="A32" s="34"/>
      <c r="B32" s="2">
        <v>4</v>
      </c>
      <c r="C32" s="69" t="s">
        <v>126</v>
      </c>
      <c r="D32" s="64"/>
      <c r="E32" s="45" t="s">
        <v>125</v>
      </c>
      <c r="F32" s="105">
        <v>2</v>
      </c>
      <c r="G32" s="106"/>
      <c r="H32" s="106"/>
      <c r="I32" s="106">
        <v>2</v>
      </c>
      <c r="J32" s="106">
        <v>2</v>
      </c>
      <c r="K32" s="82">
        <v>3</v>
      </c>
      <c r="L32" s="83"/>
      <c r="M32" s="83"/>
      <c r="N32" s="83">
        <v>3</v>
      </c>
      <c r="O32" s="83">
        <v>3</v>
      </c>
      <c r="P32" s="45" t="s">
        <v>125</v>
      </c>
      <c r="Q32" s="30"/>
      <c r="R32" s="30"/>
      <c r="S32" s="30"/>
      <c r="T32" s="29" t="s">
        <v>102</v>
      </c>
    </row>
    <row r="33" spans="1:20" ht="18.600000000000001" customHeight="1" x14ac:dyDescent="0.4">
      <c r="A33" s="7"/>
      <c r="B33" s="2">
        <v>5</v>
      </c>
      <c r="C33" s="62" t="s">
        <v>14</v>
      </c>
      <c r="D33" s="65" t="s">
        <v>140</v>
      </c>
      <c r="E33" s="45" t="s">
        <v>118</v>
      </c>
      <c r="F33" s="105">
        <v>3</v>
      </c>
      <c r="G33" s="106">
        <v>3</v>
      </c>
      <c r="H33" s="106">
        <v>3</v>
      </c>
      <c r="I33" s="106">
        <v>3</v>
      </c>
      <c r="J33" s="106">
        <v>3</v>
      </c>
      <c r="K33" s="82">
        <v>3</v>
      </c>
      <c r="L33" s="83">
        <v>3</v>
      </c>
      <c r="M33" s="83">
        <v>3</v>
      </c>
      <c r="N33" s="83">
        <v>3</v>
      </c>
      <c r="O33" s="83">
        <v>3</v>
      </c>
      <c r="P33" s="45" t="s">
        <v>118</v>
      </c>
      <c r="Q33" s="30"/>
      <c r="R33" s="30"/>
      <c r="S33" s="30"/>
      <c r="T33" s="31"/>
    </row>
    <row r="34" spans="1:20" ht="18.600000000000001" customHeight="1" x14ac:dyDescent="0.4">
      <c r="A34" s="34"/>
      <c r="B34" s="2">
        <v>6</v>
      </c>
      <c r="C34" s="30" t="s">
        <v>94</v>
      </c>
      <c r="D34" s="64"/>
      <c r="E34" s="45" t="s">
        <v>118</v>
      </c>
      <c r="F34" s="105">
        <v>4</v>
      </c>
      <c r="G34" s="106"/>
      <c r="H34" s="106"/>
      <c r="I34" s="106"/>
      <c r="J34" s="106"/>
      <c r="K34" s="82">
        <v>3</v>
      </c>
      <c r="L34" s="83"/>
      <c r="M34" s="83"/>
      <c r="N34" s="83"/>
      <c r="O34" s="83"/>
      <c r="P34" s="45" t="s">
        <v>118</v>
      </c>
      <c r="Q34" s="30"/>
      <c r="R34" s="30"/>
      <c r="S34" s="30"/>
      <c r="T34" s="29" t="s">
        <v>102</v>
      </c>
    </row>
    <row r="35" spans="1:20" ht="18.600000000000001" customHeight="1" x14ac:dyDescent="0.4">
      <c r="A35" s="8"/>
      <c r="B35" s="2">
        <v>7</v>
      </c>
      <c r="C35" s="32" t="s">
        <v>87</v>
      </c>
      <c r="D35" s="67"/>
      <c r="E35" s="48">
        <v>2.5000000000000001E-2</v>
      </c>
      <c r="F35" s="110">
        <v>3</v>
      </c>
      <c r="G35" s="111"/>
      <c r="H35" s="111"/>
      <c r="I35" s="111"/>
      <c r="J35" s="111"/>
      <c r="K35" s="82">
        <v>3</v>
      </c>
      <c r="L35" s="87"/>
      <c r="M35" s="87"/>
      <c r="N35" s="87"/>
      <c r="O35" s="87"/>
      <c r="P35" s="48">
        <v>2.5000000000000001E-2</v>
      </c>
      <c r="Q35" s="32"/>
      <c r="R35" s="32"/>
      <c r="S35" s="32"/>
      <c r="T35" s="31"/>
    </row>
    <row r="36" spans="1:20" ht="18.600000000000001" customHeight="1" x14ac:dyDescent="0.4">
      <c r="A36" s="34"/>
      <c r="B36" s="176" t="s">
        <v>116</v>
      </c>
      <c r="C36" s="177"/>
      <c r="D36" s="61"/>
      <c r="E36" s="43"/>
      <c r="F36" s="105">
        <f>SUM(F29:F35)</f>
        <v>21</v>
      </c>
      <c r="G36" s="106"/>
      <c r="H36" s="106"/>
      <c r="I36" s="106"/>
      <c r="J36" s="106"/>
      <c r="K36" s="82">
        <v>21</v>
      </c>
      <c r="L36" s="83"/>
      <c r="M36" s="83"/>
      <c r="N36" s="83"/>
      <c r="O36" s="83"/>
      <c r="P36" s="43"/>
      <c r="Q36" s="23"/>
      <c r="R36" s="23"/>
      <c r="S36" s="23"/>
      <c r="T36" s="29"/>
    </row>
    <row r="37" spans="1:20" s="5" customFormat="1" ht="21" customHeight="1" x14ac:dyDescent="0.4">
      <c r="A37" s="37" t="s">
        <v>21</v>
      </c>
      <c r="B37" s="10"/>
      <c r="C37" s="6"/>
      <c r="D37" s="66"/>
      <c r="E37" s="44"/>
      <c r="F37" s="108"/>
      <c r="G37" s="109"/>
      <c r="H37" s="109"/>
      <c r="I37" s="109"/>
      <c r="J37" s="109"/>
      <c r="K37" s="85"/>
      <c r="L37" s="86"/>
      <c r="M37" s="86"/>
      <c r="N37" s="86"/>
      <c r="O37" s="86"/>
      <c r="P37" s="44"/>
      <c r="Q37" s="28"/>
      <c r="R37" s="28"/>
      <c r="S37" s="28"/>
      <c r="T37" s="28"/>
    </row>
    <row r="38" spans="1:20" ht="18.600000000000001" customHeight="1" x14ac:dyDescent="0.4">
      <c r="A38" s="7"/>
      <c r="B38" s="2">
        <v>1</v>
      </c>
      <c r="C38" s="62" t="s">
        <v>29</v>
      </c>
      <c r="D38" s="65"/>
      <c r="E38" s="45" t="s">
        <v>118</v>
      </c>
      <c r="F38" s="105">
        <v>4</v>
      </c>
      <c r="G38" s="106">
        <v>4</v>
      </c>
      <c r="H38" s="106">
        <v>4</v>
      </c>
      <c r="I38" s="106">
        <v>4</v>
      </c>
      <c r="J38" s="106">
        <v>4</v>
      </c>
      <c r="K38" s="82">
        <v>3</v>
      </c>
      <c r="L38" s="83">
        <v>3</v>
      </c>
      <c r="M38" s="83">
        <v>3</v>
      </c>
      <c r="N38" s="83">
        <v>3</v>
      </c>
      <c r="O38" s="83">
        <v>3</v>
      </c>
      <c r="P38" s="45" t="s">
        <v>118</v>
      </c>
      <c r="Q38" s="23"/>
      <c r="R38" s="23"/>
      <c r="S38" s="23"/>
      <c r="T38" s="29"/>
    </row>
    <row r="39" spans="1:20" ht="18.600000000000001" customHeight="1" x14ac:dyDescent="0.4">
      <c r="A39" s="7"/>
      <c r="B39" s="2">
        <v>2</v>
      </c>
      <c r="C39" s="69" t="s">
        <v>133</v>
      </c>
      <c r="D39" s="2"/>
      <c r="E39" s="45" t="s">
        <v>118</v>
      </c>
      <c r="F39" s="105">
        <v>4</v>
      </c>
      <c r="G39" s="106"/>
      <c r="H39" s="106"/>
      <c r="I39" s="106">
        <v>4</v>
      </c>
      <c r="J39" s="106">
        <v>4</v>
      </c>
      <c r="K39" s="82">
        <v>3</v>
      </c>
      <c r="L39" s="83"/>
      <c r="M39" s="83"/>
      <c r="N39" s="83">
        <v>3</v>
      </c>
      <c r="O39" s="83">
        <v>3</v>
      </c>
      <c r="P39" s="45" t="s">
        <v>118</v>
      </c>
      <c r="Q39" s="23"/>
      <c r="R39" s="23"/>
      <c r="S39" s="23"/>
      <c r="T39" s="29"/>
    </row>
    <row r="40" spans="1:20" ht="18.600000000000001" customHeight="1" x14ac:dyDescent="0.4">
      <c r="A40" s="7"/>
      <c r="B40" s="2">
        <v>3</v>
      </c>
      <c r="C40" s="62" t="s">
        <v>13</v>
      </c>
      <c r="D40" s="65" t="s">
        <v>140</v>
      </c>
      <c r="E40" s="45" t="s">
        <v>118</v>
      </c>
      <c r="F40" s="105">
        <v>3</v>
      </c>
      <c r="G40" s="106">
        <v>3</v>
      </c>
      <c r="H40" s="106">
        <v>3</v>
      </c>
      <c r="I40" s="106">
        <v>3</v>
      </c>
      <c r="J40" s="106">
        <v>3</v>
      </c>
      <c r="K40" s="82">
        <v>3</v>
      </c>
      <c r="L40" s="83">
        <v>3</v>
      </c>
      <c r="M40" s="83">
        <v>3</v>
      </c>
      <c r="N40" s="83">
        <v>3</v>
      </c>
      <c r="O40" s="83">
        <v>3</v>
      </c>
      <c r="P40" s="45" t="s">
        <v>118</v>
      </c>
      <c r="Q40" s="23"/>
      <c r="R40" s="23"/>
      <c r="S40" s="23"/>
      <c r="T40" s="29"/>
    </row>
    <row r="41" spans="1:20" ht="18.600000000000001" customHeight="1" x14ac:dyDescent="0.4">
      <c r="A41" s="34"/>
      <c r="B41" s="2">
        <v>4</v>
      </c>
      <c r="C41" s="62" t="s">
        <v>96</v>
      </c>
      <c r="D41" s="65" t="s">
        <v>140</v>
      </c>
      <c r="E41" s="45" t="s">
        <v>118</v>
      </c>
      <c r="F41" s="105">
        <v>3</v>
      </c>
      <c r="G41" s="106">
        <v>3</v>
      </c>
      <c r="H41" s="106">
        <v>3</v>
      </c>
      <c r="I41" s="106">
        <v>3</v>
      </c>
      <c r="J41" s="106">
        <v>3</v>
      </c>
      <c r="K41" s="82">
        <v>3</v>
      </c>
      <c r="L41" s="83">
        <v>3</v>
      </c>
      <c r="M41" s="83">
        <v>3</v>
      </c>
      <c r="N41" s="83">
        <v>3</v>
      </c>
      <c r="O41" s="83">
        <v>3</v>
      </c>
      <c r="P41" s="45" t="s">
        <v>118</v>
      </c>
      <c r="Q41" s="23"/>
      <c r="R41" s="23"/>
      <c r="S41" s="23"/>
      <c r="T41" s="29" t="s">
        <v>102</v>
      </c>
    </row>
    <row r="42" spans="1:20" ht="18.600000000000001" customHeight="1" x14ac:dyDescent="0.4">
      <c r="A42" s="7"/>
      <c r="B42" s="2">
        <v>5</v>
      </c>
      <c r="C42" s="62" t="s">
        <v>15</v>
      </c>
      <c r="D42" s="65"/>
      <c r="E42" s="45" t="s">
        <v>118</v>
      </c>
      <c r="F42" s="105">
        <v>3</v>
      </c>
      <c r="G42" s="106">
        <v>3</v>
      </c>
      <c r="H42" s="106">
        <v>3</v>
      </c>
      <c r="I42" s="106">
        <v>3</v>
      </c>
      <c r="J42" s="106">
        <v>3</v>
      </c>
      <c r="K42" s="82">
        <v>3</v>
      </c>
      <c r="L42" s="83">
        <v>3</v>
      </c>
      <c r="M42" s="83">
        <v>3</v>
      </c>
      <c r="N42" s="83">
        <v>3</v>
      </c>
      <c r="O42" s="83">
        <v>3</v>
      </c>
      <c r="P42" s="45" t="s">
        <v>118</v>
      </c>
      <c r="Q42" s="23"/>
      <c r="R42" s="23"/>
      <c r="S42" s="23"/>
      <c r="T42" s="29"/>
    </row>
    <row r="43" spans="1:20" ht="18.600000000000001" customHeight="1" x14ac:dyDescent="0.4">
      <c r="A43" s="8"/>
      <c r="B43" s="2">
        <v>6</v>
      </c>
      <c r="C43" s="69" t="s">
        <v>16</v>
      </c>
      <c r="D43" s="2"/>
      <c r="E43" s="45" t="s">
        <v>118</v>
      </c>
      <c r="F43" s="105">
        <v>4</v>
      </c>
      <c r="G43" s="106"/>
      <c r="H43" s="106"/>
      <c r="I43" s="106">
        <v>4</v>
      </c>
      <c r="J43" s="106">
        <v>4</v>
      </c>
      <c r="K43" s="82">
        <v>3</v>
      </c>
      <c r="L43" s="83"/>
      <c r="M43" s="83"/>
      <c r="N43" s="83">
        <v>3</v>
      </c>
      <c r="O43" s="83">
        <v>3</v>
      </c>
      <c r="P43" s="45" t="s">
        <v>118</v>
      </c>
      <c r="Q43" s="23"/>
      <c r="R43" s="23"/>
      <c r="S43" s="23"/>
      <c r="T43" s="29"/>
    </row>
    <row r="44" spans="1:20" ht="18.600000000000001" customHeight="1" x14ac:dyDescent="0.4">
      <c r="A44" s="34"/>
      <c r="B44" s="176" t="s">
        <v>116</v>
      </c>
      <c r="C44" s="177"/>
      <c r="D44" s="61"/>
      <c r="E44" s="43"/>
      <c r="F44" s="105">
        <f>SUM(F38:F43)</f>
        <v>21</v>
      </c>
      <c r="G44" s="106"/>
      <c r="H44" s="106"/>
      <c r="I44" s="106"/>
      <c r="J44" s="106"/>
      <c r="K44" s="82">
        <v>18</v>
      </c>
      <c r="L44" s="83"/>
      <c r="M44" s="83"/>
      <c r="N44" s="83"/>
      <c r="O44" s="83"/>
      <c r="P44" s="43"/>
      <c r="Q44" s="23"/>
      <c r="R44" s="23"/>
      <c r="S44" s="23"/>
      <c r="T44" s="29"/>
    </row>
    <row r="45" spans="1:20" s="5" customFormat="1" ht="21" customHeight="1" x14ac:dyDescent="0.4">
      <c r="A45" s="37" t="s">
        <v>22</v>
      </c>
      <c r="B45" s="10"/>
      <c r="C45" s="6"/>
      <c r="D45" s="66"/>
      <c r="E45" s="44"/>
      <c r="F45" s="108"/>
      <c r="G45" s="109"/>
      <c r="H45" s="109"/>
      <c r="I45" s="109"/>
      <c r="J45" s="109"/>
      <c r="K45" s="85"/>
      <c r="L45" s="86"/>
      <c r="M45" s="86"/>
      <c r="N45" s="86"/>
      <c r="O45" s="86"/>
      <c r="P45" s="44"/>
      <c r="Q45" s="28"/>
      <c r="R45" s="28"/>
      <c r="S45" s="28"/>
      <c r="T45" s="28"/>
    </row>
    <row r="46" spans="1:20" ht="30" customHeight="1" x14ac:dyDescent="0.4">
      <c r="A46" s="7"/>
      <c r="B46" s="2">
        <v>1</v>
      </c>
      <c r="C46" s="11" t="s">
        <v>23</v>
      </c>
      <c r="D46" s="4"/>
      <c r="E46" s="45" t="s">
        <v>118</v>
      </c>
      <c r="F46" s="110">
        <v>3</v>
      </c>
      <c r="G46" s="111"/>
      <c r="H46" s="111"/>
      <c r="I46" s="111"/>
      <c r="J46" s="111"/>
      <c r="K46" s="88">
        <v>3</v>
      </c>
      <c r="L46" s="87"/>
      <c r="M46" s="87"/>
      <c r="N46" s="87"/>
      <c r="O46" s="87"/>
      <c r="P46" s="45" t="s">
        <v>118</v>
      </c>
      <c r="Q46" s="11"/>
      <c r="R46" s="11"/>
      <c r="S46" s="11"/>
      <c r="T46" s="33"/>
    </row>
    <row r="47" spans="1:20" ht="30" customHeight="1" x14ac:dyDescent="0.4">
      <c r="A47" s="7"/>
      <c r="B47" s="2">
        <v>2</v>
      </c>
      <c r="C47" s="11" t="s">
        <v>24</v>
      </c>
      <c r="D47" s="4"/>
      <c r="E47" s="45" t="s">
        <v>118</v>
      </c>
      <c r="F47" s="110">
        <v>3</v>
      </c>
      <c r="G47" s="111"/>
      <c r="H47" s="111"/>
      <c r="I47" s="111"/>
      <c r="J47" s="111"/>
      <c r="K47" s="88">
        <v>3</v>
      </c>
      <c r="L47" s="87"/>
      <c r="M47" s="87"/>
      <c r="N47" s="87"/>
      <c r="O47" s="87"/>
      <c r="P47" s="45" t="s">
        <v>118</v>
      </c>
      <c r="Q47" s="11"/>
      <c r="R47" s="11"/>
      <c r="S47" s="11"/>
      <c r="T47" s="33"/>
    </row>
    <row r="48" spans="1:20" ht="30" customHeight="1" x14ac:dyDescent="0.4">
      <c r="A48" s="7"/>
      <c r="B48" s="2">
        <v>3</v>
      </c>
      <c r="C48" s="11" t="s">
        <v>25</v>
      </c>
      <c r="D48" s="4"/>
      <c r="E48" s="45" t="s">
        <v>118</v>
      </c>
      <c r="F48" s="110">
        <v>3</v>
      </c>
      <c r="G48" s="111"/>
      <c r="H48" s="111"/>
      <c r="I48" s="111"/>
      <c r="J48" s="111"/>
      <c r="K48" s="88">
        <v>3</v>
      </c>
      <c r="L48" s="87"/>
      <c r="M48" s="87"/>
      <c r="N48" s="87"/>
      <c r="O48" s="87"/>
      <c r="P48" s="45" t="s">
        <v>118</v>
      </c>
      <c r="Q48" s="11"/>
      <c r="R48" s="11"/>
      <c r="S48" s="11"/>
      <c r="T48" s="33"/>
    </row>
    <row r="49" spans="1:20" ht="30" customHeight="1" x14ac:dyDescent="0.4">
      <c r="A49" s="7"/>
      <c r="B49" s="2">
        <v>4</v>
      </c>
      <c r="C49" s="11" t="s">
        <v>26</v>
      </c>
      <c r="D49" s="4"/>
      <c r="E49" s="45" t="s">
        <v>118</v>
      </c>
      <c r="F49" s="110">
        <v>3</v>
      </c>
      <c r="G49" s="111"/>
      <c r="H49" s="111"/>
      <c r="I49" s="111"/>
      <c r="J49" s="111"/>
      <c r="K49" s="88">
        <v>3</v>
      </c>
      <c r="L49" s="87"/>
      <c r="M49" s="87"/>
      <c r="N49" s="87"/>
      <c r="O49" s="87"/>
      <c r="P49" s="45" t="s">
        <v>118</v>
      </c>
      <c r="Q49" s="11"/>
      <c r="R49" s="11"/>
      <c r="S49" s="11"/>
      <c r="T49" s="33"/>
    </row>
    <row r="50" spans="1:20" ht="30" customHeight="1" x14ac:dyDescent="0.4">
      <c r="A50" s="7"/>
      <c r="B50" s="2">
        <v>5</v>
      </c>
      <c r="C50" s="11" t="s">
        <v>27</v>
      </c>
      <c r="D50" s="4"/>
      <c r="E50" s="45" t="s">
        <v>118</v>
      </c>
      <c r="F50" s="110">
        <v>5</v>
      </c>
      <c r="G50" s="111"/>
      <c r="H50" s="111"/>
      <c r="I50" s="111"/>
      <c r="J50" s="111"/>
      <c r="K50" s="88">
        <v>3</v>
      </c>
      <c r="L50" s="87"/>
      <c r="M50" s="87"/>
      <c r="N50" s="87"/>
      <c r="O50" s="87"/>
      <c r="P50" s="45" t="s">
        <v>118</v>
      </c>
      <c r="Q50" s="11"/>
      <c r="R50" s="11"/>
      <c r="S50" s="11"/>
      <c r="T50" s="33"/>
    </row>
    <row r="51" spans="1:20" ht="30" customHeight="1" x14ac:dyDescent="0.4">
      <c r="A51" s="8"/>
      <c r="B51" s="2">
        <v>6</v>
      </c>
      <c r="C51" s="11" t="s">
        <v>28</v>
      </c>
      <c r="D51" s="4"/>
      <c r="E51" s="45" t="s">
        <v>118</v>
      </c>
      <c r="F51" s="110">
        <v>15</v>
      </c>
      <c r="G51" s="111"/>
      <c r="H51" s="111"/>
      <c r="I51" s="111"/>
      <c r="J51" s="111"/>
      <c r="K51" s="88">
        <v>10</v>
      </c>
      <c r="L51" s="87"/>
      <c r="M51" s="87"/>
      <c r="N51" s="87"/>
      <c r="O51" s="87"/>
      <c r="P51" s="45" t="s">
        <v>118</v>
      </c>
      <c r="Q51" s="11"/>
      <c r="R51" s="11"/>
      <c r="S51" s="11"/>
      <c r="T51" s="33"/>
    </row>
    <row r="52" spans="1:20" ht="18.600000000000001" customHeight="1" x14ac:dyDescent="0.4">
      <c r="A52" s="58"/>
      <c r="B52" s="176" t="s">
        <v>116</v>
      </c>
      <c r="C52" s="177"/>
      <c r="D52" s="61"/>
      <c r="E52" s="43"/>
      <c r="F52" s="105">
        <f>SUM(F46:F51)</f>
        <v>32</v>
      </c>
      <c r="G52" s="106"/>
      <c r="H52" s="106"/>
      <c r="I52" s="106"/>
      <c r="J52" s="106"/>
      <c r="K52" s="82">
        <v>25</v>
      </c>
      <c r="L52" s="83"/>
      <c r="M52" s="83"/>
      <c r="N52" s="83"/>
      <c r="O52" s="83"/>
      <c r="P52" s="43"/>
      <c r="Q52" s="23"/>
      <c r="R52" s="23"/>
      <c r="S52" s="23"/>
      <c r="T52" s="29"/>
    </row>
    <row r="53" spans="1:20" ht="18.600000000000001" customHeight="1" x14ac:dyDescent="0.4">
      <c r="A53" s="57"/>
      <c r="B53" s="176" t="s">
        <v>130</v>
      </c>
      <c r="C53" s="177"/>
      <c r="D53" s="61"/>
      <c r="E53" s="43"/>
      <c r="F53" s="107" t="s">
        <v>132</v>
      </c>
      <c r="G53" s="106">
        <f>SUM(G5:G52)</f>
        <v>22</v>
      </c>
      <c r="H53" s="106">
        <f>SUM(H5:H52)</f>
        <v>31</v>
      </c>
      <c r="I53" s="106">
        <f>SUM(I5:I52)</f>
        <v>37</v>
      </c>
      <c r="J53" s="106">
        <f>SUM(J5:J52)</f>
        <v>46</v>
      </c>
      <c r="K53" s="89" t="s">
        <v>137</v>
      </c>
      <c r="L53" s="83">
        <f>SUM(L5:L52)</f>
        <v>21</v>
      </c>
      <c r="M53" s="83">
        <f>SUM(M5:M52)</f>
        <v>30</v>
      </c>
      <c r="N53" s="83">
        <f>SUM(N5:N52)</f>
        <v>33</v>
      </c>
      <c r="O53" s="83">
        <f>SUM(O5:O52)</f>
        <v>42</v>
      </c>
      <c r="P53" s="43"/>
      <c r="Q53" s="23"/>
      <c r="R53" s="23"/>
      <c r="S53" s="23"/>
      <c r="T53" s="29"/>
    </row>
    <row r="54" spans="1:20" ht="18.600000000000001" customHeight="1" x14ac:dyDescent="0.4">
      <c r="A54" s="35" t="s">
        <v>103</v>
      </c>
      <c r="B54" s="36"/>
      <c r="C54" s="33"/>
      <c r="D54" s="68"/>
      <c r="F54" s="112"/>
      <c r="G54" s="113"/>
      <c r="H54" s="113"/>
      <c r="I54" s="113"/>
      <c r="J54" s="113"/>
      <c r="K54" s="90"/>
      <c r="L54" s="91"/>
      <c r="M54" s="91"/>
      <c r="N54" s="91"/>
      <c r="O54" s="91"/>
      <c r="Q54" s="33"/>
      <c r="R54" s="33"/>
      <c r="S54" s="33"/>
      <c r="T54" s="33"/>
    </row>
    <row r="55" spans="1:20" ht="18.600000000000001" customHeight="1" x14ac:dyDescent="0.4">
      <c r="B55" s="50" t="s">
        <v>129</v>
      </c>
    </row>
  </sheetData>
  <mergeCells count="8">
    <mergeCell ref="B5:B6"/>
    <mergeCell ref="B53:C53"/>
    <mergeCell ref="B18:C18"/>
    <mergeCell ref="A4:C4"/>
    <mergeCell ref="B27:C27"/>
    <mergeCell ref="B36:C36"/>
    <mergeCell ref="B44:C44"/>
    <mergeCell ref="B52:C52"/>
  </mergeCells>
  <phoneticPr fontId="1"/>
  <pageMargins left="0.70866141732283472" right="0.31496062992125984" top="0.35433070866141736" bottom="0.15748031496062992" header="0.31496062992125984" footer="0.31496062992125984"/>
  <pageSetup paperSize="9" scale="53"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EB26-8694-431B-99B9-EF42E9698A4A}">
  <sheetPr>
    <tabColor rgb="FFFF0000"/>
    <pageSetUpPr fitToPage="1"/>
  </sheetPr>
  <dimension ref="A1:J65"/>
  <sheetViews>
    <sheetView view="pageBreakPreview" zoomScale="145" zoomScaleNormal="100" zoomScaleSheetLayoutView="145" workbookViewId="0"/>
  </sheetViews>
  <sheetFormatPr defaultColWidth="8.75" defaultRowHeight="13.5" x14ac:dyDescent="0.4"/>
  <cols>
    <col min="1" max="1" width="1.875" style="115" customWidth="1"/>
    <col min="2" max="2" width="3.375" style="116" bestFit="1" customWidth="1"/>
    <col min="3" max="3" width="77.125" style="115" customWidth="1"/>
    <col min="4" max="4" width="8.25" style="117" customWidth="1"/>
    <col min="5" max="7" width="7" style="115" customWidth="1"/>
    <col min="8" max="10" width="6.5" style="115" customWidth="1"/>
    <col min="11" max="11" width="10.75" style="115" customWidth="1"/>
    <col min="12" max="16384" width="8.75" style="115"/>
  </cols>
  <sheetData>
    <row r="1" spans="1:10" x14ac:dyDescent="0.4">
      <c r="B1" s="116" t="s">
        <v>161</v>
      </c>
    </row>
    <row r="2" spans="1:10" s="120" customFormat="1" ht="17.25" x14ac:dyDescent="0.4">
      <c r="A2" s="118" t="s">
        <v>134</v>
      </c>
      <c r="B2" s="119"/>
      <c r="D2" s="121"/>
    </row>
    <row r="3" spans="1:10" s="120" customFormat="1" ht="6.6" customHeight="1" x14ac:dyDescent="0.4">
      <c r="B3" s="122"/>
      <c r="D3" s="121"/>
    </row>
    <row r="4" spans="1:10" s="120" customFormat="1" ht="21" customHeight="1" thickBot="1" x14ac:dyDescent="0.45">
      <c r="A4" s="181" t="s">
        <v>168</v>
      </c>
      <c r="B4" s="182"/>
      <c r="C4" s="183"/>
      <c r="D4" s="141" t="s">
        <v>111</v>
      </c>
      <c r="E4" s="141" t="s">
        <v>112</v>
      </c>
      <c r="F4" s="157" t="s">
        <v>157</v>
      </c>
      <c r="G4" s="157" t="s">
        <v>158</v>
      </c>
      <c r="H4" s="142" t="s">
        <v>113</v>
      </c>
      <c r="I4" s="142" t="s">
        <v>114</v>
      </c>
      <c r="J4" s="142" t="s">
        <v>115</v>
      </c>
    </row>
    <row r="5" spans="1:10" ht="18.600000000000001" customHeight="1" x14ac:dyDescent="0.4">
      <c r="A5" s="140"/>
      <c r="B5" s="186">
        <v>1</v>
      </c>
      <c r="C5" s="143" t="s">
        <v>162</v>
      </c>
      <c r="D5" s="144" t="s">
        <v>169</v>
      </c>
      <c r="E5" s="154">
        <v>5</v>
      </c>
      <c r="F5" s="154"/>
      <c r="G5" s="154"/>
      <c r="H5" s="155"/>
      <c r="I5" s="155"/>
      <c r="J5" s="156"/>
    </row>
    <row r="6" spans="1:10" ht="18.600000000000001" customHeight="1" x14ac:dyDescent="0.4">
      <c r="A6" s="140"/>
      <c r="B6" s="187"/>
      <c r="C6" s="145" t="s">
        <v>163</v>
      </c>
      <c r="D6" s="146" t="s">
        <v>170</v>
      </c>
      <c r="E6" s="147">
        <v>3</v>
      </c>
      <c r="F6" s="147"/>
      <c r="G6" s="147"/>
      <c r="H6" s="148"/>
      <c r="I6" s="148"/>
      <c r="J6" s="149"/>
    </row>
    <row r="7" spans="1:10" ht="18.600000000000001" customHeight="1" x14ac:dyDescent="0.4">
      <c r="A7" s="140"/>
      <c r="B7" s="187"/>
      <c r="C7" s="160" t="s">
        <v>164</v>
      </c>
      <c r="D7" s="161" t="s">
        <v>171</v>
      </c>
      <c r="E7" s="162">
        <v>1</v>
      </c>
      <c r="F7" s="162"/>
      <c r="G7" s="162"/>
      <c r="H7" s="160"/>
      <c r="I7" s="160"/>
      <c r="J7" s="163"/>
    </row>
    <row r="8" spans="1:10" ht="18.600000000000001" customHeight="1" x14ac:dyDescent="0.4">
      <c r="A8" s="140"/>
      <c r="B8" s="187"/>
      <c r="C8" s="160" t="s">
        <v>165</v>
      </c>
      <c r="D8" s="164" t="s">
        <v>172</v>
      </c>
      <c r="E8" s="162">
        <v>-1</v>
      </c>
      <c r="F8" s="162"/>
      <c r="G8" s="169"/>
      <c r="H8" s="160"/>
      <c r="I8" s="160"/>
      <c r="J8" s="163"/>
    </row>
    <row r="9" spans="1:10" ht="18.600000000000001" customHeight="1" x14ac:dyDescent="0.4">
      <c r="A9" s="140"/>
      <c r="B9" s="187"/>
      <c r="C9" s="160" t="s">
        <v>166</v>
      </c>
      <c r="D9" s="164" t="s">
        <v>173</v>
      </c>
      <c r="E9" s="162">
        <v>-3</v>
      </c>
      <c r="F9" s="162"/>
      <c r="G9" s="169"/>
      <c r="H9" s="160"/>
      <c r="I9" s="160"/>
      <c r="J9" s="163"/>
    </row>
    <row r="10" spans="1:10" ht="18.600000000000001" customHeight="1" thickBot="1" x14ac:dyDescent="0.45">
      <c r="A10" s="140"/>
      <c r="B10" s="188"/>
      <c r="C10" s="150" t="s">
        <v>167</v>
      </c>
      <c r="D10" s="165" t="s">
        <v>174</v>
      </c>
      <c r="E10" s="151">
        <v>-5</v>
      </c>
      <c r="F10" s="151"/>
      <c r="G10" s="170"/>
      <c r="H10" s="152"/>
      <c r="I10" s="152"/>
      <c r="J10" s="153"/>
    </row>
    <row r="11" spans="1:10" s="120" customFormat="1" ht="21" customHeight="1" x14ac:dyDescent="0.4">
      <c r="A11" s="181" t="s">
        <v>17</v>
      </c>
      <c r="B11" s="182"/>
      <c r="C11" s="183"/>
      <c r="D11" s="167"/>
      <c r="E11" s="168"/>
      <c r="F11" s="168"/>
      <c r="G11" s="168"/>
      <c r="H11" s="168"/>
      <c r="I11" s="168"/>
      <c r="J11" s="168"/>
    </row>
    <row r="12" spans="1:10" ht="18.600000000000001" customHeight="1" x14ac:dyDescent="0.4">
      <c r="A12" s="124"/>
      <c r="B12" s="64">
        <v>2</v>
      </c>
      <c r="C12" s="30" t="s">
        <v>104</v>
      </c>
      <c r="D12" s="166" t="s">
        <v>118</v>
      </c>
      <c r="E12" s="125">
        <v>1</v>
      </c>
      <c r="F12" s="125"/>
      <c r="G12" s="125"/>
      <c r="H12" s="126"/>
      <c r="I12" s="126"/>
      <c r="J12" s="126"/>
    </row>
    <row r="13" spans="1:10" ht="18.600000000000001" customHeight="1" x14ac:dyDescent="0.4">
      <c r="A13" s="128"/>
      <c r="B13" s="64">
        <v>3</v>
      </c>
      <c r="C13" s="30" t="s">
        <v>4</v>
      </c>
      <c r="D13" s="45" t="s">
        <v>118</v>
      </c>
      <c r="E13" s="125">
        <v>1</v>
      </c>
      <c r="F13" s="125"/>
      <c r="G13" s="125"/>
      <c r="H13" s="30"/>
      <c r="I13" s="30"/>
      <c r="J13" s="30"/>
    </row>
    <row r="14" spans="1:10" ht="18.600000000000001" customHeight="1" x14ac:dyDescent="0.4">
      <c r="A14" s="128"/>
      <c r="B14" s="64">
        <v>4</v>
      </c>
      <c r="C14" s="30" t="s">
        <v>105</v>
      </c>
      <c r="D14" s="45" t="s">
        <v>118</v>
      </c>
      <c r="E14" s="127">
        <v>1</v>
      </c>
      <c r="F14" s="127"/>
      <c r="G14" s="127"/>
      <c r="H14" s="30"/>
      <c r="I14" s="30"/>
      <c r="J14" s="30"/>
    </row>
    <row r="15" spans="1:10" ht="18.600000000000001" customHeight="1" x14ac:dyDescent="0.4">
      <c r="A15" s="124"/>
      <c r="B15" s="64">
        <v>5</v>
      </c>
      <c r="C15" s="30" t="s">
        <v>107</v>
      </c>
      <c r="D15" s="45" t="s">
        <v>118</v>
      </c>
      <c r="E15" s="125">
        <v>1</v>
      </c>
      <c r="F15" s="127"/>
      <c r="G15" s="127"/>
      <c r="H15" s="30"/>
      <c r="I15" s="30"/>
      <c r="J15" s="30"/>
    </row>
    <row r="16" spans="1:10" ht="18.600000000000001" customHeight="1" x14ac:dyDescent="0.4">
      <c r="A16" s="128"/>
      <c r="B16" s="64">
        <v>6</v>
      </c>
      <c r="C16" s="30" t="s">
        <v>108</v>
      </c>
      <c r="D16" s="45" t="s">
        <v>118</v>
      </c>
      <c r="E16" s="127">
        <v>1</v>
      </c>
      <c r="F16" s="127"/>
      <c r="G16" s="127"/>
      <c r="H16" s="30"/>
      <c r="I16" s="30"/>
      <c r="J16" s="30"/>
    </row>
    <row r="17" spans="1:10" ht="18.600000000000001" customHeight="1" x14ac:dyDescent="0.4">
      <c r="A17" s="128"/>
      <c r="B17" s="64">
        <v>7</v>
      </c>
      <c r="C17" s="30" t="s">
        <v>109</v>
      </c>
      <c r="D17" s="45" t="s">
        <v>118</v>
      </c>
      <c r="E17" s="125">
        <v>1</v>
      </c>
      <c r="F17" s="125"/>
      <c r="G17" s="125"/>
      <c r="H17" s="30"/>
      <c r="I17" s="30"/>
      <c r="J17" s="30"/>
    </row>
    <row r="18" spans="1:10" ht="18.600000000000001" customHeight="1" x14ac:dyDescent="0.4">
      <c r="A18" s="128"/>
      <c r="B18" s="64">
        <v>8</v>
      </c>
      <c r="C18" s="30" t="s">
        <v>86</v>
      </c>
      <c r="D18" s="45" t="s">
        <v>118</v>
      </c>
      <c r="E18" s="127">
        <v>1</v>
      </c>
      <c r="F18" s="127"/>
      <c r="G18" s="127"/>
      <c r="H18" s="30"/>
      <c r="I18" s="30"/>
      <c r="J18" s="30"/>
    </row>
    <row r="19" spans="1:10" ht="18.600000000000001" customHeight="1" x14ac:dyDescent="0.4">
      <c r="A19" s="128"/>
      <c r="B19" s="64">
        <v>9</v>
      </c>
      <c r="C19" s="30" t="s">
        <v>106</v>
      </c>
      <c r="D19" s="45" t="s">
        <v>118</v>
      </c>
      <c r="E19" s="125">
        <v>1</v>
      </c>
      <c r="F19" s="125"/>
      <c r="G19" s="125"/>
      <c r="H19" s="30"/>
      <c r="I19" s="30"/>
      <c r="J19" s="30"/>
    </row>
    <row r="20" spans="1:10" ht="18.600000000000001" customHeight="1" x14ac:dyDescent="0.4">
      <c r="A20" s="128"/>
      <c r="B20" s="64">
        <v>10</v>
      </c>
      <c r="C20" s="30" t="s">
        <v>110</v>
      </c>
      <c r="D20" s="45" t="s">
        <v>118</v>
      </c>
      <c r="E20" s="127">
        <v>1</v>
      </c>
      <c r="F20" s="127"/>
      <c r="G20" s="127"/>
      <c r="H20" s="30"/>
      <c r="I20" s="30"/>
      <c r="J20" s="30"/>
    </row>
    <row r="21" spans="1:10" ht="18.600000000000001" customHeight="1" x14ac:dyDescent="0.4">
      <c r="A21" s="128"/>
      <c r="B21" s="64">
        <v>11</v>
      </c>
      <c r="C21" s="30" t="s">
        <v>0</v>
      </c>
      <c r="D21" s="45" t="s">
        <v>118</v>
      </c>
      <c r="E21" s="125">
        <v>1</v>
      </c>
      <c r="F21" s="125"/>
      <c r="G21" s="125"/>
      <c r="H21" s="30"/>
      <c r="I21" s="30"/>
      <c r="J21" s="30"/>
    </row>
    <row r="22" spans="1:10" ht="18.600000000000001" customHeight="1" x14ac:dyDescent="0.4">
      <c r="A22" s="124"/>
      <c r="B22" s="64">
        <v>12</v>
      </c>
      <c r="C22" s="30" t="s">
        <v>148</v>
      </c>
      <c r="D22" s="48" t="s">
        <v>150</v>
      </c>
      <c r="E22" s="127">
        <v>1</v>
      </c>
      <c r="F22" s="127"/>
      <c r="G22" s="127"/>
      <c r="H22" s="30"/>
      <c r="I22" s="30"/>
      <c r="J22" s="30"/>
    </row>
    <row r="23" spans="1:10" ht="18.600000000000001" customHeight="1" x14ac:dyDescent="0.4">
      <c r="A23" s="124"/>
      <c r="B23" s="184" t="s">
        <v>116</v>
      </c>
      <c r="C23" s="185"/>
      <c r="D23" s="48" t="s">
        <v>145</v>
      </c>
      <c r="E23" s="129">
        <v>16</v>
      </c>
      <c r="F23" s="129">
        <f>SUM(F5:F22)</f>
        <v>0</v>
      </c>
      <c r="G23" s="129">
        <f>SUM(G5:G22)</f>
        <v>0</v>
      </c>
      <c r="H23" s="129">
        <f>SUM(H5:H22)</f>
        <v>0</v>
      </c>
      <c r="I23" s="129">
        <f>SUM(I5:I22)</f>
        <v>0</v>
      </c>
      <c r="J23" s="129">
        <f>SUM(J5:J22)</f>
        <v>0</v>
      </c>
    </row>
    <row r="24" spans="1:10" s="120" customFormat="1" ht="21" customHeight="1" x14ac:dyDescent="0.4">
      <c r="A24" s="130" t="s">
        <v>19</v>
      </c>
      <c r="B24" s="131"/>
      <c r="C24" s="132"/>
      <c r="D24" s="133"/>
      <c r="E24" s="123"/>
      <c r="F24" s="123"/>
      <c r="G24" s="123"/>
      <c r="H24" s="123"/>
      <c r="I24" s="123"/>
      <c r="J24" s="123"/>
    </row>
    <row r="25" spans="1:10" ht="18.600000000000001" customHeight="1" x14ac:dyDescent="0.4">
      <c r="A25" s="128"/>
      <c r="B25" s="64">
        <v>1</v>
      </c>
      <c r="C25" s="30" t="s">
        <v>9</v>
      </c>
      <c r="D25" s="45" t="s">
        <v>118</v>
      </c>
      <c r="E25" s="127">
        <v>1</v>
      </c>
      <c r="F25" s="127"/>
      <c r="G25" s="127"/>
      <c r="H25" s="30"/>
      <c r="I25" s="30"/>
      <c r="J25" s="30"/>
    </row>
    <row r="26" spans="1:10" ht="18.600000000000001" customHeight="1" x14ac:dyDescent="0.4">
      <c r="A26" s="128"/>
      <c r="B26" s="64">
        <v>2</v>
      </c>
      <c r="C26" s="30" t="s">
        <v>2</v>
      </c>
      <c r="D26" s="45" t="s">
        <v>118</v>
      </c>
      <c r="E26" s="127">
        <v>1</v>
      </c>
      <c r="F26" s="127"/>
      <c r="G26" s="127"/>
      <c r="H26" s="30"/>
      <c r="I26" s="30"/>
      <c r="J26" s="30"/>
    </row>
    <row r="27" spans="1:10" ht="18.600000000000001" customHeight="1" x14ac:dyDescent="0.4">
      <c r="A27" s="124"/>
      <c r="B27" s="64">
        <v>3</v>
      </c>
      <c r="C27" s="30" t="s">
        <v>146</v>
      </c>
      <c r="D27" s="48" t="s">
        <v>150</v>
      </c>
      <c r="E27" s="127">
        <v>1</v>
      </c>
      <c r="F27" s="127"/>
      <c r="G27" s="127"/>
      <c r="H27" s="30"/>
      <c r="I27" s="30"/>
      <c r="J27" s="30"/>
    </row>
    <row r="28" spans="1:10" ht="18.600000000000001" customHeight="1" x14ac:dyDescent="0.4">
      <c r="A28" s="124"/>
      <c r="B28" s="64">
        <v>4</v>
      </c>
      <c r="C28" s="30" t="s">
        <v>147</v>
      </c>
      <c r="D28" s="48" t="s">
        <v>150</v>
      </c>
      <c r="E28" s="127">
        <v>1</v>
      </c>
      <c r="F28" s="127"/>
      <c r="G28" s="127"/>
      <c r="H28" s="30"/>
      <c r="I28" s="30"/>
      <c r="J28" s="30"/>
    </row>
    <row r="29" spans="1:10" ht="18.600000000000001" customHeight="1" x14ac:dyDescent="0.4">
      <c r="A29" s="124"/>
      <c r="B29" s="64">
        <v>5</v>
      </c>
      <c r="C29" s="30" t="s">
        <v>123</v>
      </c>
      <c r="D29" s="45" t="s">
        <v>151</v>
      </c>
      <c r="E29" s="127">
        <v>1</v>
      </c>
      <c r="F29" s="127"/>
      <c r="G29" s="127"/>
      <c r="H29" s="30"/>
      <c r="I29" s="30"/>
      <c r="J29" s="30"/>
    </row>
    <row r="30" spans="1:10" ht="18.600000000000001" customHeight="1" x14ac:dyDescent="0.4">
      <c r="A30" s="124"/>
      <c r="B30" s="64">
        <v>6</v>
      </c>
      <c r="C30" s="30" t="s">
        <v>95</v>
      </c>
      <c r="D30" s="45" t="s">
        <v>118</v>
      </c>
      <c r="E30" s="127">
        <v>1</v>
      </c>
      <c r="F30" s="127"/>
      <c r="G30" s="127"/>
      <c r="H30" s="30"/>
      <c r="I30" s="30"/>
      <c r="J30" s="30"/>
    </row>
    <row r="31" spans="1:10" ht="18.600000000000001" customHeight="1" x14ac:dyDescent="0.4">
      <c r="A31" s="134"/>
      <c r="B31" s="64">
        <v>7</v>
      </c>
      <c r="C31" s="30" t="s">
        <v>12</v>
      </c>
      <c r="D31" s="45" t="s">
        <v>118</v>
      </c>
      <c r="E31" s="127">
        <v>1</v>
      </c>
      <c r="F31" s="127"/>
      <c r="G31" s="127"/>
      <c r="H31" s="30"/>
      <c r="I31" s="30"/>
      <c r="J31" s="30"/>
    </row>
    <row r="32" spans="1:10" ht="18.600000000000001" customHeight="1" x14ac:dyDescent="0.4">
      <c r="A32" s="124"/>
      <c r="B32" s="184" t="s">
        <v>116</v>
      </c>
      <c r="C32" s="185"/>
      <c r="D32" s="45"/>
      <c r="E32" s="127">
        <f>SUM(E25:E31)</f>
        <v>7</v>
      </c>
      <c r="F32" s="127">
        <f t="shared" ref="F32" si="0">SUM(F25:F31)</f>
        <v>0</v>
      </c>
      <c r="G32" s="127">
        <f t="shared" ref="G32:J32" si="1">SUM(G25:G31)</f>
        <v>0</v>
      </c>
      <c r="H32" s="127">
        <f t="shared" si="1"/>
        <v>0</v>
      </c>
      <c r="I32" s="127">
        <f t="shared" si="1"/>
        <v>0</v>
      </c>
      <c r="J32" s="127">
        <f t="shared" si="1"/>
        <v>0</v>
      </c>
    </row>
    <row r="33" spans="1:10" s="120" customFormat="1" ht="21" customHeight="1" x14ac:dyDescent="0.4">
      <c r="A33" s="130" t="s">
        <v>20</v>
      </c>
      <c r="B33" s="131"/>
      <c r="C33" s="132"/>
      <c r="D33" s="133"/>
      <c r="E33" s="123"/>
      <c r="F33" s="123"/>
      <c r="G33" s="123"/>
      <c r="H33" s="123"/>
      <c r="I33" s="123"/>
      <c r="J33" s="123"/>
    </row>
    <row r="34" spans="1:10" ht="18.600000000000001" customHeight="1" x14ac:dyDescent="0.4">
      <c r="A34" s="128"/>
      <c r="B34" s="64">
        <v>1</v>
      </c>
      <c r="C34" s="30" t="s">
        <v>1</v>
      </c>
      <c r="D34" s="45" t="s">
        <v>118</v>
      </c>
      <c r="E34" s="127">
        <v>1</v>
      </c>
      <c r="F34" s="127"/>
      <c r="G34" s="127"/>
      <c r="H34" s="30"/>
      <c r="I34" s="30"/>
      <c r="J34" s="30"/>
    </row>
    <row r="35" spans="1:10" ht="18.600000000000001" customHeight="1" x14ac:dyDescent="0.4">
      <c r="A35" s="124"/>
      <c r="B35" s="64">
        <v>2</v>
      </c>
      <c r="C35" s="30" t="s">
        <v>153</v>
      </c>
      <c r="D35" s="48" t="s">
        <v>152</v>
      </c>
      <c r="E35" s="127">
        <v>1</v>
      </c>
      <c r="F35" s="127"/>
      <c r="G35" s="127"/>
      <c r="H35" s="30"/>
      <c r="I35" s="30"/>
      <c r="J35" s="30"/>
    </row>
    <row r="36" spans="1:10" ht="18.600000000000001" customHeight="1" x14ac:dyDescent="0.4">
      <c r="A36" s="124"/>
      <c r="B36" s="64">
        <v>3</v>
      </c>
      <c r="C36" s="30" t="s">
        <v>154</v>
      </c>
      <c r="D36" s="48" t="s">
        <v>150</v>
      </c>
      <c r="E36" s="127">
        <v>1</v>
      </c>
      <c r="F36" s="127"/>
      <c r="G36" s="127"/>
      <c r="H36" s="30"/>
      <c r="I36" s="30"/>
      <c r="J36" s="30"/>
    </row>
    <row r="37" spans="1:10" ht="18.600000000000001" customHeight="1" x14ac:dyDescent="0.4">
      <c r="A37" s="124"/>
      <c r="B37" s="64">
        <v>4</v>
      </c>
      <c r="C37" s="30" t="s">
        <v>126</v>
      </c>
      <c r="D37" s="45" t="s">
        <v>155</v>
      </c>
      <c r="E37" s="127">
        <v>1</v>
      </c>
      <c r="F37" s="127"/>
      <c r="G37" s="127"/>
      <c r="H37" s="30"/>
      <c r="I37" s="30"/>
      <c r="J37" s="30"/>
    </row>
    <row r="38" spans="1:10" ht="18.600000000000001" customHeight="1" x14ac:dyDescent="0.4">
      <c r="A38" s="128"/>
      <c r="B38" s="64">
        <v>5</v>
      </c>
      <c r="C38" s="30" t="s">
        <v>179</v>
      </c>
      <c r="D38" s="45" t="s">
        <v>118</v>
      </c>
      <c r="E38" s="127">
        <v>1</v>
      </c>
      <c r="F38" s="127"/>
      <c r="G38" s="127"/>
      <c r="H38" s="30"/>
      <c r="I38" s="30"/>
      <c r="J38" s="30"/>
    </row>
    <row r="39" spans="1:10" ht="18.600000000000001" customHeight="1" x14ac:dyDescent="0.4">
      <c r="A39" s="124"/>
      <c r="B39" s="64">
        <v>6</v>
      </c>
      <c r="C39" s="30" t="s">
        <v>94</v>
      </c>
      <c r="D39" s="45" t="s">
        <v>118</v>
      </c>
      <c r="E39" s="127">
        <v>1</v>
      </c>
      <c r="F39" s="127"/>
      <c r="G39" s="127"/>
      <c r="H39" s="30"/>
      <c r="I39" s="30"/>
      <c r="J39" s="30"/>
    </row>
    <row r="40" spans="1:10" ht="18.600000000000001" customHeight="1" x14ac:dyDescent="0.4">
      <c r="A40" s="134"/>
      <c r="B40" s="64">
        <v>7</v>
      </c>
      <c r="C40" s="32" t="s">
        <v>149</v>
      </c>
      <c r="D40" s="48" t="s">
        <v>156</v>
      </c>
      <c r="E40" s="127">
        <v>1</v>
      </c>
      <c r="F40" s="135"/>
      <c r="G40" s="135"/>
      <c r="H40" s="32"/>
      <c r="I40" s="32"/>
      <c r="J40" s="32"/>
    </row>
    <row r="41" spans="1:10" ht="18.600000000000001" customHeight="1" x14ac:dyDescent="0.4">
      <c r="A41" s="124"/>
      <c r="B41" s="184" t="s">
        <v>116</v>
      </c>
      <c r="C41" s="185"/>
      <c r="D41" s="45"/>
      <c r="E41" s="127">
        <f>SUM(E34:E40)</f>
        <v>7</v>
      </c>
      <c r="F41" s="127">
        <f t="shared" ref="F41" si="2">SUM(F34:F40)</f>
        <v>0</v>
      </c>
      <c r="G41" s="127">
        <f t="shared" ref="G41:J41" si="3">SUM(G34:G40)</f>
        <v>0</v>
      </c>
      <c r="H41" s="127">
        <f t="shared" si="3"/>
        <v>0</v>
      </c>
      <c r="I41" s="127">
        <f t="shared" si="3"/>
        <v>0</v>
      </c>
      <c r="J41" s="127">
        <f t="shared" si="3"/>
        <v>0</v>
      </c>
    </row>
    <row r="42" spans="1:10" s="120" customFormat="1" ht="21" customHeight="1" x14ac:dyDescent="0.4">
      <c r="A42" s="130" t="s">
        <v>21</v>
      </c>
      <c r="B42" s="131"/>
      <c r="C42" s="132"/>
      <c r="D42" s="133"/>
      <c r="E42" s="123"/>
      <c r="F42" s="123"/>
      <c r="G42" s="123"/>
      <c r="H42" s="123"/>
      <c r="I42" s="123"/>
      <c r="J42" s="123"/>
    </row>
    <row r="43" spans="1:10" ht="18.600000000000001" customHeight="1" x14ac:dyDescent="0.4">
      <c r="A43" s="128"/>
      <c r="B43" s="64">
        <v>1</v>
      </c>
      <c r="C43" s="30" t="s">
        <v>29</v>
      </c>
      <c r="D43" s="45" t="s">
        <v>118</v>
      </c>
      <c r="E43" s="127">
        <v>1</v>
      </c>
      <c r="F43" s="127"/>
      <c r="G43" s="127"/>
      <c r="H43" s="30"/>
      <c r="I43" s="30"/>
      <c r="J43" s="30"/>
    </row>
    <row r="44" spans="1:10" ht="18.600000000000001" customHeight="1" x14ac:dyDescent="0.4">
      <c r="A44" s="128"/>
      <c r="B44" s="64">
        <v>2</v>
      </c>
      <c r="C44" s="30" t="s">
        <v>133</v>
      </c>
      <c r="D44" s="45" t="s">
        <v>118</v>
      </c>
      <c r="E44" s="127">
        <v>1</v>
      </c>
      <c r="F44" s="127"/>
      <c r="G44" s="127"/>
      <c r="H44" s="30"/>
      <c r="I44" s="30"/>
      <c r="J44" s="30"/>
    </row>
    <row r="45" spans="1:10" ht="18.600000000000001" customHeight="1" x14ac:dyDescent="0.4">
      <c r="A45" s="128"/>
      <c r="B45" s="64">
        <v>3</v>
      </c>
      <c r="C45" s="30" t="s">
        <v>13</v>
      </c>
      <c r="D45" s="45" t="s">
        <v>118</v>
      </c>
      <c r="E45" s="127">
        <v>1</v>
      </c>
      <c r="F45" s="127"/>
      <c r="G45" s="127"/>
      <c r="H45" s="30"/>
      <c r="I45" s="30"/>
      <c r="J45" s="30"/>
    </row>
    <row r="46" spans="1:10" ht="18.600000000000001" customHeight="1" x14ac:dyDescent="0.4">
      <c r="A46" s="124"/>
      <c r="B46" s="64">
        <v>4</v>
      </c>
      <c r="C46" s="30" t="s">
        <v>96</v>
      </c>
      <c r="D46" s="45" t="s">
        <v>118</v>
      </c>
      <c r="E46" s="127">
        <v>1</v>
      </c>
      <c r="F46" s="127"/>
      <c r="G46" s="127"/>
      <c r="H46" s="30"/>
      <c r="I46" s="30"/>
      <c r="J46" s="30"/>
    </row>
    <row r="47" spans="1:10" ht="18.600000000000001" customHeight="1" x14ac:dyDescent="0.4">
      <c r="A47" s="128"/>
      <c r="B47" s="64">
        <v>5</v>
      </c>
      <c r="C47" s="30" t="s">
        <v>15</v>
      </c>
      <c r="D47" s="45" t="s">
        <v>118</v>
      </c>
      <c r="E47" s="127">
        <v>1</v>
      </c>
      <c r="F47" s="127"/>
      <c r="G47" s="127"/>
      <c r="H47" s="30"/>
      <c r="I47" s="30"/>
      <c r="J47" s="30"/>
    </row>
    <row r="48" spans="1:10" ht="18.600000000000001" customHeight="1" x14ac:dyDescent="0.4">
      <c r="A48" s="134"/>
      <c r="B48" s="64">
        <v>6</v>
      </c>
      <c r="C48" s="30" t="s">
        <v>16</v>
      </c>
      <c r="D48" s="45" t="s">
        <v>118</v>
      </c>
      <c r="E48" s="127">
        <v>1</v>
      </c>
      <c r="F48" s="127"/>
      <c r="G48" s="127"/>
      <c r="H48" s="30"/>
      <c r="I48" s="30"/>
      <c r="J48" s="30"/>
    </row>
    <row r="49" spans="1:10" ht="18.600000000000001" customHeight="1" x14ac:dyDescent="0.4">
      <c r="A49" s="124"/>
      <c r="B49" s="184" t="s">
        <v>116</v>
      </c>
      <c r="C49" s="185"/>
      <c r="D49" s="45"/>
      <c r="E49" s="127">
        <f>SUM(E43:E48)</f>
        <v>6</v>
      </c>
      <c r="F49" s="127">
        <f t="shared" ref="F49" si="4">SUM(F43:F48)</f>
        <v>0</v>
      </c>
      <c r="G49" s="127">
        <f t="shared" ref="G49:J49" si="5">SUM(G43:G48)</f>
        <v>0</v>
      </c>
      <c r="H49" s="127">
        <f t="shared" si="5"/>
        <v>0</v>
      </c>
      <c r="I49" s="127">
        <f t="shared" si="5"/>
        <v>0</v>
      </c>
      <c r="J49" s="127">
        <f t="shared" si="5"/>
        <v>0</v>
      </c>
    </row>
    <row r="50" spans="1:10" s="120" customFormat="1" ht="21" customHeight="1" x14ac:dyDescent="0.4">
      <c r="A50" s="130" t="s">
        <v>22</v>
      </c>
      <c r="B50" s="131"/>
      <c r="C50" s="132"/>
      <c r="D50" s="133"/>
      <c r="E50" s="123"/>
      <c r="F50" s="123"/>
      <c r="G50" s="123"/>
      <c r="H50" s="123"/>
      <c r="I50" s="123"/>
      <c r="J50" s="123"/>
    </row>
    <row r="51" spans="1:10" ht="30" customHeight="1" x14ac:dyDescent="0.4">
      <c r="A51" s="128"/>
      <c r="B51" s="64">
        <v>1</v>
      </c>
      <c r="C51" s="32" t="s">
        <v>23</v>
      </c>
      <c r="D51" s="191" t="s">
        <v>118</v>
      </c>
      <c r="E51" s="194">
        <v>1</v>
      </c>
      <c r="F51" s="194"/>
      <c r="G51" s="194"/>
      <c r="H51" s="194"/>
      <c r="I51" s="194"/>
      <c r="J51" s="194"/>
    </row>
    <row r="52" spans="1:10" ht="30" customHeight="1" x14ac:dyDescent="0.4">
      <c r="A52" s="128"/>
      <c r="B52" s="64">
        <v>2</v>
      </c>
      <c r="C52" s="32" t="s">
        <v>24</v>
      </c>
      <c r="D52" s="192"/>
      <c r="E52" s="195"/>
      <c r="F52" s="195"/>
      <c r="G52" s="195"/>
      <c r="H52" s="195"/>
      <c r="I52" s="195"/>
      <c r="J52" s="195"/>
    </row>
    <row r="53" spans="1:10" ht="30" customHeight="1" x14ac:dyDescent="0.4">
      <c r="A53" s="128"/>
      <c r="B53" s="64">
        <v>3</v>
      </c>
      <c r="C53" s="32" t="s">
        <v>25</v>
      </c>
      <c r="D53" s="192"/>
      <c r="E53" s="195"/>
      <c r="F53" s="195"/>
      <c r="G53" s="195"/>
      <c r="H53" s="195"/>
      <c r="I53" s="195"/>
      <c r="J53" s="195"/>
    </row>
    <row r="54" spans="1:10" ht="30" customHeight="1" x14ac:dyDescent="0.4">
      <c r="A54" s="128"/>
      <c r="B54" s="64">
        <v>4</v>
      </c>
      <c r="C54" s="32" t="s">
        <v>26</v>
      </c>
      <c r="D54" s="193"/>
      <c r="E54" s="196"/>
      <c r="F54" s="196"/>
      <c r="G54" s="196"/>
      <c r="H54" s="196"/>
      <c r="I54" s="196"/>
      <c r="J54" s="196"/>
    </row>
    <row r="55" spans="1:10" ht="30" customHeight="1" x14ac:dyDescent="0.4">
      <c r="A55" s="128"/>
      <c r="B55" s="64">
        <v>5</v>
      </c>
      <c r="C55" s="32" t="s">
        <v>27</v>
      </c>
      <c r="D55" s="45" t="s">
        <v>118</v>
      </c>
      <c r="E55" s="135">
        <v>1</v>
      </c>
      <c r="F55" s="135"/>
      <c r="G55" s="135"/>
      <c r="H55" s="32"/>
      <c r="I55" s="32"/>
      <c r="J55" s="32"/>
    </row>
    <row r="56" spans="1:10" ht="30" customHeight="1" x14ac:dyDescent="0.4">
      <c r="A56" s="134"/>
      <c r="B56" s="64">
        <v>6</v>
      </c>
      <c r="C56" s="32" t="s">
        <v>28</v>
      </c>
      <c r="D56" s="45" t="s">
        <v>118</v>
      </c>
      <c r="E56" s="135">
        <v>1</v>
      </c>
      <c r="F56" s="135"/>
      <c r="G56" s="135"/>
      <c r="H56" s="32"/>
      <c r="I56" s="32"/>
      <c r="J56" s="32"/>
    </row>
    <row r="57" spans="1:10" ht="18.600000000000001" customHeight="1" x14ac:dyDescent="0.4">
      <c r="A57" s="137"/>
      <c r="B57" s="184" t="s">
        <v>116</v>
      </c>
      <c r="C57" s="185"/>
      <c r="D57" s="45"/>
      <c r="E57" s="127">
        <f>SUM(E51:E56)</f>
        <v>3</v>
      </c>
      <c r="F57" s="127">
        <f t="shared" ref="F57" si="6">SUM(F51:F56)</f>
        <v>0</v>
      </c>
      <c r="G57" s="127">
        <f t="shared" ref="G57:J57" si="7">SUM(G51:G56)</f>
        <v>0</v>
      </c>
      <c r="H57" s="127">
        <f t="shared" si="7"/>
        <v>0</v>
      </c>
      <c r="I57" s="127">
        <f t="shared" si="7"/>
        <v>0</v>
      </c>
      <c r="J57" s="127">
        <f t="shared" si="7"/>
        <v>0</v>
      </c>
    </row>
    <row r="58" spans="1:10" ht="18.600000000000001" customHeight="1" x14ac:dyDescent="0.4">
      <c r="A58" s="138"/>
      <c r="B58" s="184" t="s">
        <v>130</v>
      </c>
      <c r="C58" s="185"/>
      <c r="D58" s="45"/>
      <c r="E58" s="129">
        <v>39</v>
      </c>
      <c r="F58" s="129">
        <f>F23+F32+F41+F49+F57</f>
        <v>0</v>
      </c>
      <c r="G58" s="129">
        <f>G23+G32+G41+G49+G57</f>
        <v>0</v>
      </c>
      <c r="H58" s="129">
        <f t="shared" ref="H58:J58" si="8">H23+H32+H41+H49+H57</f>
        <v>0</v>
      </c>
      <c r="I58" s="129">
        <f t="shared" si="8"/>
        <v>0</v>
      </c>
      <c r="J58" s="129">
        <f t="shared" si="8"/>
        <v>0</v>
      </c>
    </row>
    <row r="59" spans="1:10" x14ac:dyDescent="0.4">
      <c r="B59" s="189"/>
      <c r="C59" s="189"/>
      <c r="D59" s="189"/>
      <c r="E59" s="189"/>
      <c r="F59" s="189"/>
      <c r="G59" s="189"/>
      <c r="H59" s="189"/>
      <c r="I59" s="189"/>
      <c r="J59" s="189"/>
    </row>
    <row r="60" spans="1:10" ht="18.600000000000001" customHeight="1" x14ac:dyDescent="0.4">
      <c r="B60" s="190" t="s">
        <v>159</v>
      </c>
      <c r="C60" s="190"/>
      <c r="D60" s="190"/>
      <c r="E60" s="190"/>
      <c r="F60" s="190"/>
      <c r="G60" s="190"/>
      <c r="H60" s="190"/>
      <c r="I60" s="190"/>
      <c r="J60" s="190"/>
    </row>
    <row r="61" spans="1:10" ht="18.600000000000001" customHeight="1" x14ac:dyDescent="0.4">
      <c r="B61" s="158"/>
      <c r="C61" s="158" t="s">
        <v>160</v>
      </c>
      <c r="D61" s="158"/>
      <c r="E61" s="158"/>
      <c r="F61" s="158"/>
      <c r="G61" s="158"/>
      <c r="H61" s="158"/>
      <c r="I61" s="158"/>
      <c r="J61" s="158"/>
    </row>
    <row r="62" spans="1:10" x14ac:dyDescent="0.4">
      <c r="B62" s="158" t="s">
        <v>178</v>
      </c>
      <c r="C62" s="158"/>
      <c r="D62" s="159"/>
      <c r="E62" s="158"/>
      <c r="F62" s="158"/>
      <c r="G62" s="158"/>
      <c r="H62" s="158"/>
      <c r="I62" s="158"/>
      <c r="J62" s="158"/>
    </row>
    <row r="63" spans="1:10" x14ac:dyDescent="0.4">
      <c r="B63" s="158"/>
      <c r="C63" s="171" t="s">
        <v>176</v>
      </c>
      <c r="D63" s="159"/>
      <c r="E63" s="158"/>
      <c r="F63" s="158"/>
      <c r="G63" s="158"/>
      <c r="H63" s="158"/>
      <c r="I63" s="158"/>
      <c r="J63" s="158"/>
    </row>
    <row r="64" spans="1:10" x14ac:dyDescent="0.4">
      <c r="B64" s="158"/>
      <c r="C64" s="158" t="s">
        <v>177</v>
      </c>
      <c r="D64" s="159"/>
      <c r="E64" s="158"/>
      <c r="F64" s="158"/>
      <c r="G64" s="158"/>
      <c r="H64" s="158"/>
      <c r="I64" s="158"/>
      <c r="J64" s="158"/>
    </row>
    <row r="65" spans="1:10" ht="18.600000000000001" customHeight="1" x14ac:dyDescent="0.4">
      <c r="A65" s="139"/>
      <c r="B65" s="31" t="s">
        <v>175</v>
      </c>
      <c r="C65" s="136"/>
      <c r="D65" s="159"/>
      <c r="E65" s="136"/>
      <c r="F65" s="136"/>
      <c r="G65" s="136"/>
      <c r="H65" s="136"/>
      <c r="I65" s="136"/>
      <c r="J65" s="136"/>
    </row>
  </sheetData>
  <mergeCells count="18">
    <mergeCell ref="B49:C49"/>
    <mergeCell ref="B59:J59"/>
    <mergeCell ref="B60:J60"/>
    <mergeCell ref="B57:C57"/>
    <mergeCell ref="B58:C58"/>
    <mergeCell ref="D51:D54"/>
    <mergeCell ref="E51:E54"/>
    <mergeCell ref="F51:F54"/>
    <mergeCell ref="G51:G54"/>
    <mergeCell ref="H51:H54"/>
    <mergeCell ref="I51:I54"/>
    <mergeCell ref="J51:J54"/>
    <mergeCell ref="A4:C4"/>
    <mergeCell ref="A11:C11"/>
    <mergeCell ref="B23:C23"/>
    <mergeCell ref="B32:C32"/>
    <mergeCell ref="B41:C41"/>
    <mergeCell ref="B5:B10"/>
  </mergeCells>
  <phoneticPr fontId="1"/>
  <pageMargins left="0.70866141732283472" right="0.31496062992125984" top="0.35433070866141736" bottom="0.15748031496062992" header="0.31496062992125984" footer="0.31496062992125984"/>
  <pageSetup paperSize="9" scale="65" orientation="portrait" cellComments="asDisplayed" copies="5"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9BCD-959E-41C9-AB81-D2BF9ADA48FB}">
  <sheetPr>
    <tabColor rgb="FFFF0000"/>
    <pageSetUpPr fitToPage="1"/>
  </sheetPr>
  <dimension ref="A1:J65"/>
  <sheetViews>
    <sheetView tabSelected="1" view="pageBreakPreview" zoomScale="145" zoomScaleNormal="100" zoomScaleSheetLayoutView="145" workbookViewId="0"/>
  </sheetViews>
  <sheetFormatPr defaultColWidth="8.75" defaultRowHeight="13.5" x14ac:dyDescent="0.4"/>
  <cols>
    <col min="1" max="1" width="1.875" style="115" customWidth="1"/>
    <col min="2" max="2" width="3.375" style="116" bestFit="1" customWidth="1"/>
    <col min="3" max="3" width="77.125" style="115" customWidth="1"/>
    <col min="4" max="4" width="8.25" style="117" customWidth="1"/>
    <col min="5" max="7" width="7" style="115" customWidth="1"/>
    <col min="8" max="9" width="6.5" style="115" customWidth="1"/>
    <col min="10" max="10" width="6.625" style="115" customWidth="1"/>
    <col min="11" max="11" width="10.75" style="115" customWidth="1"/>
    <col min="12" max="16384" width="8.75" style="115"/>
  </cols>
  <sheetData>
    <row r="1" spans="1:10" x14ac:dyDescent="0.4">
      <c r="B1" s="116" t="s">
        <v>161</v>
      </c>
    </row>
    <row r="2" spans="1:10" s="120" customFormat="1" ht="17.25" x14ac:dyDescent="0.4">
      <c r="A2" s="118" t="s">
        <v>134</v>
      </c>
      <c r="B2" s="119"/>
      <c r="D2" s="121"/>
    </row>
    <row r="3" spans="1:10" s="120" customFormat="1" ht="6.6" customHeight="1" x14ac:dyDescent="0.4">
      <c r="B3" s="122"/>
      <c r="D3" s="121"/>
    </row>
    <row r="4" spans="1:10" s="120" customFormat="1" ht="21" customHeight="1" thickBot="1" x14ac:dyDescent="0.45">
      <c r="A4" s="181" t="s">
        <v>168</v>
      </c>
      <c r="B4" s="182"/>
      <c r="C4" s="183"/>
      <c r="D4" s="141" t="s">
        <v>111</v>
      </c>
      <c r="E4" s="141" t="s">
        <v>112</v>
      </c>
      <c r="F4" s="157" t="s">
        <v>157</v>
      </c>
      <c r="G4" s="157" t="s">
        <v>158</v>
      </c>
      <c r="H4" s="142" t="s">
        <v>113</v>
      </c>
      <c r="I4" s="142" t="s">
        <v>114</v>
      </c>
      <c r="J4" s="142" t="s">
        <v>115</v>
      </c>
    </row>
    <row r="5" spans="1:10" ht="18.600000000000001" customHeight="1" x14ac:dyDescent="0.4">
      <c r="A5" s="140"/>
      <c r="B5" s="186">
        <v>1</v>
      </c>
      <c r="C5" s="143" t="s">
        <v>162</v>
      </c>
      <c r="D5" s="144" t="s">
        <v>169</v>
      </c>
      <c r="E5" s="154">
        <v>5</v>
      </c>
      <c r="F5" s="154"/>
      <c r="G5" s="154"/>
      <c r="H5" s="155"/>
      <c r="I5" s="155"/>
      <c r="J5" s="156"/>
    </row>
    <row r="6" spans="1:10" ht="18.600000000000001" customHeight="1" x14ac:dyDescent="0.4">
      <c r="A6" s="140"/>
      <c r="B6" s="187"/>
      <c r="C6" s="145" t="s">
        <v>163</v>
      </c>
      <c r="D6" s="146" t="s">
        <v>170</v>
      </c>
      <c r="E6" s="147">
        <v>3</v>
      </c>
      <c r="F6" s="147"/>
      <c r="G6" s="147"/>
      <c r="H6" s="148"/>
      <c r="I6" s="148"/>
      <c r="J6" s="149"/>
    </row>
    <row r="7" spans="1:10" ht="18.600000000000001" customHeight="1" x14ac:dyDescent="0.4">
      <c r="A7" s="140"/>
      <c r="B7" s="187"/>
      <c r="C7" s="160" t="s">
        <v>164</v>
      </c>
      <c r="D7" s="161" t="s">
        <v>171</v>
      </c>
      <c r="E7" s="162">
        <v>1</v>
      </c>
      <c r="F7" s="162"/>
      <c r="G7" s="162"/>
      <c r="H7" s="160"/>
      <c r="I7" s="160"/>
      <c r="J7" s="163"/>
    </row>
    <row r="8" spans="1:10" ht="18.600000000000001" customHeight="1" x14ac:dyDescent="0.4">
      <c r="A8" s="140"/>
      <c r="B8" s="187"/>
      <c r="C8" s="160" t="s">
        <v>165</v>
      </c>
      <c r="D8" s="164" t="s">
        <v>172</v>
      </c>
      <c r="E8" s="162">
        <v>-1</v>
      </c>
      <c r="F8" s="162"/>
      <c r="G8" s="169"/>
      <c r="H8" s="160"/>
      <c r="I8" s="160"/>
      <c r="J8" s="163"/>
    </row>
    <row r="9" spans="1:10" ht="18.600000000000001" customHeight="1" x14ac:dyDescent="0.4">
      <c r="A9" s="140"/>
      <c r="B9" s="187"/>
      <c r="C9" s="160" t="s">
        <v>166</v>
      </c>
      <c r="D9" s="164" t="s">
        <v>173</v>
      </c>
      <c r="E9" s="162">
        <v>-3</v>
      </c>
      <c r="F9" s="162"/>
      <c r="G9" s="169"/>
      <c r="H9" s="160"/>
      <c r="I9" s="160"/>
      <c r="J9" s="163"/>
    </row>
    <row r="10" spans="1:10" ht="18.600000000000001" customHeight="1" thickBot="1" x14ac:dyDescent="0.45">
      <c r="A10" s="140"/>
      <c r="B10" s="188"/>
      <c r="C10" s="150" t="s">
        <v>167</v>
      </c>
      <c r="D10" s="165" t="s">
        <v>174</v>
      </c>
      <c r="E10" s="151">
        <v>-5</v>
      </c>
      <c r="F10" s="151"/>
      <c r="G10" s="170"/>
      <c r="H10" s="152"/>
      <c r="I10" s="152"/>
      <c r="J10" s="153"/>
    </row>
    <row r="11" spans="1:10" s="120" customFormat="1" ht="21" customHeight="1" x14ac:dyDescent="0.4">
      <c r="A11" s="181" t="s">
        <v>17</v>
      </c>
      <c r="B11" s="182"/>
      <c r="C11" s="183"/>
      <c r="D11" s="167"/>
      <c r="E11" s="168"/>
      <c r="F11" s="168"/>
      <c r="G11" s="168"/>
      <c r="H11" s="168"/>
      <c r="I11" s="168"/>
      <c r="J11" s="168"/>
    </row>
    <row r="12" spans="1:10" ht="18.600000000000001" customHeight="1" x14ac:dyDescent="0.4">
      <c r="A12" s="124"/>
      <c r="B12" s="64">
        <v>2</v>
      </c>
      <c r="C12" s="30" t="s">
        <v>104</v>
      </c>
      <c r="D12" s="173" t="s">
        <v>118</v>
      </c>
      <c r="E12" s="125">
        <v>1</v>
      </c>
      <c r="F12" s="125"/>
      <c r="G12" s="125"/>
      <c r="H12" s="126"/>
      <c r="I12" s="126"/>
      <c r="J12" s="126"/>
    </row>
    <row r="13" spans="1:10" ht="18.600000000000001" customHeight="1" x14ac:dyDescent="0.4">
      <c r="A13" s="128"/>
      <c r="B13" s="64">
        <v>3</v>
      </c>
      <c r="C13" s="30" t="s">
        <v>4</v>
      </c>
      <c r="D13" s="45" t="s">
        <v>118</v>
      </c>
      <c r="E13" s="125">
        <v>1</v>
      </c>
      <c r="F13" s="125"/>
      <c r="G13" s="125"/>
      <c r="H13" s="30"/>
      <c r="I13" s="30"/>
      <c r="J13" s="30"/>
    </row>
    <row r="14" spans="1:10" ht="18.600000000000001" customHeight="1" x14ac:dyDescent="0.4">
      <c r="A14" s="128"/>
      <c r="B14" s="64">
        <v>4</v>
      </c>
      <c r="C14" s="30" t="s">
        <v>105</v>
      </c>
      <c r="D14" s="45" t="s">
        <v>118</v>
      </c>
      <c r="E14" s="127">
        <v>1</v>
      </c>
      <c r="F14" s="127"/>
      <c r="G14" s="127"/>
      <c r="H14" s="30"/>
      <c r="I14" s="30"/>
      <c r="J14" s="30"/>
    </row>
    <row r="15" spans="1:10" ht="18.600000000000001" customHeight="1" x14ac:dyDescent="0.4">
      <c r="A15" s="124"/>
      <c r="B15" s="64">
        <v>5</v>
      </c>
      <c r="C15" s="30" t="s">
        <v>107</v>
      </c>
      <c r="D15" s="45" t="s">
        <v>118</v>
      </c>
      <c r="E15" s="125">
        <v>1</v>
      </c>
      <c r="F15" s="127"/>
      <c r="G15" s="127"/>
      <c r="H15" s="30"/>
      <c r="I15" s="30"/>
      <c r="J15" s="30"/>
    </row>
    <row r="16" spans="1:10" ht="18.600000000000001" customHeight="1" x14ac:dyDescent="0.4">
      <c r="A16" s="128"/>
      <c r="B16" s="64">
        <v>6</v>
      </c>
      <c r="C16" s="30" t="s">
        <v>108</v>
      </c>
      <c r="D16" s="45" t="s">
        <v>118</v>
      </c>
      <c r="E16" s="127">
        <v>1</v>
      </c>
      <c r="F16" s="127"/>
      <c r="G16" s="127"/>
      <c r="H16" s="30"/>
      <c r="I16" s="30"/>
      <c r="J16" s="30"/>
    </row>
    <row r="17" spans="1:10" ht="18.600000000000001" customHeight="1" x14ac:dyDescent="0.4">
      <c r="A17" s="128"/>
      <c r="B17" s="64">
        <v>7</v>
      </c>
      <c r="C17" s="30" t="s">
        <v>109</v>
      </c>
      <c r="D17" s="45" t="s">
        <v>118</v>
      </c>
      <c r="E17" s="125">
        <v>1</v>
      </c>
      <c r="F17" s="125"/>
      <c r="G17" s="125"/>
      <c r="H17" s="30"/>
      <c r="I17" s="30"/>
      <c r="J17" s="30"/>
    </row>
    <row r="18" spans="1:10" ht="18.600000000000001" customHeight="1" x14ac:dyDescent="0.4">
      <c r="A18" s="128"/>
      <c r="B18" s="64">
        <v>8</v>
      </c>
      <c r="C18" s="30" t="s">
        <v>86</v>
      </c>
      <c r="D18" s="45" t="s">
        <v>118</v>
      </c>
      <c r="E18" s="127">
        <v>1</v>
      </c>
      <c r="F18" s="127"/>
      <c r="G18" s="127"/>
      <c r="H18" s="30"/>
      <c r="I18" s="30"/>
      <c r="J18" s="30"/>
    </row>
    <row r="19" spans="1:10" ht="18.600000000000001" customHeight="1" x14ac:dyDescent="0.4">
      <c r="A19" s="128"/>
      <c r="B19" s="64">
        <v>9</v>
      </c>
      <c r="C19" s="30" t="s">
        <v>106</v>
      </c>
      <c r="D19" s="45" t="s">
        <v>118</v>
      </c>
      <c r="E19" s="125">
        <v>1</v>
      </c>
      <c r="F19" s="125"/>
      <c r="G19" s="125"/>
      <c r="H19" s="30"/>
      <c r="I19" s="30"/>
      <c r="J19" s="30"/>
    </row>
    <row r="20" spans="1:10" ht="18.600000000000001" customHeight="1" x14ac:dyDescent="0.4">
      <c r="A20" s="128"/>
      <c r="B20" s="64">
        <v>10</v>
      </c>
      <c r="C20" s="30" t="s">
        <v>110</v>
      </c>
      <c r="D20" s="45" t="s">
        <v>118</v>
      </c>
      <c r="E20" s="127">
        <v>1</v>
      </c>
      <c r="F20" s="127"/>
      <c r="G20" s="127"/>
      <c r="H20" s="30"/>
      <c r="I20" s="30"/>
      <c r="J20" s="30"/>
    </row>
    <row r="21" spans="1:10" ht="18.600000000000001" customHeight="1" x14ac:dyDescent="0.4">
      <c r="A21" s="128"/>
      <c r="B21" s="64">
        <v>11</v>
      </c>
      <c r="C21" s="30" t="s">
        <v>0</v>
      </c>
      <c r="D21" s="45" t="s">
        <v>118</v>
      </c>
      <c r="E21" s="125">
        <v>1</v>
      </c>
      <c r="F21" s="125"/>
      <c r="G21" s="125"/>
      <c r="H21" s="30"/>
      <c r="I21" s="30"/>
      <c r="J21" s="30"/>
    </row>
    <row r="22" spans="1:10" ht="18.600000000000001" customHeight="1" x14ac:dyDescent="0.4">
      <c r="A22" s="124"/>
      <c r="B22" s="64">
        <v>12</v>
      </c>
      <c r="C22" s="30" t="s">
        <v>148</v>
      </c>
      <c r="D22" s="48" t="s">
        <v>150</v>
      </c>
      <c r="E22" s="127">
        <v>1</v>
      </c>
      <c r="F22" s="127"/>
      <c r="G22" s="127"/>
      <c r="H22" s="30"/>
      <c r="I22" s="30"/>
      <c r="J22" s="30"/>
    </row>
    <row r="23" spans="1:10" ht="18.600000000000001" customHeight="1" x14ac:dyDescent="0.4">
      <c r="A23" s="124"/>
      <c r="B23" s="184" t="s">
        <v>116</v>
      </c>
      <c r="C23" s="185"/>
      <c r="D23" s="48" t="s">
        <v>145</v>
      </c>
      <c r="E23" s="129">
        <v>16</v>
      </c>
      <c r="F23" s="129">
        <f>SUM(F5:F22)</f>
        <v>0</v>
      </c>
      <c r="G23" s="129">
        <f>SUM(G5:G22)</f>
        <v>0</v>
      </c>
      <c r="H23" s="129">
        <f>SUM(H5:H22)</f>
        <v>0</v>
      </c>
      <c r="I23" s="129">
        <f>SUM(I5:I22)</f>
        <v>0</v>
      </c>
      <c r="J23" s="129">
        <f>SUM(J5:J22)</f>
        <v>0</v>
      </c>
    </row>
    <row r="24" spans="1:10" s="120" customFormat="1" ht="21" customHeight="1" x14ac:dyDescent="0.4">
      <c r="A24" s="130" t="s">
        <v>19</v>
      </c>
      <c r="B24" s="131"/>
      <c r="C24" s="132"/>
      <c r="D24" s="133"/>
      <c r="E24" s="123"/>
      <c r="F24" s="123"/>
      <c r="G24" s="123"/>
      <c r="H24" s="123"/>
      <c r="I24" s="123"/>
      <c r="J24" s="123"/>
    </row>
    <row r="25" spans="1:10" ht="18.600000000000001" customHeight="1" x14ac:dyDescent="0.4">
      <c r="A25" s="128"/>
      <c r="B25" s="64">
        <v>1</v>
      </c>
      <c r="C25" s="30" t="s">
        <v>9</v>
      </c>
      <c r="D25" s="45" t="s">
        <v>118</v>
      </c>
      <c r="E25" s="127">
        <v>1</v>
      </c>
      <c r="F25" s="127"/>
      <c r="G25" s="127"/>
      <c r="H25" s="30"/>
      <c r="I25" s="30"/>
      <c r="J25" s="30"/>
    </row>
    <row r="26" spans="1:10" ht="18.600000000000001" customHeight="1" x14ac:dyDescent="0.4">
      <c r="A26" s="128"/>
      <c r="B26" s="64">
        <v>2</v>
      </c>
      <c r="C26" s="30" t="s">
        <v>2</v>
      </c>
      <c r="D26" s="45" t="s">
        <v>118</v>
      </c>
      <c r="E26" s="127">
        <v>1</v>
      </c>
      <c r="F26" s="127"/>
      <c r="G26" s="127"/>
      <c r="H26" s="30"/>
      <c r="I26" s="30"/>
      <c r="J26" s="30"/>
    </row>
    <row r="27" spans="1:10" ht="18.600000000000001" customHeight="1" x14ac:dyDescent="0.4">
      <c r="A27" s="124"/>
      <c r="B27" s="64">
        <v>3</v>
      </c>
      <c r="C27" s="30" t="s">
        <v>146</v>
      </c>
      <c r="D27" s="48" t="s">
        <v>150</v>
      </c>
      <c r="E27" s="127">
        <v>1</v>
      </c>
      <c r="F27" s="127"/>
      <c r="G27" s="127"/>
      <c r="H27" s="30"/>
      <c r="I27" s="30"/>
      <c r="J27" s="30"/>
    </row>
    <row r="28" spans="1:10" ht="18.600000000000001" customHeight="1" x14ac:dyDescent="0.4">
      <c r="A28" s="124"/>
      <c r="B28" s="64">
        <v>4</v>
      </c>
      <c r="C28" s="30" t="s">
        <v>147</v>
      </c>
      <c r="D28" s="48" t="s">
        <v>150</v>
      </c>
      <c r="E28" s="127">
        <v>1</v>
      </c>
      <c r="F28" s="127"/>
      <c r="G28" s="127"/>
      <c r="H28" s="30"/>
      <c r="I28" s="30"/>
      <c r="J28" s="30"/>
    </row>
    <row r="29" spans="1:10" ht="18.600000000000001" customHeight="1" x14ac:dyDescent="0.4">
      <c r="A29" s="124"/>
      <c r="B29" s="64">
        <v>5</v>
      </c>
      <c r="C29" s="30" t="s">
        <v>123</v>
      </c>
      <c r="D29" s="45" t="s">
        <v>151</v>
      </c>
      <c r="E29" s="127">
        <v>1</v>
      </c>
      <c r="F29" s="127"/>
      <c r="G29" s="127"/>
      <c r="H29" s="30"/>
      <c r="I29" s="30"/>
      <c r="J29" s="30"/>
    </row>
    <row r="30" spans="1:10" ht="18.600000000000001" customHeight="1" x14ac:dyDescent="0.4">
      <c r="A30" s="124"/>
      <c r="B30" s="64">
        <v>6</v>
      </c>
      <c r="C30" s="30" t="s">
        <v>95</v>
      </c>
      <c r="D30" s="45" t="s">
        <v>118</v>
      </c>
      <c r="E30" s="127">
        <v>1</v>
      </c>
      <c r="F30" s="127"/>
      <c r="G30" s="127"/>
      <c r="H30" s="30"/>
      <c r="I30" s="30"/>
      <c r="J30" s="30"/>
    </row>
    <row r="31" spans="1:10" ht="18.600000000000001" customHeight="1" x14ac:dyDescent="0.4">
      <c r="A31" s="134"/>
      <c r="B31" s="64">
        <v>7</v>
      </c>
      <c r="C31" s="30" t="s">
        <v>12</v>
      </c>
      <c r="D31" s="45" t="s">
        <v>118</v>
      </c>
      <c r="E31" s="127">
        <v>1</v>
      </c>
      <c r="F31" s="127"/>
      <c r="G31" s="127"/>
      <c r="H31" s="30"/>
      <c r="I31" s="30"/>
      <c r="J31" s="30"/>
    </row>
    <row r="32" spans="1:10" ht="18.600000000000001" customHeight="1" x14ac:dyDescent="0.4">
      <c r="A32" s="124"/>
      <c r="B32" s="184" t="s">
        <v>116</v>
      </c>
      <c r="C32" s="185"/>
      <c r="D32" s="45"/>
      <c r="E32" s="127">
        <f>SUM(E25:E31)</f>
        <v>7</v>
      </c>
      <c r="F32" s="127">
        <f t="shared" ref="F32:J32" si="0">SUM(F25:F31)</f>
        <v>0</v>
      </c>
      <c r="G32" s="127">
        <f t="shared" si="0"/>
        <v>0</v>
      </c>
      <c r="H32" s="127">
        <f t="shared" si="0"/>
        <v>0</v>
      </c>
      <c r="I32" s="127">
        <f t="shared" si="0"/>
        <v>0</v>
      </c>
      <c r="J32" s="127">
        <f t="shared" si="0"/>
        <v>0</v>
      </c>
    </row>
    <row r="33" spans="1:10" s="120" customFormat="1" ht="21" customHeight="1" x14ac:dyDescent="0.4">
      <c r="A33" s="130" t="s">
        <v>20</v>
      </c>
      <c r="B33" s="131"/>
      <c r="C33" s="132"/>
      <c r="D33" s="133"/>
      <c r="E33" s="123"/>
      <c r="F33" s="123"/>
      <c r="G33" s="123"/>
      <c r="H33" s="123"/>
      <c r="I33" s="123"/>
      <c r="J33" s="123"/>
    </row>
    <row r="34" spans="1:10" ht="18.600000000000001" customHeight="1" x14ac:dyDescent="0.4">
      <c r="A34" s="128"/>
      <c r="B34" s="64">
        <v>1</v>
      </c>
      <c r="C34" s="30" t="s">
        <v>1</v>
      </c>
      <c r="D34" s="45" t="s">
        <v>118</v>
      </c>
      <c r="E34" s="127">
        <v>1</v>
      </c>
      <c r="F34" s="127"/>
      <c r="G34" s="127"/>
      <c r="H34" s="30"/>
      <c r="I34" s="30"/>
      <c r="J34" s="30"/>
    </row>
    <row r="35" spans="1:10" ht="18.600000000000001" customHeight="1" x14ac:dyDescent="0.4">
      <c r="A35" s="124"/>
      <c r="B35" s="64">
        <v>2</v>
      </c>
      <c r="C35" s="30" t="s">
        <v>153</v>
      </c>
      <c r="D35" s="48" t="s">
        <v>152</v>
      </c>
      <c r="E35" s="127">
        <v>1</v>
      </c>
      <c r="F35" s="127"/>
      <c r="G35" s="127"/>
      <c r="H35" s="30"/>
      <c r="I35" s="30"/>
      <c r="J35" s="30"/>
    </row>
    <row r="36" spans="1:10" ht="18.600000000000001" customHeight="1" x14ac:dyDescent="0.4">
      <c r="A36" s="124"/>
      <c r="B36" s="64">
        <v>3</v>
      </c>
      <c r="C36" s="30" t="s">
        <v>154</v>
      </c>
      <c r="D36" s="48" t="s">
        <v>150</v>
      </c>
      <c r="E36" s="127">
        <v>1</v>
      </c>
      <c r="F36" s="127"/>
      <c r="G36" s="127"/>
      <c r="H36" s="30"/>
      <c r="I36" s="30"/>
      <c r="J36" s="30"/>
    </row>
    <row r="37" spans="1:10" ht="18.600000000000001" customHeight="1" x14ac:dyDescent="0.4">
      <c r="A37" s="124"/>
      <c r="B37" s="64">
        <v>4</v>
      </c>
      <c r="C37" s="30" t="s">
        <v>126</v>
      </c>
      <c r="D37" s="45" t="s">
        <v>155</v>
      </c>
      <c r="E37" s="127">
        <v>1</v>
      </c>
      <c r="F37" s="127"/>
      <c r="G37" s="127"/>
      <c r="H37" s="30"/>
      <c r="I37" s="30"/>
      <c r="J37" s="30"/>
    </row>
    <row r="38" spans="1:10" ht="18.600000000000001" customHeight="1" x14ac:dyDescent="0.4">
      <c r="A38" s="128"/>
      <c r="B38" s="64">
        <v>5</v>
      </c>
      <c r="C38" s="30" t="s">
        <v>179</v>
      </c>
      <c r="D38" s="45" t="s">
        <v>118</v>
      </c>
      <c r="E38" s="127">
        <v>1</v>
      </c>
      <c r="F38" s="127"/>
      <c r="G38" s="127"/>
      <c r="H38" s="30"/>
      <c r="I38" s="30"/>
      <c r="J38" s="30"/>
    </row>
    <row r="39" spans="1:10" ht="18.600000000000001" customHeight="1" x14ac:dyDescent="0.4">
      <c r="A39" s="124"/>
      <c r="B39" s="64">
        <v>6</v>
      </c>
      <c r="C39" s="30" t="s">
        <v>94</v>
      </c>
      <c r="D39" s="45" t="s">
        <v>118</v>
      </c>
      <c r="E39" s="127">
        <v>1</v>
      </c>
      <c r="F39" s="127"/>
      <c r="G39" s="127"/>
      <c r="H39" s="30"/>
      <c r="I39" s="30"/>
      <c r="J39" s="30"/>
    </row>
    <row r="40" spans="1:10" ht="18.600000000000001" customHeight="1" x14ac:dyDescent="0.4">
      <c r="A40" s="134"/>
      <c r="B40" s="64">
        <v>7</v>
      </c>
      <c r="C40" s="32" t="s">
        <v>149</v>
      </c>
      <c r="D40" s="48" t="s">
        <v>156</v>
      </c>
      <c r="E40" s="127">
        <v>1</v>
      </c>
      <c r="F40" s="135"/>
      <c r="G40" s="135"/>
      <c r="H40" s="32"/>
      <c r="I40" s="32"/>
      <c r="J40" s="32"/>
    </row>
    <row r="41" spans="1:10" ht="18.600000000000001" customHeight="1" x14ac:dyDescent="0.4">
      <c r="A41" s="124"/>
      <c r="B41" s="184" t="s">
        <v>116</v>
      </c>
      <c r="C41" s="185"/>
      <c r="D41" s="45"/>
      <c r="E41" s="127">
        <f>SUM(E34:E40)</f>
        <v>7</v>
      </c>
      <c r="F41" s="127">
        <f t="shared" ref="F41:J41" si="1">SUM(F34:F40)</f>
        <v>0</v>
      </c>
      <c r="G41" s="127">
        <f t="shared" si="1"/>
        <v>0</v>
      </c>
      <c r="H41" s="127">
        <f t="shared" si="1"/>
        <v>0</v>
      </c>
      <c r="I41" s="127">
        <f t="shared" si="1"/>
        <v>0</v>
      </c>
      <c r="J41" s="127">
        <f t="shared" si="1"/>
        <v>0</v>
      </c>
    </row>
    <row r="42" spans="1:10" s="120" customFormat="1" ht="21" customHeight="1" x14ac:dyDescent="0.4">
      <c r="A42" s="130" t="s">
        <v>21</v>
      </c>
      <c r="B42" s="131"/>
      <c r="C42" s="132"/>
      <c r="D42" s="133"/>
      <c r="E42" s="123"/>
      <c r="F42" s="123"/>
      <c r="G42" s="123"/>
      <c r="H42" s="123"/>
      <c r="I42" s="123"/>
      <c r="J42" s="123"/>
    </row>
    <row r="43" spans="1:10" ht="18.600000000000001" customHeight="1" x14ac:dyDescent="0.4">
      <c r="A43" s="128"/>
      <c r="B43" s="64">
        <v>1</v>
      </c>
      <c r="C43" s="30" t="s">
        <v>29</v>
      </c>
      <c r="D43" s="45" t="s">
        <v>118</v>
      </c>
      <c r="E43" s="127">
        <v>1</v>
      </c>
      <c r="F43" s="127"/>
      <c r="G43" s="127"/>
      <c r="H43" s="30"/>
      <c r="I43" s="30"/>
      <c r="J43" s="30"/>
    </row>
    <row r="44" spans="1:10" ht="18.600000000000001" customHeight="1" x14ac:dyDescent="0.4">
      <c r="A44" s="128"/>
      <c r="B44" s="64">
        <v>2</v>
      </c>
      <c r="C44" s="30" t="s">
        <v>133</v>
      </c>
      <c r="D44" s="45" t="s">
        <v>118</v>
      </c>
      <c r="E44" s="127">
        <v>1</v>
      </c>
      <c r="F44" s="127"/>
      <c r="G44" s="127"/>
      <c r="H44" s="30"/>
      <c r="I44" s="30"/>
      <c r="J44" s="30"/>
    </row>
    <row r="45" spans="1:10" ht="18.600000000000001" customHeight="1" x14ac:dyDescent="0.4">
      <c r="A45" s="128"/>
      <c r="B45" s="64">
        <v>3</v>
      </c>
      <c r="C45" s="30" t="s">
        <v>13</v>
      </c>
      <c r="D45" s="45" t="s">
        <v>118</v>
      </c>
      <c r="E45" s="127">
        <v>1</v>
      </c>
      <c r="F45" s="127"/>
      <c r="G45" s="127"/>
      <c r="H45" s="30"/>
      <c r="I45" s="30"/>
      <c r="J45" s="30"/>
    </row>
    <row r="46" spans="1:10" ht="18.600000000000001" customHeight="1" x14ac:dyDescent="0.4">
      <c r="A46" s="124"/>
      <c r="B46" s="64">
        <v>4</v>
      </c>
      <c r="C46" s="30" t="s">
        <v>96</v>
      </c>
      <c r="D46" s="45" t="s">
        <v>118</v>
      </c>
      <c r="E46" s="127">
        <v>1</v>
      </c>
      <c r="F46" s="127"/>
      <c r="G46" s="127"/>
      <c r="H46" s="30"/>
      <c r="I46" s="30"/>
      <c r="J46" s="30"/>
    </row>
    <row r="47" spans="1:10" ht="18.600000000000001" customHeight="1" x14ac:dyDescent="0.4">
      <c r="A47" s="128"/>
      <c r="B47" s="64">
        <v>5</v>
      </c>
      <c r="C47" s="30" t="s">
        <v>15</v>
      </c>
      <c r="D47" s="45" t="s">
        <v>118</v>
      </c>
      <c r="E47" s="127">
        <v>1</v>
      </c>
      <c r="F47" s="127"/>
      <c r="G47" s="127"/>
      <c r="H47" s="30"/>
      <c r="I47" s="30"/>
      <c r="J47" s="30"/>
    </row>
    <row r="48" spans="1:10" ht="18.600000000000001" customHeight="1" x14ac:dyDescent="0.4">
      <c r="A48" s="134"/>
      <c r="B48" s="64">
        <v>6</v>
      </c>
      <c r="C48" s="30" t="s">
        <v>16</v>
      </c>
      <c r="D48" s="45" t="s">
        <v>118</v>
      </c>
      <c r="E48" s="127">
        <v>1</v>
      </c>
      <c r="F48" s="127"/>
      <c r="G48" s="127"/>
      <c r="H48" s="30"/>
      <c r="I48" s="30"/>
      <c r="J48" s="30"/>
    </row>
    <row r="49" spans="1:10" ht="18.600000000000001" customHeight="1" x14ac:dyDescent="0.4">
      <c r="A49" s="124"/>
      <c r="B49" s="184" t="s">
        <v>116</v>
      </c>
      <c r="C49" s="185"/>
      <c r="D49" s="45"/>
      <c r="E49" s="127">
        <f>SUM(E43:E48)</f>
        <v>6</v>
      </c>
      <c r="F49" s="127">
        <f t="shared" ref="F49:J49" si="2">SUM(F43:F48)</f>
        <v>0</v>
      </c>
      <c r="G49" s="127">
        <f t="shared" si="2"/>
        <v>0</v>
      </c>
      <c r="H49" s="127">
        <f t="shared" si="2"/>
        <v>0</v>
      </c>
      <c r="I49" s="127">
        <f t="shared" si="2"/>
        <v>0</v>
      </c>
      <c r="J49" s="127">
        <f t="shared" si="2"/>
        <v>0</v>
      </c>
    </row>
    <row r="50" spans="1:10" s="120" customFormat="1" ht="21" customHeight="1" x14ac:dyDescent="0.4">
      <c r="A50" s="130" t="s">
        <v>22</v>
      </c>
      <c r="B50" s="131"/>
      <c r="C50" s="132"/>
      <c r="D50" s="133"/>
      <c r="E50" s="123"/>
      <c r="F50" s="123"/>
      <c r="G50" s="123"/>
      <c r="H50" s="123"/>
      <c r="I50" s="123"/>
      <c r="J50" s="123"/>
    </row>
    <row r="51" spans="1:10" ht="30" customHeight="1" x14ac:dyDescent="0.4">
      <c r="A51" s="128"/>
      <c r="B51" s="64">
        <v>1</v>
      </c>
      <c r="C51" s="32" t="s">
        <v>23</v>
      </c>
      <c r="D51" s="191" t="s">
        <v>118</v>
      </c>
      <c r="E51" s="194">
        <v>1</v>
      </c>
      <c r="F51" s="194"/>
      <c r="G51" s="194"/>
      <c r="H51" s="194"/>
      <c r="I51" s="194"/>
      <c r="J51" s="194"/>
    </row>
    <row r="52" spans="1:10" ht="30" customHeight="1" x14ac:dyDescent="0.4">
      <c r="A52" s="128"/>
      <c r="B52" s="64">
        <v>2</v>
      </c>
      <c r="C52" s="32" t="s">
        <v>24</v>
      </c>
      <c r="D52" s="192"/>
      <c r="E52" s="195"/>
      <c r="F52" s="195"/>
      <c r="G52" s="195"/>
      <c r="H52" s="195"/>
      <c r="I52" s="195"/>
      <c r="J52" s="195"/>
    </row>
    <row r="53" spans="1:10" ht="30" customHeight="1" x14ac:dyDescent="0.4">
      <c r="A53" s="128"/>
      <c r="B53" s="64">
        <v>3</v>
      </c>
      <c r="C53" s="32" t="s">
        <v>25</v>
      </c>
      <c r="D53" s="192"/>
      <c r="E53" s="195"/>
      <c r="F53" s="195"/>
      <c r="G53" s="195"/>
      <c r="H53" s="195"/>
      <c r="I53" s="195"/>
      <c r="J53" s="195"/>
    </row>
    <row r="54" spans="1:10" ht="30" customHeight="1" x14ac:dyDescent="0.4">
      <c r="A54" s="128"/>
      <c r="B54" s="64">
        <v>4</v>
      </c>
      <c r="C54" s="32" t="s">
        <v>26</v>
      </c>
      <c r="D54" s="193"/>
      <c r="E54" s="196"/>
      <c r="F54" s="196"/>
      <c r="G54" s="196"/>
      <c r="H54" s="196"/>
      <c r="I54" s="196"/>
      <c r="J54" s="196"/>
    </row>
    <row r="55" spans="1:10" ht="30" customHeight="1" x14ac:dyDescent="0.4">
      <c r="A55" s="128"/>
      <c r="B55" s="64">
        <v>5</v>
      </c>
      <c r="C55" s="32" t="s">
        <v>27</v>
      </c>
      <c r="D55" s="45" t="s">
        <v>118</v>
      </c>
      <c r="E55" s="135">
        <v>1</v>
      </c>
      <c r="F55" s="135"/>
      <c r="G55" s="135"/>
      <c r="H55" s="32"/>
      <c r="I55" s="32"/>
      <c r="J55" s="32"/>
    </row>
    <row r="56" spans="1:10" ht="30" customHeight="1" x14ac:dyDescent="0.4">
      <c r="A56" s="134"/>
      <c r="B56" s="64">
        <v>6</v>
      </c>
      <c r="C56" s="32" t="s">
        <v>28</v>
      </c>
      <c r="D56" s="45" t="s">
        <v>118</v>
      </c>
      <c r="E56" s="135">
        <v>1</v>
      </c>
      <c r="F56" s="135"/>
      <c r="G56" s="135"/>
      <c r="H56" s="32"/>
      <c r="I56" s="32"/>
      <c r="J56" s="32"/>
    </row>
    <row r="57" spans="1:10" ht="18.600000000000001" customHeight="1" x14ac:dyDescent="0.4">
      <c r="A57" s="137"/>
      <c r="B57" s="184" t="s">
        <v>116</v>
      </c>
      <c r="C57" s="185"/>
      <c r="D57" s="45"/>
      <c r="E57" s="127">
        <f>SUM(E51:E56)</f>
        <v>3</v>
      </c>
      <c r="F57" s="127">
        <f t="shared" ref="F57:J57" si="3">SUM(F51:F56)</f>
        <v>0</v>
      </c>
      <c r="G57" s="127">
        <f t="shared" si="3"/>
        <v>0</v>
      </c>
      <c r="H57" s="127">
        <f t="shared" si="3"/>
        <v>0</v>
      </c>
      <c r="I57" s="127">
        <f t="shared" si="3"/>
        <v>0</v>
      </c>
      <c r="J57" s="127">
        <f t="shared" si="3"/>
        <v>0</v>
      </c>
    </row>
    <row r="58" spans="1:10" ht="18.600000000000001" customHeight="1" x14ac:dyDescent="0.4">
      <c r="A58" s="138"/>
      <c r="B58" s="184" t="s">
        <v>130</v>
      </c>
      <c r="C58" s="185"/>
      <c r="D58" s="45"/>
      <c r="E58" s="129">
        <v>39</v>
      </c>
      <c r="F58" s="129">
        <f>F23+F32+F41+F49+F57</f>
        <v>0</v>
      </c>
      <c r="G58" s="129">
        <f>G23+G32+G41+G49+G57</f>
        <v>0</v>
      </c>
      <c r="H58" s="129">
        <f t="shared" ref="H58:J58" si="4">H23+H32+H41+H49+H57</f>
        <v>0</v>
      </c>
      <c r="I58" s="129">
        <f t="shared" si="4"/>
        <v>0</v>
      </c>
      <c r="J58" s="129">
        <f t="shared" si="4"/>
        <v>0</v>
      </c>
    </row>
    <row r="59" spans="1:10" x14ac:dyDescent="0.4">
      <c r="B59" s="189"/>
      <c r="C59" s="189"/>
      <c r="D59" s="189"/>
      <c r="E59" s="189"/>
      <c r="F59" s="189"/>
      <c r="G59" s="189"/>
      <c r="H59" s="189"/>
      <c r="I59" s="189"/>
      <c r="J59" s="189"/>
    </row>
    <row r="60" spans="1:10" ht="18.600000000000001" customHeight="1" x14ac:dyDescent="0.4">
      <c r="B60" s="190" t="s">
        <v>159</v>
      </c>
      <c r="C60" s="190"/>
      <c r="D60" s="190"/>
      <c r="E60" s="190"/>
      <c r="F60" s="190"/>
      <c r="G60" s="190"/>
      <c r="H60" s="190"/>
      <c r="I60" s="190"/>
      <c r="J60" s="190"/>
    </row>
    <row r="61" spans="1:10" ht="18.600000000000001" customHeight="1" x14ac:dyDescent="0.4">
      <c r="B61" s="172"/>
      <c r="C61" s="172" t="s">
        <v>160</v>
      </c>
      <c r="D61" s="172"/>
      <c r="E61" s="172"/>
      <c r="F61" s="172"/>
      <c r="G61" s="172"/>
      <c r="H61" s="172"/>
      <c r="I61" s="172"/>
      <c r="J61" s="172"/>
    </row>
    <row r="62" spans="1:10" x14ac:dyDescent="0.4">
      <c r="B62" s="172" t="s">
        <v>178</v>
      </c>
      <c r="C62" s="172"/>
      <c r="D62" s="159"/>
      <c r="E62" s="172"/>
      <c r="F62" s="172"/>
      <c r="G62" s="172"/>
      <c r="H62" s="172"/>
      <c r="I62" s="172"/>
      <c r="J62" s="172"/>
    </row>
    <row r="63" spans="1:10" x14ac:dyDescent="0.4">
      <c r="B63" s="172"/>
      <c r="C63" s="171" t="s">
        <v>176</v>
      </c>
      <c r="D63" s="159"/>
      <c r="E63" s="172"/>
      <c r="F63" s="172"/>
      <c r="G63" s="172"/>
      <c r="H63" s="172"/>
      <c r="I63" s="172"/>
      <c r="J63" s="172"/>
    </row>
    <row r="64" spans="1:10" x14ac:dyDescent="0.4">
      <c r="B64" s="172"/>
      <c r="C64" s="172" t="s">
        <v>177</v>
      </c>
      <c r="D64" s="159"/>
      <c r="E64" s="172"/>
      <c r="F64" s="172"/>
      <c r="G64" s="172"/>
      <c r="H64" s="172"/>
      <c r="I64" s="172"/>
      <c r="J64" s="172"/>
    </row>
    <row r="65" spans="1:10" ht="18.600000000000001" customHeight="1" x14ac:dyDescent="0.4">
      <c r="A65" s="139"/>
      <c r="B65" s="31" t="s">
        <v>175</v>
      </c>
      <c r="C65" s="136"/>
      <c r="D65" s="159"/>
      <c r="E65" s="136"/>
      <c r="F65" s="136"/>
      <c r="G65" s="136"/>
      <c r="H65" s="136"/>
      <c r="I65" s="136"/>
      <c r="J65" s="136"/>
    </row>
  </sheetData>
  <mergeCells count="18">
    <mergeCell ref="B60:J60"/>
    <mergeCell ref="B49:C49"/>
    <mergeCell ref="D51:D54"/>
    <mergeCell ref="E51:E54"/>
    <mergeCell ref="F51:F54"/>
    <mergeCell ref="G51:G54"/>
    <mergeCell ref="H51:H54"/>
    <mergeCell ref="I51:I54"/>
    <mergeCell ref="J51:J54"/>
    <mergeCell ref="B57:C57"/>
    <mergeCell ref="B58:C58"/>
    <mergeCell ref="B59:J59"/>
    <mergeCell ref="B41:C41"/>
    <mergeCell ref="A4:C4"/>
    <mergeCell ref="B5:B10"/>
    <mergeCell ref="A11:C11"/>
    <mergeCell ref="B23:C23"/>
    <mergeCell ref="B32:C32"/>
  </mergeCells>
  <phoneticPr fontId="1"/>
  <pageMargins left="0.70866141732283472" right="0.31496062992125984" top="0.35433070866141736" bottom="0.15748031496062992" header="0.31496062992125984" footer="0.31496062992125984"/>
  <pageSetup paperSize="9" scale="65" orientation="portrait" cellComments="asDisplayed" copies="5"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BAC7A-C1D9-49EB-9061-50BEBFDED235}">
  <dimension ref="A1:H44"/>
  <sheetViews>
    <sheetView view="pageBreakPreview" zoomScale="85" zoomScaleNormal="100" zoomScaleSheetLayoutView="85" workbookViewId="0">
      <selection activeCell="E25" sqref="E25"/>
    </sheetView>
  </sheetViews>
  <sheetFormatPr defaultColWidth="8.75" defaultRowHeight="13.5" x14ac:dyDescent="0.4"/>
  <cols>
    <col min="1" max="1" width="3" style="1" customWidth="1"/>
    <col min="2" max="2" width="3.375" style="3" bestFit="1" customWidth="1"/>
    <col min="3" max="3" width="77.125" style="1" customWidth="1"/>
    <col min="4" max="4" width="9.5" style="3" hidden="1" customWidth="1"/>
    <col min="5" max="5" width="36.125" style="3" bestFit="1" customWidth="1"/>
    <col min="6" max="6" width="57.625" style="1" customWidth="1"/>
    <col min="7" max="7" width="63.75" style="1" customWidth="1"/>
    <col min="8" max="8" width="8.75" style="3"/>
    <col min="9" max="16384" width="8.75" style="1"/>
  </cols>
  <sheetData>
    <row r="1" spans="1:8" s="5" customFormat="1" ht="17.25" x14ac:dyDescent="0.4">
      <c r="A1" s="38" t="s">
        <v>101</v>
      </c>
      <c r="B1" s="9"/>
      <c r="D1" s="9"/>
      <c r="E1" s="9"/>
      <c r="H1" s="9"/>
    </row>
    <row r="2" spans="1:8" s="5" customFormat="1" x14ac:dyDescent="0.4">
      <c r="B2" s="12"/>
      <c r="D2" s="9"/>
      <c r="E2" s="9"/>
      <c r="H2" s="9"/>
    </row>
    <row r="3" spans="1:8" s="5" customFormat="1" ht="27" customHeight="1" x14ac:dyDescent="0.4">
      <c r="A3" s="13" t="s">
        <v>17</v>
      </c>
      <c r="B3" s="14"/>
      <c r="C3" s="15"/>
      <c r="D3" s="16" t="s">
        <v>30</v>
      </c>
      <c r="E3" s="16" t="s">
        <v>31</v>
      </c>
      <c r="F3" s="16" t="s">
        <v>32</v>
      </c>
      <c r="H3" s="9"/>
    </row>
    <row r="4" spans="1:8" ht="15.6" customHeight="1" x14ac:dyDescent="0.4">
      <c r="A4" s="7"/>
      <c r="B4" s="2" t="s">
        <v>18</v>
      </c>
      <c r="C4" s="23" t="s">
        <v>3</v>
      </c>
      <c r="D4" s="2" t="s">
        <v>33</v>
      </c>
      <c r="E4" s="23" t="s">
        <v>34</v>
      </c>
      <c r="F4" s="23" t="s">
        <v>35</v>
      </c>
    </row>
    <row r="5" spans="1:8" ht="15.6" customHeight="1" x14ac:dyDescent="0.4">
      <c r="A5" s="7"/>
      <c r="B5" s="2" t="s">
        <v>18</v>
      </c>
      <c r="C5" s="23" t="s">
        <v>4</v>
      </c>
      <c r="D5" s="2" t="s">
        <v>33</v>
      </c>
      <c r="E5" s="23" t="s">
        <v>34</v>
      </c>
      <c r="F5" s="23" t="s">
        <v>36</v>
      </c>
    </row>
    <row r="6" spans="1:8" ht="15.6" customHeight="1" x14ac:dyDescent="0.4">
      <c r="A6" s="7"/>
      <c r="B6" s="2" t="s">
        <v>18</v>
      </c>
      <c r="C6" s="23" t="s">
        <v>5</v>
      </c>
      <c r="D6" s="2" t="s">
        <v>37</v>
      </c>
      <c r="E6" s="23" t="s">
        <v>38</v>
      </c>
      <c r="F6" s="23" t="s">
        <v>39</v>
      </c>
    </row>
    <row r="7" spans="1:8" ht="15.6" customHeight="1" x14ac:dyDescent="0.4">
      <c r="A7" s="7"/>
      <c r="B7" s="2" t="s">
        <v>18</v>
      </c>
      <c r="C7" s="23" t="s">
        <v>6</v>
      </c>
      <c r="D7" s="2" t="s">
        <v>37</v>
      </c>
      <c r="E7" s="23" t="s">
        <v>38</v>
      </c>
      <c r="F7" s="23" t="s">
        <v>39</v>
      </c>
    </row>
    <row r="8" spans="1:8" ht="15.6" customHeight="1" x14ac:dyDescent="0.4">
      <c r="A8" s="7"/>
      <c r="B8" s="2" t="s">
        <v>18</v>
      </c>
      <c r="C8" s="23" t="s">
        <v>7</v>
      </c>
      <c r="D8" s="2" t="s">
        <v>37</v>
      </c>
      <c r="E8" s="23" t="s">
        <v>38</v>
      </c>
      <c r="F8" s="23" t="s">
        <v>40</v>
      </c>
    </row>
    <row r="9" spans="1:8" ht="15.6" customHeight="1" x14ac:dyDescent="0.4">
      <c r="A9" s="7"/>
      <c r="B9" s="2" t="s">
        <v>18</v>
      </c>
      <c r="C9" s="23" t="s">
        <v>97</v>
      </c>
      <c r="D9" s="2" t="s">
        <v>37</v>
      </c>
      <c r="E9" s="23" t="s">
        <v>38</v>
      </c>
      <c r="F9" s="23" t="s">
        <v>41</v>
      </c>
    </row>
    <row r="10" spans="1:8" ht="15.6" customHeight="1" x14ac:dyDescent="0.4">
      <c r="A10" s="7"/>
      <c r="B10" s="2" t="s">
        <v>18</v>
      </c>
      <c r="C10" s="23" t="s">
        <v>8</v>
      </c>
      <c r="D10" s="2" t="s">
        <v>33</v>
      </c>
      <c r="E10" s="23" t="s">
        <v>34</v>
      </c>
      <c r="F10" s="23" t="s">
        <v>42</v>
      </c>
    </row>
    <row r="11" spans="1:8" ht="15.6" customHeight="1" x14ac:dyDescent="0.4">
      <c r="A11" s="7"/>
      <c r="B11" s="2" t="s">
        <v>18</v>
      </c>
      <c r="C11" s="23" t="s">
        <v>86</v>
      </c>
      <c r="D11" s="2" t="s">
        <v>33</v>
      </c>
      <c r="E11" s="23" t="s">
        <v>34</v>
      </c>
      <c r="F11" s="23" t="s">
        <v>35</v>
      </c>
    </row>
    <row r="12" spans="1:8" ht="15.6" customHeight="1" x14ac:dyDescent="0.4">
      <c r="A12" s="7"/>
      <c r="B12" s="2" t="s">
        <v>18</v>
      </c>
      <c r="C12" s="23" t="s">
        <v>85</v>
      </c>
      <c r="D12" s="2" t="s">
        <v>33</v>
      </c>
      <c r="E12" s="23" t="s">
        <v>34</v>
      </c>
      <c r="F12" s="23" t="s">
        <v>43</v>
      </c>
    </row>
    <row r="13" spans="1:8" ht="15.6" customHeight="1" x14ac:dyDescent="0.4">
      <c r="A13" s="7"/>
      <c r="B13" s="2" t="s">
        <v>18</v>
      </c>
      <c r="C13" s="23" t="s">
        <v>0</v>
      </c>
      <c r="D13" s="2" t="s">
        <v>33</v>
      </c>
      <c r="E13" s="23" t="s">
        <v>44</v>
      </c>
      <c r="F13" s="23" t="s">
        <v>45</v>
      </c>
    </row>
    <row r="14" spans="1:8" ht="15.6" customHeight="1" x14ac:dyDescent="0.4">
      <c r="A14" s="8"/>
      <c r="B14" s="2" t="s">
        <v>18</v>
      </c>
      <c r="C14" s="23" t="s">
        <v>88</v>
      </c>
      <c r="D14" s="2" t="s">
        <v>33</v>
      </c>
      <c r="E14" s="23" t="s">
        <v>46</v>
      </c>
      <c r="F14" s="23" t="s">
        <v>47</v>
      </c>
    </row>
    <row r="15" spans="1:8" s="5" customFormat="1" ht="27" customHeight="1" x14ac:dyDescent="0.4">
      <c r="A15" s="6" t="s">
        <v>19</v>
      </c>
      <c r="B15" s="10"/>
      <c r="C15" s="17"/>
      <c r="D15" s="18"/>
      <c r="E15" s="18"/>
      <c r="F15" s="22"/>
      <c r="H15" s="9"/>
    </row>
    <row r="16" spans="1:8" ht="40.5" x14ac:dyDescent="0.4">
      <c r="A16" s="7"/>
      <c r="B16" s="2" t="s">
        <v>18</v>
      </c>
      <c r="C16" s="23" t="s">
        <v>9</v>
      </c>
      <c r="D16" s="2" t="s">
        <v>33</v>
      </c>
      <c r="E16" s="23" t="s">
        <v>48</v>
      </c>
      <c r="F16" s="11" t="s">
        <v>100</v>
      </c>
    </row>
    <row r="17" spans="1:8" ht="15.6" customHeight="1" x14ac:dyDescent="0.4">
      <c r="A17" s="7"/>
      <c r="B17" s="2" t="s">
        <v>18</v>
      </c>
      <c r="C17" s="23" t="s">
        <v>2</v>
      </c>
      <c r="D17" s="2" t="s">
        <v>33</v>
      </c>
      <c r="E17" s="23" t="s">
        <v>49</v>
      </c>
      <c r="F17" s="23" t="s">
        <v>50</v>
      </c>
    </row>
    <row r="18" spans="1:8" ht="15.6" customHeight="1" x14ac:dyDescent="0.4">
      <c r="A18" s="7"/>
      <c r="B18" s="2" t="s">
        <v>18</v>
      </c>
      <c r="C18" s="30" t="s">
        <v>89</v>
      </c>
      <c r="D18" s="2" t="s">
        <v>33</v>
      </c>
      <c r="E18" s="23" t="s">
        <v>46</v>
      </c>
      <c r="F18" s="23" t="s">
        <v>47</v>
      </c>
    </row>
    <row r="19" spans="1:8" ht="15.6" customHeight="1" x14ac:dyDescent="0.4">
      <c r="A19" s="7"/>
      <c r="B19" s="2" t="s">
        <v>18</v>
      </c>
      <c r="C19" s="30" t="s">
        <v>91</v>
      </c>
      <c r="D19" s="2" t="s">
        <v>33</v>
      </c>
      <c r="E19" s="23" t="s">
        <v>46</v>
      </c>
      <c r="F19" s="23" t="s">
        <v>47</v>
      </c>
    </row>
    <row r="20" spans="1:8" ht="15.6" customHeight="1" x14ac:dyDescent="0.4">
      <c r="A20" s="7"/>
      <c r="B20" s="2" t="s">
        <v>18</v>
      </c>
      <c r="C20" s="30" t="s">
        <v>90</v>
      </c>
      <c r="D20" s="2" t="s">
        <v>33</v>
      </c>
      <c r="E20" s="23" t="s">
        <v>46</v>
      </c>
      <c r="F20" s="23"/>
    </row>
    <row r="21" spans="1:8" ht="15.6" customHeight="1" x14ac:dyDescent="0.4">
      <c r="A21" s="7"/>
      <c r="B21" s="2" t="s">
        <v>18</v>
      </c>
      <c r="C21" s="30" t="s">
        <v>95</v>
      </c>
      <c r="D21" s="2" t="s">
        <v>33</v>
      </c>
      <c r="E21" s="23" t="s">
        <v>46</v>
      </c>
      <c r="F21" s="23"/>
    </row>
    <row r="22" spans="1:8" ht="31.5" customHeight="1" x14ac:dyDescent="0.4">
      <c r="A22" s="8"/>
      <c r="B22" s="2" t="s">
        <v>18</v>
      </c>
      <c r="C22" s="23" t="s">
        <v>12</v>
      </c>
      <c r="D22" s="2" t="s">
        <v>33</v>
      </c>
      <c r="E22" s="23" t="s">
        <v>51</v>
      </c>
      <c r="F22" s="11" t="s">
        <v>52</v>
      </c>
    </row>
    <row r="23" spans="1:8" s="5" customFormat="1" ht="27" customHeight="1" x14ac:dyDescent="0.4">
      <c r="A23" s="6" t="s">
        <v>20</v>
      </c>
      <c r="B23" s="10"/>
      <c r="C23" s="17"/>
      <c r="D23" s="18"/>
      <c r="E23" s="19"/>
      <c r="F23" s="22"/>
      <c r="H23" s="9"/>
    </row>
    <row r="24" spans="1:8" ht="15.6" customHeight="1" x14ac:dyDescent="0.4">
      <c r="A24" s="7"/>
      <c r="B24" s="2" t="s">
        <v>18</v>
      </c>
      <c r="C24" s="23" t="s">
        <v>1</v>
      </c>
      <c r="D24" s="2" t="s">
        <v>33</v>
      </c>
      <c r="E24" s="23" t="s">
        <v>53</v>
      </c>
      <c r="F24" s="23" t="s">
        <v>54</v>
      </c>
    </row>
    <row r="25" spans="1:8" ht="15.6" customHeight="1" x14ac:dyDescent="0.4">
      <c r="A25" s="7"/>
      <c r="B25" s="2" t="s">
        <v>18</v>
      </c>
      <c r="C25" s="30" t="s">
        <v>98</v>
      </c>
      <c r="D25" s="2" t="s">
        <v>33</v>
      </c>
      <c r="E25" s="23" t="s">
        <v>46</v>
      </c>
      <c r="F25" s="23" t="s">
        <v>47</v>
      </c>
    </row>
    <row r="26" spans="1:8" ht="15.6" customHeight="1" x14ac:dyDescent="0.4">
      <c r="A26" s="7"/>
      <c r="B26" s="2" t="s">
        <v>18</v>
      </c>
      <c r="C26" s="30" t="s">
        <v>92</v>
      </c>
      <c r="D26" s="2" t="s">
        <v>33</v>
      </c>
      <c r="E26" s="23" t="s">
        <v>46</v>
      </c>
      <c r="F26" s="23" t="s">
        <v>47</v>
      </c>
    </row>
    <row r="27" spans="1:8" ht="15.6" customHeight="1" x14ac:dyDescent="0.4">
      <c r="A27" s="7"/>
      <c r="B27" s="2" t="s">
        <v>18</v>
      </c>
      <c r="C27" s="30" t="s">
        <v>93</v>
      </c>
      <c r="D27" s="2" t="s">
        <v>33</v>
      </c>
      <c r="E27" s="23" t="s">
        <v>46</v>
      </c>
      <c r="F27" s="23"/>
    </row>
    <row r="28" spans="1:8" ht="27" x14ac:dyDescent="0.4">
      <c r="A28" s="7"/>
      <c r="B28" s="2" t="s">
        <v>18</v>
      </c>
      <c r="C28" s="30" t="s">
        <v>14</v>
      </c>
      <c r="D28" s="2" t="s">
        <v>33</v>
      </c>
      <c r="E28" s="23" t="s">
        <v>46</v>
      </c>
      <c r="F28" s="11" t="s">
        <v>99</v>
      </c>
    </row>
    <row r="29" spans="1:8" x14ac:dyDescent="0.4">
      <c r="A29" s="7"/>
      <c r="B29" s="2" t="s">
        <v>18</v>
      </c>
      <c r="C29" s="30" t="s">
        <v>94</v>
      </c>
      <c r="D29" s="2" t="s">
        <v>33</v>
      </c>
      <c r="E29" s="23" t="s">
        <v>46</v>
      </c>
      <c r="F29" s="11"/>
    </row>
    <row r="30" spans="1:8" ht="15.6" customHeight="1" x14ac:dyDescent="0.4">
      <c r="A30" s="8"/>
      <c r="B30" s="2" t="s">
        <v>18</v>
      </c>
      <c r="C30" s="32" t="s">
        <v>87</v>
      </c>
      <c r="D30" s="2" t="s">
        <v>33</v>
      </c>
      <c r="E30" s="23" t="s">
        <v>46</v>
      </c>
      <c r="F30" s="23" t="s">
        <v>47</v>
      </c>
    </row>
    <row r="31" spans="1:8" s="5" customFormat="1" ht="27" customHeight="1" x14ac:dyDescent="0.4">
      <c r="A31" s="6" t="s">
        <v>21</v>
      </c>
      <c r="B31" s="10"/>
      <c r="C31" s="17"/>
      <c r="D31" s="18"/>
      <c r="E31" s="19"/>
      <c r="F31" s="22"/>
      <c r="H31" s="9"/>
    </row>
    <row r="32" spans="1:8" ht="15.6" customHeight="1" x14ac:dyDescent="0.4">
      <c r="A32" s="7"/>
      <c r="B32" s="2" t="s">
        <v>18</v>
      </c>
      <c r="C32" s="24" t="s">
        <v>29</v>
      </c>
      <c r="D32" s="25" t="s">
        <v>33</v>
      </c>
      <c r="E32" s="26" t="s">
        <v>56</v>
      </c>
      <c r="F32" s="27" t="s">
        <v>57</v>
      </c>
    </row>
    <row r="33" spans="1:8" ht="15.6" customHeight="1" x14ac:dyDescent="0.4">
      <c r="A33" s="7"/>
      <c r="B33" s="2" t="s">
        <v>18</v>
      </c>
      <c r="C33" s="23" t="s">
        <v>10</v>
      </c>
      <c r="D33" s="2" t="s">
        <v>33</v>
      </c>
      <c r="E33" s="23" t="s">
        <v>58</v>
      </c>
      <c r="F33" s="23" t="s">
        <v>59</v>
      </c>
    </row>
    <row r="34" spans="1:8" ht="15.6" customHeight="1" x14ac:dyDescent="0.4">
      <c r="A34" s="7"/>
      <c r="B34" s="2" t="s">
        <v>18</v>
      </c>
      <c r="C34" s="23" t="s">
        <v>13</v>
      </c>
      <c r="D34" s="2" t="s">
        <v>33</v>
      </c>
      <c r="E34" s="23" t="s">
        <v>55</v>
      </c>
      <c r="F34" s="23" t="s">
        <v>60</v>
      </c>
    </row>
    <row r="35" spans="1:8" ht="15.6" customHeight="1" x14ac:dyDescent="0.4">
      <c r="A35" s="7"/>
      <c r="B35" s="2" t="s">
        <v>18</v>
      </c>
      <c r="C35" s="23" t="s">
        <v>11</v>
      </c>
      <c r="D35" s="2" t="s">
        <v>33</v>
      </c>
      <c r="E35" s="23" t="s">
        <v>55</v>
      </c>
      <c r="F35" s="23" t="s">
        <v>60</v>
      </c>
    </row>
    <row r="36" spans="1:8" ht="15.6" customHeight="1" x14ac:dyDescent="0.4">
      <c r="A36" s="7"/>
      <c r="B36" s="2" t="s">
        <v>18</v>
      </c>
      <c r="C36" s="23" t="s">
        <v>15</v>
      </c>
      <c r="D36" s="2" t="s">
        <v>33</v>
      </c>
      <c r="E36" s="23" t="s">
        <v>61</v>
      </c>
      <c r="F36" s="23" t="s">
        <v>62</v>
      </c>
    </row>
    <row r="37" spans="1:8" ht="15.6" customHeight="1" x14ac:dyDescent="0.4">
      <c r="A37" s="8"/>
      <c r="B37" s="2" t="s">
        <v>18</v>
      </c>
      <c r="C37" s="23" t="s">
        <v>16</v>
      </c>
      <c r="D37" s="2" t="s">
        <v>33</v>
      </c>
      <c r="E37" s="23" t="s">
        <v>63</v>
      </c>
      <c r="F37" s="23" t="s">
        <v>64</v>
      </c>
    </row>
    <row r="38" spans="1:8" s="5" customFormat="1" ht="27" customHeight="1" x14ac:dyDescent="0.4">
      <c r="A38" s="6" t="s">
        <v>22</v>
      </c>
      <c r="B38" s="10"/>
      <c r="C38" s="17"/>
      <c r="D38" s="18"/>
      <c r="E38" s="18"/>
      <c r="F38" s="22"/>
      <c r="G38" s="20" t="s">
        <v>65</v>
      </c>
      <c r="H38" s="16" t="s">
        <v>66</v>
      </c>
    </row>
    <row r="39" spans="1:8" ht="37.15" customHeight="1" x14ac:dyDescent="0.4">
      <c r="A39" s="7"/>
      <c r="B39" s="2" t="s">
        <v>18</v>
      </c>
      <c r="C39" s="11" t="s">
        <v>67</v>
      </c>
      <c r="D39" s="4" t="s">
        <v>33</v>
      </c>
      <c r="E39" s="11" t="s">
        <v>68</v>
      </c>
      <c r="F39" s="39" t="s">
        <v>79</v>
      </c>
      <c r="G39" s="21" t="s">
        <v>69</v>
      </c>
      <c r="H39" s="2" t="s">
        <v>70</v>
      </c>
    </row>
    <row r="40" spans="1:8" ht="37.15" customHeight="1" x14ac:dyDescent="0.4">
      <c r="A40" s="7"/>
      <c r="B40" s="2" t="s">
        <v>18</v>
      </c>
      <c r="C40" s="11" t="s">
        <v>24</v>
      </c>
      <c r="D40" s="4" t="s">
        <v>33</v>
      </c>
      <c r="E40" s="11" t="s">
        <v>68</v>
      </c>
      <c r="F40" s="39" t="s">
        <v>80</v>
      </c>
      <c r="G40" s="21" t="s">
        <v>71</v>
      </c>
      <c r="H40" s="2" t="s">
        <v>72</v>
      </c>
    </row>
    <row r="41" spans="1:8" ht="37.15" customHeight="1" x14ac:dyDescent="0.4">
      <c r="A41" s="7"/>
      <c r="B41" s="2" t="s">
        <v>18</v>
      </c>
      <c r="C41" s="11" t="s">
        <v>25</v>
      </c>
      <c r="D41" s="4" t="s">
        <v>33</v>
      </c>
      <c r="E41" s="11" t="s">
        <v>68</v>
      </c>
      <c r="F41" s="39" t="s">
        <v>84</v>
      </c>
      <c r="G41" s="21" t="s">
        <v>73</v>
      </c>
      <c r="H41" s="2" t="s">
        <v>72</v>
      </c>
    </row>
    <row r="42" spans="1:8" ht="37.15" customHeight="1" x14ac:dyDescent="0.4">
      <c r="A42" s="7"/>
      <c r="B42" s="2" t="s">
        <v>18</v>
      </c>
      <c r="C42" s="11" t="s">
        <v>26</v>
      </c>
      <c r="D42" s="4" t="s">
        <v>33</v>
      </c>
      <c r="E42" s="11" t="s">
        <v>68</v>
      </c>
      <c r="F42" s="39" t="s">
        <v>81</v>
      </c>
      <c r="G42" s="21" t="s">
        <v>74</v>
      </c>
      <c r="H42" s="2" t="s">
        <v>75</v>
      </c>
    </row>
    <row r="43" spans="1:8" ht="37.15" customHeight="1" x14ac:dyDescent="0.4">
      <c r="A43" s="7"/>
      <c r="B43" s="2" t="s">
        <v>18</v>
      </c>
      <c r="C43" s="11" t="s">
        <v>27</v>
      </c>
      <c r="D43" s="4" t="s">
        <v>33</v>
      </c>
      <c r="E43" s="11" t="s">
        <v>68</v>
      </c>
      <c r="F43" s="39" t="s">
        <v>82</v>
      </c>
      <c r="G43" s="21" t="s">
        <v>76</v>
      </c>
      <c r="H43" s="2" t="s">
        <v>77</v>
      </c>
    </row>
    <row r="44" spans="1:8" ht="37.15" customHeight="1" x14ac:dyDescent="0.4">
      <c r="A44" s="8"/>
      <c r="B44" s="2" t="s">
        <v>18</v>
      </c>
      <c r="C44" s="11" t="s">
        <v>28</v>
      </c>
      <c r="D44" s="4" t="s">
        <v>33</v>
      </c>
      <c r="E44" s="11" t="s">
        <v>68</v>
      </c>
      <c r="F44" s="39" t="s">
        <v>83</v>
      </c>
      <c r="G44" s="21" t="s">
        <v>78</v>
      </c>
      <c r="H44" s="2" t="s">
        <v>77</v>
      </c>
    </row>
  </sheetData>
  <phoneticPr fontId="1"/>
  <pageMargins left="0.70866141732283472" right="0.31496062992125984" top="0.35433070866141736" bottom="0.15748031496062992" header="0.31496062992125984" footer="0.31496062992125984"/>
  <pageSetup paperSize="9" scale="5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【✓】働いてもらい方改革（随時更新） (2)</vt:lpstr>
      <vt:lpstr>【✓】別紙３様式</vt:lpstr>
      <vt:lpstr>【参考】各種算出方法</vt:lpstr>
      <vt:lpstr>【✓】働いてもらい方改革 (実施状況の確認方法)</vt:lpstr>
      <vt:lpstr>'【✓】働いてもらい方改革 (実施状況の確認方法)'!Print_Area</vt:lpstr>
      <vt:lpstr>'【✓】働いてもらい方改革（随時更新） (2)'!Print_Area</vt:lpstr>
      <vt:lpstr>【✓】別紙３様式!Print_Area</vt:lpstr>
      <vt:lpstr>【参考】各種算出方法!Print_Area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剛史</dc:creator>
  <cp:lastModifiedBy>岐阜県</cp:lastModifiedBy>
  <cp:lastPrinted>2026-04-01T11:13:00Z</cp:lastPrinted>
  <dcterms:created xsi:type="dcterms:W3CDTF">2025-07-08T00:44:20Z</dcterms:created>
  <dcterms:modified xsi:type="dcterms:W3CDTF">2026-04-03T04:00:58Z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2025-07-08T00:45:29Z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3be4338f-1bcd-410b-a824-bf54b833c521</vt:lpwstr>
  </property>
  <property fmtid="{D5CDD505-2E9C-101B-9397-08002B2CF9AE}" pid="8" name="MSIP_Label_defa4170-0d19-0005-0004-bc88714345d2_ContentBits">
    <vt:lpwstr>0</vt:lpwstr>
  </property>
</Properties>
</file>