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p44926\Desktop\太陽光手引き\ホームページ掲載資料\"/>
    </mc:Choice>
  </mc:AlternateContent>
  <xr:revisionPtr revIDLastSave="0" documentId="13_ncr:1_{BEA15C55-EF7C-43B5-9D49-F07B7A3CCD50}" xr6:coauthVersionLast="47" xr6:coauthVersionMax="47" xr10:uidLastSave="{00000000-0000-0000-0000-000000000000}"/>
  <bookViews>
    <workbookView xWindow="22932" yWindow="-108" windowWidth="30936" windowHeight="16776" xr2:uid="{C835B53C-C168-42E4-978F-FE866A246195}"/>
  </bookViews>
  <sheets>
    <sheet name="①実績報告時チェックリスト" sheetId="24" r:id="rId1"/>
    <sheet name="②事業報告書" sheetId="25" r:id="rId2"/>
  </sheets>
  <definedNames>
    <definedName name="_xlnm.Print_Area" localSheetId="0">①実績報告時チェックリスト!$A$1:$L$21</definedName>
    <definedName name="_xlnm.Print_Area" localSheetId="1">②事業報告書!$A$1:$M$32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5" l="1"/>
  <c r="Q22" i="25"/>
  <c r="Q28" i="25"/>
  <c r="Q23" i="25" s="1"/>
  <c r="E26" i="25" s="1"/>
  <c r="Q21" i="25"/>
  <c r="Q20" i="25"/>
  <c r="E25" i="25" s="1"/>
  <c r="E27" i="25" l="1"/>
  <c r="E30" i="25" s="1"/>
  <c r="E32"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23" authorId="0" shapeId="0" xr:uid="{24FA4ABB-1A0E-4355-9E08-26C19F98038B}">
      <text>
        <r>
          <rPr>
            <b/>
            <sz val="9"/>
            <color indexed="81"/>
            <rFont val="MS P ゴシック"/>
            <family val="3"/>
            <charset val="128"/>
          </rPr>
          <t>小数点以下端数は切り捨ててください</t>
        </r>
      </text>
    </comment>
    <comment ref="H23" authorId="0" shapeId="0" xr:uid="{9AD37C7E-97B3-4985-87F5-1F69C228028A}">
      <text>
        <r>
          <rPr>
            <b/>
            <sz val="9"/>
            <color indexed="81"/>
            <rFont val="MS P ゴシック"/>
            <family val="3"/>
            <charset val="128"/>
          </rPr>
          <t>小数点以下端数は切り捨ててください</t>
        </r>
      </text>
    </comment>
    <comment ref="K23" authorId="0" shapeId="0" xr:uid="{F174B5BC-D182-4168-AB67-67949DE23D18}">
      <text>
        <r>
          <rPr>
            <b/>
            <sz val="9"/>
            <color indexed="81"/>
            <rFont val="MS P ゴシック"/>
            <family val="3"/>
            <charset val="128"/>
          </rPr>
          <t>小数点第２位以下は切り捨ててください
例：10.35→10.3</t>
        </r>
      </text>
    </comment>
  </commentList>
</comments>
</file>

<file path=xl/sharedStrings.xml><?xml version="1.0" encoding="utf-8"?>
<sst xmlns="http://schemas.openxmlformats.org/spreadsheetml/2006/main" count="112" uniqueCount="94">
  <si>
    <t>申請者</t>
    <rPh sb="0" eb="3">
      <t>シンセイシャ</t>
    </rPh>
    <phoneticPr fontId="1"/>
  </si>
  <si>
    <t>担当者</t>
    <rPh sb="0" eb="3">
      <t>タントウシャ</t>
    </rPh>
    <phoneticPr fontId="1"/>
  </si>
  <si>
    <t>導入設備</t>
    <rPh sb="0" eb="4">
      <t>ドウニュウセツビ</t>
    </rPh>
    <phoneticPr fontId="1"/>
  </si>
  <si>
    <t>メーカー</t>
    <phoneticPr fontId="1"/>
  </si>
  <si>
    <t>[kW]</t>
    <phoneticPr fontId="1"/>
  </si>
  <si>
    <t>[kWh]</t>
    <phoneticPr fontId="1"/>
  </si>
  <si>
    <t>選択してください</t>
  </si>
  <si>
    <t>【設備概要等】</t>
    <rPh sb="1" eb="3">
      <t>セツビ</t>
    </rPh>
    <rPh sb="3" eb="5">
      <t>ガイヨウ</t>
    </rPh>
    <rPh sb="5" eb="6">
      <t>トウ</t>
    </rPh>
    <phoneticPr fontId="1"/>
  </si>
  <si>
    <t>合計</t>
    <rPh sb="0" eb="2">
      <t>ゴウケイ</t>
    </rPh>
    <phoneticPr fontId="1"/>
  </si>
  <si>
    <t>パワーコンディショナー</t>
    <phoneticPr fontId="1"/>
  </si>
  <si>
    <t>太陽光</t>
    <rPh sb="0" eb="3">
      <t>タイヨウコウ</t>
    </rPh>
    <phoneticPr fontId="1"/>
  </si>
  <si>
    <t>パワコン</t>
    <phoneticPr fontId="1"/>
  </si>
  <si>
    <t>家庭用</t>
    <rPh sb="0" eb="3">
      <t>カテイヨウ</t>
    </rPh>
    <phoneticPr fontId="1"/>
  </si>
  <si>
    <t>太陽光発電設備</t>
    <rPh sb="0" eb="3">
      <t>タイヨウコウ</t>
    </rPh>
    <rPh sb="3" eb="7">
      <t>ハツデンセツビ</t>
    </rPh>
    <phoneticPr fontId="1"/>
  </si>
  <si>
    <t>円</t>
    <rPh sb="0" eb="1">
      <t>エン</t>
    </rPh>
    <phoneticPr fontId="1"/>
  </si>
  <si>
    <t>補助金額</t>
    <rPh sb="0" eb="4">
      <t>ホジョキンガク</t>
    </rPh>
    <phoneticPr fontId="1"/>
  </si>
  <si>
    <t>%</t>
    <phoneticPr fontId="1"/>
  </si>
  <si>
    <t>定置用蓄電池</t>
  </si>
  <si>
    <t>定置用蓄電池単価</t>
    <rPh sb="6" eb="8">
      <t>タンカ</t>
    </rPh>
    <phoneticPr fontId="1"/>
  </si>
  <si>
    <t>太陽光モジュール</t>
    <rPh sb="0" eb="3">
      <t>タイヨウコウ</t>
    </rPh>
    <phoneticPr fontId="1"/>
  </si>
  <si>
    <t>蓄電池</t>
    <rPh sb="0" eb="3">
      <t>チクデンチ</t>
    </rPh>
    <phoneticPr fontId="1"/>
  </si>
  <si>
    <t>計算表</t>
    <rPh sb="0" eb="3">
      <t>ケイサンヒョウ</t>
    </rPh>
    <phoneticPr fontId="1"/>
  </si>
  <si>
    <t>単価</t>
    <rPh sb="0" eb="2">
      <t>タンカ</t>
    </rPh>
    <phoneticPr fontId="1"/>
  </si>
  <si>
    <t>選択</t>
    <rPh sb="0" eb="2">
      <t>センタク</t>
    </rPh>
    <phoneticPr fontId="1"/>
  </si>
  <si>
    <t>総事業費（税込）</t>
    <rPh sb="0" eb="4">
      <t>ソウジギョウヒ</t>
    </rPh>
    <rPh sb="5" eb="7">
      <t>ゼイコ</t>
    </rPh>
    <phoneticPr fontId="1"/>
  </si>
  <si>
    <t>うち太陽光発電設備</t>
    <rPh sb="2" eb="7">
      <t>タイヨウコウハツデン</t>
    </rPh>
    <rPh sb="7" eb="9">
      <t>セツビ</t>
    </rPh>
    <phoneticPr fontId="1"/>
  </si>
  <si>
    <t>うち定置用蓄電池</t>
    <rPh sb="2" eb="5">
      <t>テイチヨウ</t>
    </rPh>
    <rPh sb="5" eb="8">
      <t>チクデンチ</t>
    </rPh>
    <phoneticPr fontId="1"/>
  </si>
  <si>
    <t>【事業経費】</t>
    <rPh sb="1" eb="3">
      <t>ジギョウ</t>
    </rPh>
    <rPh sb="3" eb="5">
      <t>ケイヒ</t>
    </rPh>
    <phoneticPr fontId="1"/>
  </si>
  <si>
    <t>補助対象経費（税抜）</t>
    <rPh sb="0" eb="2">
      <t>ホジョ</t>
    </rPh>
    <rPh sb="2" eb="4">
      <t>タイショウ</t>
    </rPh>
    <rPh sb="4" eb="6">
      <t>ケイヒ</t>
    </rPh>
    <rPh sb="7" eb="8">
      <t>ゼイ</t>
    </rPh>
    <rPh sb="8" eb="9">
      <t>ヌ</t>
    </rPh>
    <phoneticPr fontId="1"/>
  </si>
  <si>
    <t>産業用</t>
    <rPh sb="0" eb="3">
      <t>サンギョウヨウ</t>
    </rPh>
    <phoneticPr fontId="1"/>
  </si>
  <si>
    <t>太陽光上限</t>
    <rPh sb="0" eb="3">
      <t>タイヨウコウ</t>
    </rPh>
    <rPh sb="3" eb="5">
      <t>ジョウゲン</t>
    </rPh>
    <phoneticPr fontId="1"/>
  </si>
  <si>
    <t>出力・容量（合計）</t>
    <rPh sb="0" eb="2">
      <t>シュツリョク</t>
    </rPh>
    <rPh sb="3" eb="5">
      <t>ヨウリョウ</t>
    </rPh>
    <phoneticPr fontId="1"/>
  </si>
  <si>
    <t>枚数・台数（出力・容量）</t>
    <rPh sb="0" eb="2">
      <t>マイスウ</t>
    </rPh>
    <rPh sb="3" eb="5">
      <t>ダイスウ</t>
    </rPh>
    <rPh sb="6" eb="8">
      <t>シュツリョク</t>
    </rPh>
    <rPh sb="9" eb="11">
      <t>ヨウリョウ</t>
    </rPh>
    <phoneticPr fontId="1"/>
  </si>
  <si>
    <t>例：120枚（300W)</t>
    <rPh sb="0" eb="1">
      <t>レイ</t>
    </rPh>
    <rPh sb="5" eb="6">
      <t>マイ</t>
    </rPh>
    <phoneticPr fontId="1"/>
  </si>
  <si>
    <t>例：2台（5.5kW)
例：1台（4.5kW)</t>
    <rPh sb="0" eb="1">
      <t>レイ</t>
    </rPh>
    <rPh sb="3" eb="4">
      <t>ダイ</t>
    </rPh>
    <rPh sb="12" eb="13">
      <t>レイ</t>
    </rPh>
    <phoneticPr fontId="1"/>
  </si>
  <si>
    <t>例：１台(15.3kWh)</t>
    <rPh sb="0" eb="1">
      <t>レイ</t>
    </rPh>
    <rPh sb="3" eb="4">
      <t>ダイ</t>
    </rPh>
    <phoneticPr fontId="1"/>
  </si>
  <si>
    <t>記載例は削除してください</t>
    <rPh sb="0" eb="2">
      <t>キサイ</t>
    </rPh>
    <rPh sb="2" eb="3">
      <t>レイ</t>
    </rPh>
    <rPh sb="4" eb="6">
      <t>サクジョ</t>
    </rPh>
    <phoneticPr fontId="1"/>
  </si>
  <si>
    <t>蓄電池上限</t>
    <rPh sb="0" eb="5">
      <t>チクデンチジョウゲン</t>
    </rPh>
    <phoneticPr fontId="1"/>
  </si>
  <si>
    <t>補助金額計算用</t>
    <rPh sb="0" eb="4">
      <t>ホジョキンガク</t>
    </rPh>
    <rPh sb="4" eb="6">
      <t>ケイサン</t>
    </rPh>
    <rPh sb="6" eb="7">
      <t>ヨウ</t>
    </rPh>
    <phoneticPr fontId="1"/>
  </si>
  <si>
    <t>下記の事項を確認し、チェックボックスにチェックを入れてください。</t>
    <rPh sb="0" eb="2">
      <t>カキ</t>
    </rPh>
    <rPh sb="3" eb="5">
      <t>ジコウ</t>
    </rPh>
    <rPh sb="6" eb="8">
      <t>カクニン</t>
    </rPh>
    <rPh sb="24" eb="25">
      <t>イ</t>
    </rPh>
    <phoneticPr fontId="1"/>
  </si>
  <si>
    <t>太陽光パネル</t>
    <rPh sb="0" eb="3">
      <t>タイヨウコウ</t>
    </rPh>
    <phoneticPr fontId="1"/>
  </si>
  <si>
    <t>事業報告書</t>
    <rPh sb="0" eb="2">
      <t>ジギョウ</t>
    </rPh>
    <rPh sb="2" eb="5">
      <t>ホウコクショ</t>
    </rPh>
    <phoneticPr fontId="1"/>
  </si>
  <si>
    <t>提出書類</t>
    <rPh sb="0" eb="4">
      <t>テイシュツショルイ</t>
    </rPh>
    <phoneticPr fontId="1"/>
  </si>
  <si>
    <t>申請要領７ページから８ページにかかる提出書類を漏れなく添付している。</t>
    <rPh sb="0" eb="4">
      <t>シンセイヨウリョウ</t>
    </rPh>
    <rPh sb="18" eb="22">
      <t>テイシュツショルイ</t>
    </rPh>
    <rPh sb="23" eb="24">
      <t>モ</t>
    </rPh>
    <rPh sb="27" eb="29">
      <t>テンプ</t>
    </rPh>
    <phoneticPr fontId="1"/>
  </si>
  <si>
    <t>実績報告日</t>
    <rPh sb="0" eb="5">
      <t>ジッセキホウコクビ</t>
    </rPh>
    <phoneticPr fontId="1"/>
  </si>
  <si>
    <t>知事が別に定める様式　実績報告時①</t>
    <rPh sb="0" eb="2">
      <t>チジ</t>
    </rPh>
    <rPh sb="3" eb="4">
      <t>ベツ</t>
    </rPh>
    <rPh sb="5" eb="6">
      <t>サダ</t>
    </rPh>
    <rPh sb="8" eb="10">
      <t>ヨウシキ</t>
    </rPh>
    <rPh sb="11" eb="15">
      <t>ジッセキホウコク</t>
    </rPh>
    <rPh sb="15" eb="16">
      <t>ジ</t>
    </rPh>
    <phoneticPr fontId="1"/>
  </si>
  <si>
    <t>法人名を記載</t>
    <rPh sb="0" eb="3">
      <t>ホウジンメイ</t>
    </rPh>
    <rPh sb="4" eb="6">
      <t>キサイ</t>
    </rPh>
    <phoneticPr fontId="1"/>
  </si>
  <si>
    <t>（個人事業主の場合は屋号を記載）</t>
    <rPh sb="1" eb="6">
      <t>コジンジギョウヌシ</t>
    </rPh>
    <rPh sb="7" eb="9">
      <t>バアイ</t>
    </rPh>
    <rPh sb="10" eb="12">
      <t>ヤゴウ</t>
    </rPh>
    <rPh sb="13" eb="15">
      <t>キサイ</t>
    </rPh>
    <phoneticPr fontId="1"/>
  </si>
  <si>
    <t>知事が別に定める様式　実績報告時②</t>
    <rPh sb="0" eb="2">
      <t>チジ</t>
    </rPh>
    <rPh sb="3" eb="4">
      <t>ベツ</t>
    </rPh>
    <rPh sb="5" eb="6">
      <t>サダ</t>
    </rPh>
    <rPh sb="8" eb="10">
      <t>ヨウシキ</t>
    </rPh>
    <rPh sb="11" eb="15">
      <t>ジッセキホウコク</t>
    </rPh>
    <rPh sb="15" eb="16">
      <t>ジ</t>
    </rPh>
    <phoneticPr fontId="1"/>
  </si>
  <si>
    <t>※契約書の額と原則一致すること</t>
    <rPh sb="1" eb="4">
      <t>ケイヤクショ</t>
    </rPh>
    <rPh sb="5" eb="6">
      <t>ガク</t>
    </rPh>
    <rPh sb="7" eb="9">
      <t>ゲンソク</t>
    </rPh>
    <rPh sb="9" eb="11">
      <t>イッチ</t>
    </rPh>
    <phoneticPr fontId="1"/>
  </si>
  <si>
    <t>事業着手年月日</t>
    <rPh sb="0" eb="4">
      <t>ジギョウチャクシュ</t>
    </rPh>
    <rPh sb="4" eb="7">
      <t>ネンガッピ</t>
    </rPh>
    <phoneticPr fontId="1"/>
  </si>
  <si>
    <t>【事業期間】</t>
    <rPh sb="1" eb="5">
      <t>ジギョウキカン</t>
    </rPh>
    <phoneticPr fontId="1"/>
  </si>
  <si>
    <t>※契約書に記載の契約年月日を記載すること</t>
    <rPh sb="1" eb="4">
      <t>ケイヤクショ</t>
    </rPh>
    <rPh sb="5" eb="7">
      <t>キサイ</t>
    </rPh>
    <rPh sb="8" eb="10">
      <t>ケイヤク</t>
    </rPh>
    <rPh sb="10" eb="13">
      <t>ネンガッピ</t>
    </rPh>
    <rPh sb="14" eb="16">
      <t>キサイ</t>
    </rPh>
    <phoneticPr fontId="1"/>
  </si>
  <si>
    <t>事業完了年月日</t>
    <rPh sb="0" eb="2">
      <t>ジギョウ</t>
    </rPh>
    <rPh sb="2" eb="4">
      <t>カンリョウ</t>
    </rPh>
    <rPh sb="4" eb="7">
      <t>ネンガッピ</t>
    </rPh>
    <phoneticPr fontId="1"/>
  </si>
  <si>
    <t>※設備設置完了年月日（又は検収予定日）を記載すること</t>
    <rPh sb="1" eb="3">
      <t>セツビ</t>
    </rPh>
    <rPh sb="3" eb="5">
      <t>セッチ</t>
    </rPh>
    <rPh sb="5" eb="7">
      <t>カンリョウ</t>
    </rPh>
    <rPh sb="7" eb="10">
      <t>ネンガッピ</t>
    </rPh>
    <rPh sb="11" eb="12">
      <t>マタ</t>
    </rPh>
    <rPh sb="13" eb="15">
      <t>ケンシュウ</t>
    </rPh>
    <rPh sb="15" eb="17">
      <t>ヨテイ</t>
    </rPh>
    <rPh sb="17" eb="18">
      <t>ビ</t>
    </rPh>
    <rPh sb="20" eb="22">
      <t>キサイ</t>
    </rPh>
    <phoneticPr fontId="1"/>
  </si>
  <si>
    <t>還元率</t>
    <rPh sb="0" eb="3">
      <t>カンゲンリツ</t>
    </rPh>
    <phoneticPr fontId="1"/>
  </si>
  <si>
    <t>還元額又は控除額</t>
    <rPh sb="0" eb="2">
      <t>カンゲン</t>
    </rPh>
    <rPh sb="2" eb="3">
      <t>ガク</t>
    </rPh>
    <rPh sb="3" eb="4">
      <t>マタ</t>
    </rPh>
    <rPh sb="5" eb="8">
      <t>コウジョガク</t>
    </rPh>
    <phoneticPr fontId="1"/>
  </si>
  <si>
    <t>※80％を下回る場合は補助対象となりません</t>
    <rPh sb="5" eb="7">
      <t>シタマワ</t>
    </rPh>
    <rPh sb="8" eb="10">
      <t>バアイ</t>
    </rPh>
    <rPh sb="11" eb="13">
      <t>ホジョ</t>
    </rPh>
    <rPh sb="13" eb="15">
      <t>タイショウ</t>
    </rPh>
    <phoneticPr fontId="1"/>
  </si>
  <si>
    <t>※リース契約書又はPPA契約書にて確認できること</t>
    <rPh sb="4" eb="6">
      <t>ケイヤク</t>
    </rPh>
    <rPh sb="6" eb="7">
      <t>ショ</t>
    </rPh>
    <rPh sb="7" eb="8">
      <t>マタ</t>
    </rPh>
    <rPh sb="12" eb="15">
      <t>ケイヤクショ</t>
    </rPh>
    <rPh sb="17" eb="19">
      <t>カクニン</t>
    </rPh>
    <phoneticPr fontId="1"/>
  </si>
  <si>
    <t>※上記から自動転記</t>
    <rPh sb="1" eb="3">
      <t>ジョウキ</t>
    </rPh>
    <rPh sb="5" eb="9">
      <t>ジドウテンキ</t>
    </rPh>
    <phoneticPr fontId="1"/>
  </si>
  <si>
    <r>
      <t>【リース・PPAの料金の低減】</t>
    </r>
    <r>
      <rPr>
        <b/>
        <sz val="11"/>
        <color rgb="FFFF0000"/>
        <rFont val="游ゴシック"/>
        <family val="3"/>
        <charset val="128"/>
        <scheme val="minor"/>
      </rPr>
      <t>※リース・PPA方式の場合のみ記載してください。</t>
    </r>
    <rPh sb="9" eb="11">
      <t>リョウキン</t>
    </rPh>
    <rPh sb="12" eb="14">
      <t>テイゲン</t>
    </rPh>
    <rPh sb="23" eb="25">
      <t>ホウシキ</t>
    </rPh>
    <rPh sb="26" eb="28">
      <t>バアイ</t>
    </rPh>
    <rPh sb="30" eb="32">
      <t>キサイ</t>
    </rPh>
    <phoneticPr fontId="1"/>
  </si>
  <si>
    <t>年の誤りがないように注意！</t>
    <rPh sb="0" eb="1">
      <t>ネン</t>
    </rPh>
    <rPh sb="2" eb="3">
      <t>アヤマ</t>
    </rPh>
    <rPh sb="10" eb="12">
      <t>チュウイ</t>
    </rPh>
    <phoneticPr fontId="1"/>
  </si>
  <si>
    <t>そのまま転記で結構です</t>
    <rPh sb="4" eb="6">
      <t>テンキ</t>
    </rPh>
    <rPh sb="7" eb="9">
      <t>ケッコウ</t>
    </rPh>
    <phoneticPr fontId="1"/>
  </si>
  <si>
    <t>申請時と変更がない場合</t>
    <rPh sb="0" eb="3">
      <t>シンセイジ</t>
    </rPh>
    <rPh sb="4" eb="6">
      <t>ヘンコウ</t>
    </rPh>
    <rPh sb="9" eb="11">
      <t>バアイ</t>
    </rPh>
    <phoneticPr fontId="1"/>
  </si>
  <si>
    <t>太陽光対象経費</t>
    <rPh sb="0" eb="3">
      <t>タイヨウコウ</t>
    </rPh>
    <rPh sb="3" eb="7">
      <t>タイショウケイヒ</t>
    </rPh>
    <phoneticPr fontId="1"/>
  </si>
  <si>
    <t>蓄電池対象経費</t>
    <rPh sb="0" eb="3">
      <t>チクデンチ</t>
    </rPh>
    <rPh sb="3" eb="5">
      <t>タイショウ</t>
    </rPh>
    <rPh sb="5" eb="7">
      <t>ケイヒ</t>
    </rPh>
    <phoneticPr fontId="1"/>
  </si>
  <si>
    <t>※自動計算</t>
    <rPh sb="1" eb="3">
      <t>ジドウ</t>
    </rPh>
    <rPh sb="3" eb="5">
      <t>ケイサン</t>
    </rPh>
    <phoneticPr fontId="1"/>
  </si>
  <si>
    <t>事業完了日は設置工事完了日又は検収日となっている。</t>
    <rPh sb="0" eb="4">
      <t>ジギョウカンリョウ</t>
    </rPh>
    <rPh sb="4" eb="5">
      <t>ビ</t>
    </rPh>
    <rPh sb="6" eb="8">
      <t>セッチ</t>
    </rPh>
    <rPh sb="8" eb="10">
      <t>コウジ</t>
    </rPh>
    <rPh sb="10" eb="13">
      <t>カンリョウビ</t>
    </rPh>
    <rPh sb="13" eb="14">
      <t>マタ</t>
    </rPh>
    <rPh sb="15" eb="18">
      <t>ケンシュウビ</t>
    </rPh>
    <phoneticPr fontId="1"/>
  </si>
  <si>
    <t>申請書記載の事業完了予定日前である（もしくは事前に県担当者へ事業の遅れを連絡している）。</t>
    <rPh sb="0" eb="2">
      <t>シンセイ</t>
    </rPh>
    <rPh sb="2" eb="3">
      <t>ショ</t>
    </rPh>
    <rPh sb="3" eb="5">
      <t>キサイ</t>
    </rPh>
    <rPh sb="6" eb="13">
      <t>ジギョウカンリョウヨテイビ</t>
    </rPh>
    <rPh sb="13" eb="14">
      <t>マエ</t>
    </rPh>
    <rPh sb="22" eb="24">
      <t>ジゼン</t>
    </rPh>
    <rPh sb="25" eb="26">
      <t>ケン</t>
    </rPh>
    <rPh sb="26" eb="29">
      <t>タントウシャ</t>
    </rPh>
    <rPh sb="30" eb="32">
      <t>ジギョウ</t>
    </rPh>
    <rPh sb="33" eb="34">
      <t>オク</t>
    </rPh>
    <rPh sb="36" eb="38">
      <t>レンラク</t>
    </rPh>
    <phoneticPr fontId="1"/>
  </si>
  <si>
    <t>事業完了日①</t>
    <rPh sb="0" eb="4">
      <t>ジギョウカンリョウ</t>
    </rPh>
    <rPh sb="4" eb="5">
      <t>ニチ</t>
    </rPh>
    <phoneticPr fontId="1"/>
  </si>
  <si>
    <t>事業完了日②</t>
    <rPh sb="0" eb="4">
      <t>ジギョウカンリョウ</t>
    </rPh>
    <rPh sb="4" eb="5">
      <t>ニチ</t>
    </rPh>
    <phoneticPr fontId="1"/>
  </si>
  <si>
    <t>実績報告時チェックリスト</t>
    <rPh sb="0" eb="2">
      <t>ジッセキ</t>
    </rPh>
    <rPh sb="2" eb="4">
      <t>ホウコク</t>
    </rPh>
    <rPh sb="4" eb="5">
      <t>ジ</t>
    </rPh>
    <phoneticPr fontId="1"/>
  </si>
  <si>
    <t xml:space="preserve">  岐阜県中小企業等脱炭素化促進事業費補助金(太陽光発電設備導入事業)の実績報告にあたり、下記の内容を確認しました。</t>
    <rPh sb="23" eb="26">
      <t>タイヨウコウ</t>
    </rPh>
    <rPh sb="26" eb="28">
      <t>ハツデン</t>
    </rPh>
    <rPh sb="36" eb="40">
      <t>ジッセキホウコク</t>
    </rPh>
    <rPh sb="45" eb="47">
      <t>カキ</t>
    </rPh>
    <rPh sb="48" eb="50">
      <t>ナイヨウ</t>
    </rPh>
    <rPh sb="51" eb="53">
      <t>カクニン</t>
    </rPh>
    <phoneticPr fontId="1"/>
  </si>
  <si>
    <t>実績報告書の提出日は事業完了日から３０日以内又は３月１日のいずれか早い日である。</t>
    <phoneticPr fontId="1"/>
  </si>
  <si>
    <t>事業完了日③</t>
    <rPh sb="0" eb="4">
      <t>ジギョウカンリョウ</t>
    </rPh>
    <rPh sb="4" eb="5">
      <t>ニチ</t>
    </rPh>
    <phoneticPr fontId="1"/>
  </si>
  <si>
    <t>２月２８日までに事業が完了している。</t>
    <rPh sb="1" eb="2">
      <t>ガツ</t>
    </rPh>
    <rPh sb="4" eb="5">
      <t>ニチ</t>
    </rPh>
    <rPh sb="8" eb="10">
      <t>ジギョウ</t>
    </rPh>
    <rPh sb="11" eb="13">
      <t>カンリョウ</t>
    </rPh>
    <phoneticPr fontId="1"/>
  </si>
  <si>
    <t>交付決定前に着手（契約）していない（事前着手届を提出している場合は除く）。</t>
    <rPh sb="0" eb="5">
      <t>コウフケッテイマエ</t>
    </rPh>
    <rPh sb="6" eb="8">
      <t>チャクシュ</t>
    </rPh>
    <rPh sb="9" eb="11">
      <t>ケイヤク</t>
    </rPh>
    <rPh sb="18" eb="23">
      <t>ジゼンチャクシュトドケ</t>
    </rPh>
    <rPh sb="24" eb="26">
      <t>テイシュツ</t>
    </rPh>
    <rPh sb="30" eb="32">
      <t>バアイ</t>
    </rPh>
    <rPh sb="33" eb="34">
      <t>ノゾ</t>
    </rPh>
    <phoneticPr fontId="1"/>
  </si>
  <si>
    <t>着手年月日①</t>
    <rPh sb="0" eb="2">
      <t>チャクシュ</t>
    </rPh>
    <rPh sb="2" eb="5">
      <t>ネンガッピ</t>
    </rPh>
    <phoneticPr fontId="1"/>
  </si>
  <si>
    <t>着手年月日②</t>
    <rPh sb="0" eb="2">
      <t>チャクシュ</t>
    </rPh>
    <rPh sb="2" eb="5">
      <t>ネンガッピ</t>
    </rPh>
    <phoneticPr fontId="1"/>
  </si>
  <si>
    <t>着手年月日は契約日を記載している。</t>
    <rPh sb="0" eb="2">
      <t>チャクシュ</t>
    </rPh>
    <rPh sb="2" eb="5">
      <t>ネンガッピ</t>
    </rPh>
    <rPh sb="6" eb="9">
      <t>ケイヤクビ</t>
    </rPh>
    <rPh sb="10" eb="12">
      <t>キサイ</t>
    </rPh>
    <phoneticPr fontId="1"/>
  </si>
  <si>
    <t>変更点</t>
    <rPh sb="0" eb="2">
      <t>ヘンコウ</t>
    </rPh>
    <rPh sb="2" eb="3">
      <t>テン</t>
    </rPh>
    <phoneticPr fontId="1"/>
  </si>
  <si>
    <t>・申請時から事業内容や事業費額に変更がない。
・変更がある場合は所要の承認手続き済である（軽微な変更は県担当者へその旨連絡してある）。</t>
    <rPh sb="1" eb="3">
      <t>シンセイ</t>
    </rPh>
    <rPh sb="3" eb="4">
      <t>ジ</t>
    </rPh>
    <rPh sb="6" eb="10">
      <t>ジギョウナイヨウ</t>
    </rPh>
    <rPh sb="11" eb="13">
      <t>ジギョウ</t>
    </rPh>
    <rPh sb="13" eb="14">
      <t>ヒ</t>
    </rPh>
    <rPh sb="14" eb="15">
      <t>ガク</t>
    </rPh>
    <rPh sb="16" eb="18">
      <t>ヘンコウ</t>
    </rPh>
    <rPh sb="24" eb="26">
      <t>ヘンコウ</t>
    </rPh>
    <rPh sb="29" eb="31">
      <t>バアイ</t>
    </rPh>
    <rPh sb="32" eb="34">
      <t>ショヨウ</t>
    </rPh>
    <rPh sb="35" eb="37">
      <t>ショウニン</t>
    </rPh>
    <rPh sb="37" eb="39">
      <t>テツヅ</t>
    </rPh>
    <rPh sb="40" eb="41">
      <t>ス</t>
    </rPh>
    <rPh sb="58" eb="59">
      <t>ムネケイビヘンコウ</t>
    </rPh>
    <phoneticPr fontId="1"/>
  </si>
  <si>
    <t>・申請時から担当者等に変更はない（もしくは変更があれば、県担当者へ届け出ている）。</t>
    <rPh sb="1" eb="3">
      <t>シンセイ</t>
    </rPh>
    <rPh sb="3" eb="4">
      <t>ジ</t>
    </rPh>
    <rPh sb="6" eb="9">
      <t>タントウシャ</t>
    </rPh>
    <rPh sb="9" eb="10">
      <t>トウ</t>
    </rPh>
    <rPh sb="11" eb="13">
      <t>ヘンコウ</t>
    </rPh>
    <rPh sb="21" eb="23">
      <t>ヘンコウ</t>
    </rPh>
    <rPh sb="28" eb="29">
      <t>ケン</t>
    </rPh>
    <rPh sb="29" eb="32">
      <t>タントウシャ</t>
    </rPh>
    <rPh sb="33" eb="34">
      <t>トド</t>
    </rPh>
    <rPh sb="35" eb="36">
      <t>デケイビヘンコウ</t>
    </rPh>
    <phoneticPr fontId="1"/>
  </si>
  <si>
    <t>契約書の写し</t>
    <rPh sb="0" eb="3">
      <t>ケイヤクショ</t>
    </rPh>
    <rPh sb="4" eb="5">
      <t>ウツ</t>
    </rPh>
    <phoneticPr fontId="1"/>
  </si>
  <si>
    <t>・契約日が交付決定日以降の日付である。
・契約額と総事業費が一致している。</t>
    <rPh sb="1" eb="4">
      <t>ケイヤクビ</t>
    </rPh>
    <rPh sb="5" eb="10">
      <t>コウフケッテイビ</t>
    </rPh>
    <rPh sb="10" eb="12">
      <t>イコウ</t>
    </rPh>
    <rPh sb="13" eb="15">
      <t>ヒツ</t>
    </rPh>
    <rPh sb="21" eb="24">
      <t>ケイヤクガク</t>
    </rPh>
    <rPh sb="25" eb="29">
      <t>ソウジギョウヒ</t>
    </rPh>
    <rPh sb="30" eb="32">
      <t>イッチ</t>
    </rPh>
    <phoneticPr fontId="1"/>
  </si>
  <si>
    <t>【売電する場合】
FIT/FIPでない証明</t>
    <rPh sb="1" eb="3">
      <t>バイデン</t>
    </rPh>
    <rPh sb="5" eb="7">
      <t>バアイ</t>
    </rPh>
    <rPh sb="19" eb="21">
      <t>ショウメイ</t>
    </rPh>
    <phoneticPr fontId="1"/>
  </si>
  <si>
    <t>・売電する場合、FIT(FIP)の契約でないことを確認できる書類を添付している。
・証明書類の提出が間に合わない場合は、FIT(FIP)の契約をしていないことが分かる申込書の写しに加え、後日提出する旨の誓約書を提出している（様式はホームページに掲載）。</t>
    <rPh sb="30" eb="32">
      <t>ショルイ</t>
    </rPh>
    <rPh sb="33" eb="35">
      <t>テンプ</t>
    </rPh>
    <rPh sb="42" eb="46">
      <t>ショウメイショルイ</t>
    </rPh>
    <phoneticPr fontId="1"/>
  </si>
  <si>
    <t>写真</t>
    <rPh sb="0" eb="2">
      <t>シャシン</t>
    </rPh>
    <phoneticPr fontId="1"/>
  </si>
  <si>
    <t>・補助対象設備の全体を写した写真である。
・全体が撮影できずやむを得ず、複数枚にわたる場合は、撮影箇所など図示した補足資料を添付している。
・複数枚にわたる場合は、Word等に貼り付けPDF化するなど原則１つのファイルにまとめている。
・パワコン、蓄電池については、型番が分かる部分を接写したものである（複数台ある場合も全台の写真が添付されている）。
・施工前の写真を申請時に提出していない場合は、今回の報告書に添付している。</t>
    <rPh sb="22" eb="24">
      <t>ゼンタイ</t>
    </rPh>
    <rPh sb="25" eb="27">
      <t>サツエイ</t>
    </rPh>
    <rPh sb="33" eb="34">
      <t>エ</t>
    </rPh>
    <rPh sb="36" eb="38">
      <t>フクスウ</t>
    </rPh>
    <rPh sb="38" eb="39">
      <t>マイ</t>
    </rPh>
    <rPh sb="43" eb="45">
      <t>バアイ</t>
    </rPh>
    <rPh sb="47" eb="51">
      <t>サツエイカショ</t>
    </rPh>
    <rPh sb="53" eb="55">
      <t>ズシ</t>
    </rPh>
    <rPh sb="57" eb="59">
      <t>ホソク</t>
    </rPh>
    <rPh sb="59" eb="61">
      <t>シリョウ</t>
    </rPh>
    <rPh sb="62" eb="64">
      <t>テンプ</t>
    </rPh>
    <rPh sb="71" eb="73">
      <t>フクスウ</t>
    </rPh>
    <rPh sb="73" eb="74">
      <t>マイ</t>
    </rPh>
    <rPh sb="78" eb="80">
      <t>バアイ</t>
    </rPh>
    <rPh sb="86" eb="87">
      <t>トウ</t>
    </rPh>
    <rPh sb="88" eb="89">
      <t>ハ</t>
    </rPh>
    <rPh sb="90" eb="91">
      <t>ツ</t>
    </rPh>
    <rPh sb="95" eb="96">
      <t>カ</t>
    </rPh>
    <rPh sb="100" eb="102">
      <t>ゲンソク</t>
    </rPh>
    <phoneticPr fontId="1"/>
  </si>
  <si>
    <t>【産業用蓄電池を設置する場合】
消防署への届出</t>
    <rPh sb="1" eb="4">
      <t>サンギョウヨウ</t>
    </rPh>
    <rPh sb="4" eb="7">
      <t>チクデンチ</t>
    </rPh>
    <rPh sb="8" eb="10">
      <t>セッチ</t>
    </rPh>
    <rPh sb="12" eb="14">
      <t>バアイ</t>
    </rPh>
    <rPh sb="16" eb="19">
      <t>ショウボウショ</t>
    </rPh>
    <rPh sb="21" eb="23">
      <t>トドケデ</t>
    </rPh>
    <phoneticPr fontId="1"/>
  </si>
  <si>
    <t>・消防署の受理印があるもの等、消防署に届出したことが分かる書類を添付している。</t>
    <rPh sb="26" eb="27">
      <t>ワ</t>
    </rPh>
    <rPh sb="29" eb="31">
      <t>ショルイ</t>
    </rPh>
    <rPh sb="32" eb="34">
      <t>テンプ</t>
    </rPh>
    <phoneticPr fontId="1"/>
  </si>
  <si>
    <t>・申請時に建物が建築中等で登記事項証明書を提出していない場合は、実績報告時に建物の登記事項証明書を添付している。</t>
    <rPh sb="8" eb="11">
      <t>ケンチクチュウ</t>
    </rPh>
    <rPh sb="11" eb="12">
      <t>トウ</t>
    </rPh>
    <phoneticPr fontId="1"/>
  </si>
  <si>
    <t>【申請時に建物が建築中等の場合】
登記事項証明書</t>
    <rPh sb="1" eb="4">
      <t>シンセイジ</t>
    </rPh>
    <rPh sb="5" eb="7">
      <t>タテモノ</t>
    </rPh>
    <rPh sb="8" eb="10">
      <t>ケンチク</t>
    </rPh>
    <rPh sb="10" eb="11">
      <t>チュウ</t>
    </rPh>
    <rPh sb="11" eb="12">
      <t>トウ</t>
    </rPh>
    <rPh sb="13" eb="15">
      <t>バアイ</t>
    </rPh>
    <rPh sb="17" eb="21">
      <t>トウキジコウ</t>
    </rPh>
    <rPh sb="21" eb="24">
      <t>ショウメイショ</t>
    </rPh>
    <phoneticPr fontId="1"/>
  </si>
  <si>
    <t>型番
（複数ある場合も全て記載）</t>
    <rPh sb="0" eb="2">
      <t>カタバン</t>
    </rPh>
    <rPh sb="4" eb="6">
      <t>フクスウ</t>
    </rPh>
    <rPh sb="8" eb="10">
      <t>バアイ</t>
    </rPh>
    <rPh sb="11" eb="12">
      <t>スベ</t>
    </rPh>
    <rPh sb="13" eb="1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</si>
</sst>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0_ "/>
    <numFmt numFmtId="179" formatCode="0.0"/>
  </numFmts>
  <fonts count="11">
    <font>
      <sz val="11"/>
      <color theme="1"/>
      <name val="游ゴシック"/>
      <family val="2"/>
      <charset val="128"/>
      <scheme val="minor"/>
    </font>
    <font>
      <sz val="6"/>
      <name val="游ゴシック"/>
      <family val="2"/>
      <charset val="128"/>
      <scheme val="minor"/>
    </font>
    <font>
      <sz val="11"/>
      <color theme="1"/>
      <name val="游ゴシック"/>
      <family val="3"/>
    </font>
    <font>
      <sz val="9"/>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6"/>
      <color theme="1"/>
      <name val="游ゴシック"/>
      <family val="2"/>
      <charset val="128"/>
      <scheme val="minor"/>
    </font>
    <font>
      <b/>
      <sz val="9"/>
      <color indexed="81"/>
      <name val="MS P ゴシック"/>
      <family val="3"/>
      <charset val="128"/>
    </font>
    <font>
      <b/>
      <sz val="11"/>
      <color rgb="FFFF0000"/>
      <name val="游ゴシック"/>
      <family val="3"/>
      <charset val="128"/>
      <scheme val="minor"/>
    </font>
  </fonts>
  <fills count="4">
    <fill>
      <patternFill patternType="none"/>
    </fill>
    <fill>
      <patternFill patternType="gray125"/>
    </fill>
    <fill>
      <patternFill patternType="solid">
        <fgColor rgb="FFD8E5FC"/>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0" fillId="0" borderId="0" xfId="0" applyAlignment="1">
      <alignment vertical="center" wrapText="1"/>
    </xf>
    <xf numFmtId="176" fontId="0" fillId="3" borderId="1" xfId="0" applyNumberFormat="1" applyFill="1" applyBorder="1" applyAlignment="1">
      <alignment horizontal="center" vertical="center"/>
    </xf>
    <xf numFmtId="38" fontId="0" fillId="0" borderId="0" xfId="3" applyFont="1">
      <alignment vertical="center"/>
    </xf>
    <xf numFmtId="0" fontId="3" fillId="0" borderId="0" xfId="0" applyFont="1" applyAlignment="1">
      <alignment vertical="center" wrapText="1"/>
    </xf>
    <xf numFmtId="0" fontId="7" fillId="0" borderId="0" xfId="0" applyFont="1">
      <alignment vertical="center"/>
    </xf>
    <xf numFmtId="38" fontId="3" fillId="0" borderId="0" xfId="3" applyFont="1">
      <alignment vertical="center"/>
    </xf>
    <xf numFmtId="0" fontId="7" fillId="0" borderId="0" xfId="0" applyFont="1" applyAlignment="1">
      <alignment vertical="center" wrapText="1"/>
    </xf>
    <xf numFmtId="0" fontId="0" fillId="0" borderId="13" xfId="0" applyBorder="1" applyAlignment="1">
      <alignment vertical="center" wrapText="1"/>
    </xf>
    <xf numFmtId="38" fontId="0" fillId="0" borderId="13" xfId="3" applyFont="1" applyBorder="1">
      <alignment vertical="center"/>
    </xf>
    <xf numFmtId="0" fontId="0" fillId="0" borderId="13" xfId="0" applyBorder="1" applyAlignment="1">
      <alignment horizontal="center" vertical="center" wrapText="1"/>
    </xf>
    <xf numFmtId="0" fontId="0" fillId="0" borderId="10"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6" fillId="0" borderId="1" xfId="0" applyFont="1"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center" vertical="center" wrapText="1"/>
    </xf>
    <xf numFmtId="0" fontId="0" fillId="0" borderId="6" xfId="0" applyBorder="1">
      <alignment vertical="center"/>
    </xf>
    <xf numFmtId="0" fontId="0" fillId="0" borderId="2" xfId="0" applyBorder="1">
      <alignment vertical="center"/>
    </xf>
    <xf numFmtId="0" fontId="0" fillId="0" borderId="5" xfId="0" applyBorder="1">
      <alignment vertical="center"/>
    </xf>
    <xf numFmtId="38" fontId="0" fillId="0" borderId="13" xfId="3" applyFont="1" applyBorder="1" applyAlignment="1">
      <alignment horizontal="right"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38" fontId="8" fillId="0" borderId="6" xfId="3" applyFont="1" applyFill="1" applyBorder="1" applyAlignment="1" applyProtection="1">
      <alignment horizontal="right" vertical="center"/>
      <protection locked="0"/>
    </xf>
    <xf numFmtId="38" fontId="8" fillId="0" borderId="3" xfId="3" applyFont="1" applyFill="1" applyBorder="1" applyAlignment="1" applyProtection="1">
      <alignment horizontal="right" vertical="center"/>
      <protection locked="0"/>
    </xf>
    <xf numFmtId="176" fontId="0" fillId="2" borderId="13" xfId="0" applyNumberFormat="1" applyFill="1" applyBorder="1" applyAlignment="1" applyProtection="1">
      <alignment horizontal="center" vertical="center"/>
      <protection locked="0"/>
    </xf>
    <xf numFmtId="176" fontId="0" fillId="2" borderId="23" xfId="0" applyNumberFormat="1" applyFill="1" applyBorder="1" applyAlignment="1" applyProtection="1">
      <alignment horizontal="center" vertical="center"/>
      <protection locked="0"/>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8" fontId="0" fillId="2" borderId="13" xfId="0" applyNumberForma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2" borderId="2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0" fillId="0" borderId="18" xfId="0" applyBorder="1" applyAlignment="1">
      <alignment horizontal="center" vertical="center"/>
    </xf>
    <xf numFmtId="0" fontId="0" fillId="0" borderId="19" xfId="0" applyBorder="1" applyAlignment="1">
      <alignment horizontal="center" vertical="center"/>
    </xf>
    <xf numFmtId="38" fontId="8" fillId="2" borderId="6" xfId="3" applyFont="1" applyFill="1" applyBorder="1" applyAlignment="1" applyProtection="1">
      <alignment horizontal="right" vertical="center"/>
      <protection locked="0"/>
    </xf>
    <xf numFmtId="38" fontId="8" fillId="2" borderId="3" xfId="3" applyFont="1" applyFill="1" applyBorder="1" applyAlignment="1" applyProtection="1">
      <alignment horizontal="right" vertical="center"/>
      <protection locked="0"/>
    </xf>
    <xf numFmtId="179" fontId="8" fillId="2" borderId="6" xfId="0" applyNumberFormat="1" applyFont="1" applyFill="1" applyBorder="1" applyAlignment="1" applyProtection="1">
      <alignment horizontal="right" vertical="center"/>
      <protection locked="0"/>
    </xf>
    <xf numFmtId="179" fontId="8" fillId="2" borderId="3" xfId="0" applyNumberFormat="1"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176" fontId="8" fillId="3" borderId="3" xfId="0" applyNumberFormat="1" applyFont="1" applyFill="1" applyBorder="1" applyAlignment="1">
      <alignment horizontal="right" vertical="center"/>
    </xf>
    <xf numFmtId="176" fontId="8" fillId="3" borderId="2" xfId="0" applyNumberFormat="1" applyFont="1" applyFill="1" applyBorder="1" applyAlignment="1">
      <alignment horizontal="right" vertical="center"/>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0" fillId="2" borderId="26" xfId="0" applyNumberFormat="1" applyFill="1" applyBorder="1" applyAlignment="1" applyProtection="1">
      <alignment horizontal="center" vertical="center"/>
      <protection locked="0"/>
    </xf>
    <xf numFmtId="176" fontId="0" fillId="2" borderId="27" xfId="0" applyNumberFormat="1" applyFill="1" applyBorder="1" applyAlignment="1" applyProtection="1">
      <alignment horizontal="center" vertical="center"/>
      <protection locked="0"/>
    </xf>
    <xf numFmtId="0" fontId="0" fillId="0" borderId="26"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14" fontId="0" fillId="2" borderId="6" xfId="3" applyNumberFormat="1" applyFont="1" applyFill="1" applyBorder="1" applyAlignment="1" applyProtection="1">
      <alignment horizontal="right" vertical="center"/>
      <protection locked="0"/>
    </xf>
    <xf numFmtId="14" fontId="0" fillId="2" borderId="2" xfId="3" applyNumberFormat="1" applyFont="1" applyFill="1" applyBorder="1" applyAlignment="1" applyProtection="1">
      <alignment horizontal="right" vertical="center"/>
      <protection locked="0"/>
    </xf>
    <xf numFmtId="0" fontId="0" fillId="0" borderId="17" xfId="0" applyBorder="1" applyAlignment="1">
      <alignment horizontal="center" vertical="center"/>
    </xf>
    <xf numFmtId="0" fontId="0" fillId="0" borderId="25" xfId="0" applyBorder="1" applyAlignment="1">
      <alignment horizontal="center" vertical="center"/>
    </xf>
    <xf numFmtId="38" fontId="0" fillId="2" borderId="6" xfId="3" applyFont="1" applyFill="1" applyBorder="1" applyAlignment="1" applyProtection="1">
      <alignment horizontal="right" vertical="center"/>
      <protection locked="0"/>
    </xf>
    <xf numFmtId="38" fontId="0" fillId="2" borderId="2" xfId="3" applyFont="1" applyFill="1" applyBorder="1" applyAlignment="1" applyProtection="1">
      <alignment horizontal="right" vertical="center"/>
      <protection locked="0"/>
    </xf>
    <xf numFmtId="0" fontId="0" fillId="0" borderId="11" xfId="0" applyBorder="1" applyAlignment="1">
      <alignment horizontal="center" vertical="center"/>
    </xf>
    <xf numFmtId="0" fontId="0" fillId="0" borderId="4" xfId="0" applyBorder="1" applyAlignment="1">
      <alignment horizontal="center" vertical="center"/>
    </xf>
    <xf numFmtId="177" fontId="0" fillId="0" borderId="11" xfId="0" applyNumberFormat="1" applyBorder="1" applyAlignment="1">
      <alignment horizontal="center" vertical="center" wrapText="1"/>
    </xf>
    <xf numFmtId="177" fontId="0" fillId="0" borderId="4" xfId="0" applyNumberForma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桁区切り" xfId="3" builtinId="6"/>
    <cellStyle name="標準" xfId="0" builtinId="0"/>
    <cellStyle name="標準 3 2" xfId="1" xr:uid="{480ACEE3-D7C3-4296-9651-1DD410359DC0}"/>
    <cellStyle name="標準 7 2 3" xfId="2" xr:uid="{0890AEA1-7540-47C5-AC71-0A034EF45417}"/>
  </cellStyles>
  <dxfs count="0"/>
  <tableStyles count="0" defaultTableStyle="TableStyleMedium2" defaultPivotStyle="PivotStyleLight16"/>
  <colors>
    <mruColors>
      <color rgb="FFD8E5FC"/>
      <color rgb="FFD8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83820</xdr:colOff>
      <xdr:row>11</xdr:row>
      <xdr:rowOff>76200</xdr:rowOff>
    </xdr:from>
    <xdr:to>
      <xdr:col>1</xdr:col>
      <xdr:colOff>304800</xdr:colOff>
      <xdr:row>12</xdr:row>
      <xdr:rowOff>30480</xdr:rowOff>
    </xdr:to>
    <xdr:sp macro="" textlink="">
      <xdr:nvSpPr>
        <xdr:cNvPr id="2" name="Check Box 7" hidden="1">
          <a:extLst>
            <a:ext uri="{63B3BB69-23CF-44E3-9099-C40C66FF867C}">
              <a14:compatExt xmlns:a14="http://schemas.microsoft.com/office/drawing/2010/main" spid="_x0000_s14343"/>
            </a:ext>
            <a:ext uri="{FF2B5EF4-FFF2-40B4-BE49-F238E27FC236}">
              <a16:creationId xmlns:a16="http://schemas.microsoft.com/office/drawing/2014/main" id="{BF9528B0-E3F1-4103-B9D8-B4234FC7C1C8}"/>
            </a:ext>
          </a:extLst>
        </xdr:cNvPr>
        <xdr:cNvSpPr/>
      </xdr:nvSpPr>
      <xdr:spPr bwMode="auto">
        <a:xfrm>
          <a:off x="152400" y="19507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15</xdr:row>
      <xdr:rowOff>83820</xdr:rowOff>
    </xdr:from>
    <xdr:to>
      <xdr:col>1</xdr:col>
      <xdr:colOff>304800</xdr:colOff>
      <xdr:row>16</xdr:row>
      <xdr:rowOff>45720</xdr:rowOff>
    </xdr:to>
    <xdr:sp macro="" textlink="">
      <xdr:nvSpPr>
        <xdr:cNvPr id="3" name="Check Box 8" hidden="1">
          <a:extLst>
            <a:ext uri="{63B3BB69-23CF-44E3-9099-C40C66FF867C}">
              <a14:compatExt xmlns:a14="http://schemas.microsoft.com/office/drawing/2010/main" spid="_x0000_s14344"/>
            </a:ext>
            <a:ext uri="{FF2B5EF4-FFF2-40B4-BE49-F238E27FC236}">
              <a16:creationId xmlns:a16="http://schemas.microsoft.com/office/drawing/2014/main" id="{BBE23CFA-CBB0-42D5-834F-8574041640E8}"/>
            </a:ext>
          </a:extLst>
        </xdr:cNvPr>
        <xdr:cNvSpPr/>
      </xdr:nvSpPr>
      <xdr:spPr bwMode="auto">
        <a:xfrm>
          <a:off x="152400" y="3108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16</xdr:row>
      <xdr:rowOff>160020</xdr:rowOff>
    </xdr:from>
    <xdr:to>
      <xdr:col>1</xdr:col>
      <xdr:colOff>304800</xdr:colOff>
      <xdr:row>16</xdr:row>
      <xdr:rowOff>358140</xdr:rowOff>
    </xdr:to>
    <xdr:sp macro="" textlink="">
      <xdr:nvSpPr>
        <xdr:cNvPr id="4" name="Check Box 9" hidden="1">
          <a:extLst>
            <a:ext uri="{63B3BB69-23CF-44E3-9099-C40C66FF867C}">
              <a14:compatExt xmlns:a14="http://schemas.microsoft.com/office/drawing/2010/main" spid="_x0000_s14345"/>
            </a:ext>
            <a:ext uri="{FF2B5EF4-FFF2-40B4-BE49-F238E27FC236}">
              <a16:creationId xmlns:a16="http://schemas.microsoft.com/office/drawing/2014/main" id="{0B358A07-DE06-4092-98DB-57468ACB9C9B}"/>
            </a:ext>
          </a:extLst>
        </xdr:cNvPr>
        <xdr:cNvSpPr/>
      </xdr:nvSpPr>
      <xdr:spPr bwMode="auto">
        <a:xfrm>
          <a:off x="152400" y="44881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20</xdr:row>
      <xdr:rowOff>228600</xdr:rowOff>
    </xdr:from>
    <xdr:to>
      <xdr:col>1</xdr:col>
      <xdr:colOff>304800</xdr:colOff>
      <xdr:row>20</xdr:row>
      <xdr:rowOff>426720</xdr:rowOff>
    </xdr:to>
    <xdr:sp macro="" textlink="">
      <xdr:nvSpPr>
        <xdr:cNvPr id="5" name="Check Box 10" hidden="1">
          <a:extLst>
            <a:ext uri="{63B3BB69-23CF-44E3-9099-C40C66FF867C}">
              <a14:compatExt xmlns:a14="http://schemas.microsoft.com/office/drawing/2010/main" spid="_x0000_s14346"/>
            </a:ext>
            <a:ext uri="{FF2B5EF4-FFF2-40B4-BE49-F238E27FC236}">
              <a16:creationId xmlns:a16="http://schemas.microsoft.com/office/drawing/2014/main" id="{6EF8E7E7-BAE6-4337-84B8-D549FAAC28DD}"/>
            </a:ext>
          </a:extLst>
        </xdr:cNvPr>
        <xdr:cNvSpPr/>
      </xdr:nvSpPr>
      <xdr:spPr bwMode="auto">
        <a:xfrm>
          <a:off x="152400" y="58064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83820</xdr:colOff>
      <xdr:row>22</xdr:row>
      <xdr:rowOff>0</xdr:rowOff>
    </xdr:from>
    <xdr:to>
      <xdr:col>1</xdr:col>
      <xdr:colOff>304800</xdr:colOff>
      <xdr:row>22</xdr:row>
      <xdr:rowOff>198120</xdr:rowOff>
    </xdr:to>
    <xdr:sp macro="" textlink="">
      <xdr:nvSpPr>
        <xdr:cNvPr id="6" name="Check Box 11" hidden="1">
          <a:extLst>
            <a:ext uri="{63B3BB69-23CF-44E3-9099-C40C66FF867C}">
              <a14:compatExt xmlns:a14="http://schemas.microsoft.com/office/drawing/2010/main" spid="_x0000_s14347"/>
            </a:ext>
            <a:ext uri="{FF2B5EF4-FFF2-40B4-BE49-F238E27FC236}">
              <a16:creationId xmlns:a16="http://schemas.microsoft.com/office/drawing/2014/main" id="{6E6C6BFD-2C03-4C58-8187-3BC0A6D99E44}"/>
            </a:ext>
          </a:extLst>
        </xdr:cNvPr>
        <xdr:cNvSpPr/>
      </xdr:nvSpPr>
      <xdr:spPr bwMode="auto">
        <a:xfrm>
          <a:off x="152400" y="6347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83820</xdr:colOff>
          <xdr:row>7</xdr:row>
          <xdr:rowOff>68580</xdr:rowOff>
        </xdr:from>
        <xdr:to>
          <xdr:col>2</xdr:col>
          <xdr:colOff>7620</xdr:colOff>
          <xdr:row>9</xdr:row>
          <xdr:rowOff>175260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20</xdr:row>
          <xdr:rowOff>228600</xdr:rowOff>
        </xdr:from>
        <xdr:to>
          <xdr:col>1</xdr:col>
          <xdr:colOff>335280</xdr:colOff>
          <xdr:row>20</xdr:row>
          <xdr:rowOff>594360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22</xdr:row>
      <xdr:rowOff>0</xdr:rowOff>
    </xdr:from>
    <xdr:ext cx="220980" cy="198120"/>
    <xdr:sp macro="" textlink="">
      <xdr:nvSpPr>
        <xdr:cNvPr id="7" name="Check Box 11" hidden="1">
          <a:extLst>
            <a:ext uri="{63B3BB69-23CF-44E3-9099-C40C66FF867C}">
              <a14:compatExt xmlns:a14="http://schemas.microsoft.com/office/drawing/2010/main" spid="_x0000_s14347"/>
            </a:ext>
            <a:ext uri="{FF2B5EF4-FFF2-40B4-BE49-F238E27FC236}">
              <a16:creationId xmlns:a16="http://schemas.microsoft.com/office/drawing/2014/main" id="{D689A297-4665-41BF-8A6E-3A0F9034CA79}"/>
            </a:ext>
          </a:extLst>
        </xdr:cNvPr>
        <xdr:cNvSpPr/>
      </xdr:nvSpPr>
      <xdr:spPr bwMode="auto">
        <a:xfrm>
          <a:off x="152400" y="658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8" name="Check Box 11" hidden="1">
          <a:extLst>
            <a:ext uri="{63B3BB69-23CF-44E3-9099-C40C66FF867C}">
              <a14:compatExt xmlns:a14="http://schemas.microsoft.com/office/drawing/2010/main" spid="_x0000_s14347"/>
            </a:ext>
            <a:ext uri="{FF2B5EF4-FFF2-40B4-BE49-F238E27FC236}">
              <a16:creationId xmlns:a16="http://schemas.microsoft.com/office/drawing/2014/main" id="{F0BF1995-8395-46BB-9CA6-E7741B38FFB2}"/>
            </a:ext>
          </a:extLst>
        </xdr:cNvPr>
        <xdr:cNvSpPr/>
      </xdr:nvSpPr>
      <xdr:spPr bwMode="auto">
        <a:xfrm>
          <a:off x="152400" y="6583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9" name="Check Box 11" hidden="1">
          <a:extLst>
            <a:ext uri="{63B3BB69-23CF-44E3-9099-C40C66FF867C}">
              <a14:compatExt xmlns:a14="http://schemas.microsoft.com/office/drawing/2010/main" spid="_x0000_s14347"/>
            </a:ext>
            <a:ext uri="{FF2B5EF4-FFF2-40B4-BE49-F238E27FC236}">
              <a16:creationId xmlns:a16="http://schemas.microsoft.com/office/drawing/2014/main" id="{C03509DA-DCA3-4A4E-A770-55DD960BE594}"/>
            </a:ext>
          </a:extLst>
        </xdr:cNvPr>
        <xdr:cNvSpPr/>
      </xdr:nvSpPr>
      <xdr:spPr bwMode="auto">
        <a:xfrm>
          <a:off x="152400" y="7246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0" name="Check Box 11" hidden="1">
          <a:extLst>
            <a:ext uri="{63B3BB69-23CF-44E3-9099-C40C66FF867C}">
              <a14:compatExt xmlns:a14="http://schemas.microsoft.com/office/drawing/2010/main" spid="_x0000_s14347"/>
            </a:ext>
            <a:ext uri="{FF2B5EF4-FFF2-40B4-BE49-F238E27FC236}">
              <a16:creationId xmlns:a16="http://schemas.microsoft.com/office/drawing/2014/main" id="{C5BED495-B572-4631-9960-AA9001696A70}"/>
            </a:ext>
          </a:extLst>
        </xdr:cNvPr>
        <xdr:cNvSpPr/>
      </xdr:nvSpPr>
      <xdr:spPr bwMode="auto">
        <a:xfrm>
          <a:off x="152400" y="7246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1" name="Check Box 11" hidden="1">
          <a:extLst>
            <a:ext uri="{63B3BB69-23CF-44E3-9099-C40C66FF867C}">
              <a14:compatExt xmlns:a14="http://schemas.microsoft.com/office/drawing/2010/main" spid="_x0000_s14347"/>
            </a:ext>
            <a:ext uri="{FF2B5EF4-FFF2-40B4-BE49-F238E27FC236}">
              <a16:creationId xmlns:a16="http://schemas.microsoft.com/office/drawing/2014/main" id="{5DBC20CE-30B3-47BD-B913-00CA8557C7E9}"/>
            </a:ext>
          </a:extLst>
        </xdr:cNvPr>
        <xdr:cNvSpPr/>
      </xdr:nvSpPr>
      <xdr:spPr bwMode="auto">
        <a:xfrm>
          <a:off x="152400" y="91668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2" name="Check Box 11" hidden="1">
          <a:extLst>
            <a:ext uri="{63B3BB69-23CF-44E3-9099-C40C66FF867C}">
              <a14:compatExt xmlns:a14="http://schemas.microsoft.com/office/drawing/2010/main" spid="_x0000_s14347"/>
            </a:ext>
            <a:ext uri="{FF2B5EF4-FFF2-40B4-BE49-F238E27FC236}">
              <a16:creationId xmlns:a16="http://schemas.microsoft.com/office/drawing/2014/main" id="{806FA62C-4AA7-4869-B18B-EF7C9A9B2419}"/>
            </a:ext>
          </a:extLst>
        </xdr:cNvPr>
        <xdr:cNvSpPr/>
      </xdr:nvSpPr>
      <xdr:spPr bwMode="auto">
        <a:xfrm>
          <a:off x="152400" y="91668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3" name="Check Box 11" hidden="1">
          <a:extLst>
            <a:ext uri="{63B3BB69-23CF-44E3-9099-C40C66FF867C}">
              <a14:compatExt xmlns:a14="http://schemas.microsoft.com/office/drawing/2010/main" spid="_x0000_s14347"/>
            </a:ext>
            <a:ext uri="{FF2B5EF4-FFF2-40B4-BE49-F238E27FC236}">
              <a16:creationId xmlns:a16="http://schemas.microsoft.com/office/drawing/2014/main" id="{419B0B76-EF16-4CCA-9F56-46FD277DBB37}"/>
            </a:ext>
          </a:extLst>
        </xdr:cNvPr>
        <xdr:cNvSpPr/>
      </xdr:nvSpPr>
      <xdr:spPr bwMode="auto">
        <a:xfrm>
          <a:off x="152400" y="8107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4" name="Check Box 11" hidden="1">
          <a:extLst>
            <a:ext uri="{63B3BB69-23CF-44E3-9099-C40C66FF867C}">
              <a14:compatExt xmlns:a14="http://schemas.microsoft.com/office/drawing/2010/main" spid="_x0000_s14347"/>
            </a:ext>
            <a:ext uri="{FF2B5EF4-FFF2-40B4-BE49-F238E27FC236}">
              <a16:creationId xmlns:a16="http://schemas.microsoft.com/office/drawing/2014/main" id="{3B7A6B8D-B894-47E7-B875-6D60FAC76509}"/>
            </a:ext>
          </a:extLst>
        </xdr:cNvPr>
        <xdr:cNvSpPr/>
      </xdr:nvSpPr>
      <xdr:spPr bwMode="auto">
        <a:xfrm>
          <a:off x="152400" y="78714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5" name="Check Box 11" hidden="1">
          <a:extLst>
            <a:ext uri="{63B3BB69-23CF-44E3-9099-C40C66FF867C}">
              <a14:compatExt xmlns:a14="http://schemas.microsoft.com/office/drawing/2010/main" spid="_x0000_s14347"/>
            </a:ext>
            <a:ext uri="{FF2B5EF4-FFF2-40B4-BE49-F238E27FC236}">
              <a16:creationId xmlns:a16="http://schemas.microsoft.com/office/drawing/2014/main" id="{9586D17C-1B97-4711-9FAC-3B253FB9A403}"/>
            </a:ext>
          </a:extLst>
        </xdr:cNvPr>
        <xdr:cNvSpPr/>
      </xdr:nvSpPr>
      <xdr:spPr bwMode="auto">
        <a:xfrm>
          <a:off x="152400" y="8862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6" name="Check Box 11" hidden="1">
          <a:extLst>
            <a:ext uri="{63B3BB69-23CF-44E3-9099-C40C66FF867C}">
              <a14:compatExt xmlns:a14="http://schemas.microsoft.com/office/drawing/2010/main" spid="_x0000_s14347"/>
            </a:ext>
            <a:ext uri="{FF2B5EF4-FFF2-40B4-BE49-F238E27FC236}">
              <a16:creationId xmlns:a16="http://schemas.microsoft.com/office/drawing/2014/main" id="{B7D2FA1F-B38C-4720-8B79-44DA22297A13}"/>
            </a:ext>
          </a:extLst>
        </xdr:cNvPr>
        <xdr:cNvSpPr/>
      </xdr:nvSpPr>
      <xdr:spPr bwMode="auto">
        <a:xfrm>
          <a:off x="152400" y="88620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18</xdr:row>
      <xdr:rowOff>175260</xdr:rowOff>
    </xdr:from>
    <xdr:ext cx="220980" cy="198120"/>
    <xdr:sp macro="" textlink="">
      <xdr:nvSpPr>
        <xdr:cNvPr id="17" name="Check Box 11" hidden="1">
          <a:extLst>
            <a:ext uri="{63B3BB69-23CF-44E3-9099-C40C66FF867C}">
              <a14:compatExt xmlns:a14="http://schemas.microsoft.com/office/drawing/2010/main" spid="_x0000_s14347"/>
            </a:ext>
            <a:ext uri="{FF2B5EF4-FFF2-40B4-BE49-F238E27FC236}">
              <a16:creationId xmlns:a16="http://schemas.microsoft.com/office/drawing/2014/main" id="{37927B06-AC40-4CDD-81D5-182E46F42F99}"/>
            </a:ext>
          </a:extLst>
        </xdr:cNvPr>
        <xdr:cNvSpPr/>
      </xdr:nvSpPr>
      <xdr:spPr bwMode="auto">
        <a:xfrm>
          <a:off x="152400" y="55168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8" name="Check Box 11" hidden="1">
          <a:extLst>
            <a:ext uri="{63B3BB69-23CF-44E3-9099-C40C66FF867C}">
              <a14:compatExt xmlns:a14="http://schemas.microsoft.com/office/drawing/2010/main" spid="_x0000_s14347"/>
            </a:ext>
            <a:ext uri="{FF2B5EF4-FFF2-40B4-BE49-F238E27FC236}">
              <a16:creationId xmlns:a16="http://schemas.microsoft.com/office/drawing/2014/main" id="{AA31AC0A-EEA4-420D-BEC5-DF0547267A33}"/>
            </a:ext>
          </a:extLst>
        </xdr:cNvPr>
        <xdr:cNvSpPr/>
      </xdr:nvSpPr>
      <xdr:spPr bwMode="auto">
        <a:xfrm>
          <a:off x="152400" y="86258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22</xdr:row>
      <xdr:rowOff>0</xdr:rowOff>
    </xdr:from>
    <xdr:ext cx="220980" cy="198120"/>
    <xdr:sp macro="" textlink="">
      <xdr:nvSpPr>
        <xdr:cNvPr id="19" name="Check Box 11" hidden="1">
          <a:extLst>
            <a:ext uri="{63B3BB69-23CF-44E3-9099-C40C66FF867C}">
              <a14:compatExt xmlns:a14="http://schemas.microsoft.com/office/drawing/2010/main" spid="_x0000_s14347"/>
            </a:ext>
            <a:ext uri="{FF2B5EF4-FFF2-40B4-BE49-F238E27FC236}">
              <a16:creationId xmlns:a16="http://schemas.microsoft.com/office/drawing/2014/main" id="{F44D4835-C84F-42AF-B54B-42F219B973C8}"/>
            </a:ext>
          </a:extLst>
        </xdr:cNvPr>
        <xdr:cNvSpPr/>
      </xdr:nvSpPr>
      <xdr:spPr bwMode="auto">
        <a:xfrm>
          <a:off x="152400" y="810768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7</xdr:row>
      <xdr:rowOff>175260</xdr:rowOff>
    </xdr:from>
    <xdr:ext cx="220980" cy="198120"/>
    <xdr:sp macro="" textlink="">
      <xdr:nvSpPr>
        <xdr:cNvPr id="20" name="Check Box 11" hidden="1">
          <a:extLst>
            <a:ext uri="{63B3BB69-23CF-44E3-9099-C40C66FF867C}">
              <a14:compatExt xmlns:a14="http://schemas.microsoft.com/office/drawing/2010/main" spid="_x0000_s14347"/>
            </a:ext>
            <a:ext uri="{FF2B5EF4-FFF2-40B4-BE49-F238E27FC236}">
              <a16:creationId xmlns:a16="http://schemas.microsoft.com/office/drawing/2014/main" id="{9943C32A-30FA-4F6A-8E8B-A75050F00231}"/>
            </a:ext>
          </a:extLst>
        </xdr:cNvPr>
        <xdr:cNvSpPr/>
      </xdr:nvSpPr>
      <xdr:spPr bwMode="auto">
        <a:xfrm>
          <a:off x="152400" y="1813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7</xdr:row>
          <xdr:rowOff>22860</xdr:rowOff>
        </xdr:from>
        <xdr:to>
          <xdr:col>1</xdr:col>
          <xdr:colOff>304800</xdr:colOff>
          <xdr:row>7</xdr:row>
          <xdr:rowOff>220980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76200</xdr:rowOff>
    </xdr:from>
    <xdr:ext cx="220980" cy="198120"/>
    <xdr:sp macro="" textlink="">
      <xdr:nvSpPr>
        <xdr:cNvPr id="21" name="Check Box 7" hidden="1">
          <a:extLst>
            <a:ext uri="{63B3BB69-23CF-44E3-9099-C40C66FF867C}">
              <a14:compatExt xmlns:a14="http://schemas.microsoft.com/office/drawing/2010/main" spid="_x0000_s14343"/>
            </a:ext>
            <a:ext uri="{FF2B5EF4-FFF2-40B4-BE49-F238E27FC236}">
              <a16:creationId xmlns:a16="http://schemas.microsoft.com/office/drawing/2014/main" id="{4AEFAA24-A8CA-46DD-ACB6-2DB5C9B2BD0D}"/>
            </a:ext>
          </a:extLst>
        </xdr:cNvPr>
        <xdr:cNvSpPr/>
      </xdr:nvSpPr>
      <xdr:spPr bwMode="auto">
        <a:xfrm>
          <a:off x="152400" y="21869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10</xdr:row>
          <xdr:rowOff>68580</xdr:rowOff>
        </xdr:from>
        <xdr:to>
          <xdr:col>2</xdr:col>
          <xdr:colOff>7620</xdr:colOff>
          <xdr:row>12</xdr:row>
          <xdr:rowOff>167640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8</xdr:row>
      <xdr:rowOff>175260</xdr:rowOff>
    </xdr:from>
    <xdr:ext cx="220980" cy="198120"/>
    <xdr:sp macro="" textlink="">
      <xdr:nvSpPr>
        <xdr:cNvPr id="22" name="Check Box 11" hidden="1">
          <a:extLst>
            <a:ext uri="{63B3BB69-23CF-44E3-9099-C40C66FF867C}">
              <a14:compatExt xmlns:a14="http://schemas.microsoft.com/office/drawing/2010/main" spid="_x0000_s14347"/>
            </a:ext>
            <a:ext uri="{FF2B5EF4-FFF2-40B4-BE49-F238E27FC236}">
              <a16:creationId xmlns:a16="http://schemas.microsoft.com/office/drawing/2014/main" id="{6FD43B19-E6F2-4A57-A1EC-3E918B139EB8}"/>
            </a:ext>
          </a:extLst>
        </xdr:cNvPr>
        <xdr:cNvSpPr/>
      </xdr:nvSpPr>
      <xdr:spPr bwMode="auto">
        <a:xfrm>
          <a:off x="152400" y="18135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10</xdr:row>
      <xdr:rowOff>76200</xdr:rowOff>
    </xdr:from>
    <xdr:ext cx="220980" cy="198120"/>
    <xdr:sp macro="" textlink="">
      <xdr:nvSpPr>
        <xdr:cNvPr id="23" name="Check Box 7" hidden="1">
          <a:extLst>
            <a:ext uri="{63B3BB69-23CF-44E3-9099-C40C66FF867C}">
              <a14:compatExt xmlns:a14="http://schemas.microsoft.com/office/drawing/2010/main" spid="_x0000_s14343"/>
            </a:ext>
            <a:ext uri="{FF2B5EF4-FFF2-40B4-BE49-F238E27FC236}">
              <a16:creationId xmlns:a16="http://schemas.microsoft.com/office/drawing/2014/main" id="{E8A9FCD9-0C00-4093-B3F9-0BA96713507E}"/>
            </a:ext>
          </a:extLst>
        </xdr:cNvPr>
        <xdr:cNvSpPr/>
      </xdr:nvSpPr>
      <xdr:spPr bwMode="auto">
        <a:xfrm>
          <a:off x="152400" y="19507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9</xdr:row>
      <xdr:rowOff>175260</xdr:rowOff>
    </xdr:from>
    <xdr:ext cx="220980" cy="198120"/>
    <xdr:sp macro="" textlink="">
      <xdr:nvSpPr>
        <xdr:cNvPr id="24" name="Check Box 11" hidden="1">
          <a:extLst>
            <a:ext uri="{63B3BB69-23CF-44E3-9099-C40C66FF867C}">
              <a14:compatExt xmlns:a14="http://schemas.microsoft.com/office/drawing/2010/main" spid="_x0000_s14347"/>
            </a:ext>
            <a:ext uri="{FF2B5EF4-FFF2-40B4-BE49-F238E27FC236}">
              <a16:creationId xmlns:a16="http://schemas.microsoft.com/office/drawing/2014/main" id="{06698AC8-227B-48DC-98C6-395D7EFDD57B}"/>
            </a:ext>
          </a:extLst>
        </xdr:cNvPr>
        <xdr:cNvSpPr/>
      </xdr:nvSpPr>
      <xdr:spPr bwMode="auto">
        <a:xfrm>
          <a:off x="152400" y="534162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9</xdr:row>
          <xdr:rowOff>22860</xdr:rowOff>
        </xdr:from>
        <xdr:to>
          <xdr:col>1</xdr:col>
          <xdr:colOff>304800</xdr:colOff>
          <xdr:row>9</xdr:row>
          <xdr:rowOff>220980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xdr:row>
          <xdr:rowOff>22860</xdr:rowOff>
        </xdr:from>
        <xdr:to>
          <xdr:col>1</xdr:col>
          <xdr:colOff>304800</xdr:colOff>
          <xdr:row>10</xdr:row>
          <xdr:rowOff>220980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13</xdr:row>
      <xdr:rowOff>175260</xdr:rowOff>
    </xdr:from>
    <xdr:ext cx="220980" cy="198120"/>
    <xdr:sp macro="" textlink="">
      <xdr:nvSpPr>
        <xdr:cNvPr id="25" name="Check Box 11" hidden="1">
          <a:extLst>
            <a:ext uri="{63B3BB69-23CF-44E3-9099-C40C66FF867C}">
              <a14:compatExt xmlns:a14="http://schemas.microsoft.com/office/drawing/2010/main" spid="_x0000_s14347"/>
            </a:ext>
            <a:ext uri="{FF2B5EF4-FFF2-40B4-BE49-F238E27FC236}">
              <a16:creationId xmlns:a16="http://schemas.microsoft.com/office/drawing/2014/main" id="{322196DA-76D4-4492-9D62-0774F78B759C}"/>
            </a:ext>
          </a:extLst>
        </xdr:cNvPr>
        <xdr:cNvSpPr/>
      </xdr:nvSpPr>
      <xdr:spPr bwMode="auto">
        <a:xfrm>
          <a:off x="152400" y="55778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13</xdr:row>
          <xdr:rowOff>22860</xdr:rowOff>
        </xdr:from>
        <xdr:to>
          <xdr:col>1</xdr:col>
          <xdr:colOff>304800</xdr:colOff>
          <xdr:row>13</xdr:row>
          <xdr:rowOff>220980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12</xdr:row>
      <xdr:rowOff>175260</xdr:rowOff>
    </xdr:from>
    <xdr:ext cx="220980" cy="198120"/>
    <xdr:sp macro="" textlink="">
      <xdr:nvSpPr>
        <xdr:cNvPr id="26" name="Check Box 11" hidden="1">
          <a:extLst>
            <a:ext uri="{63B3BB69-23CF-44E3-9099-C40C66FF867C}">
              <a14:compatExt xmlns:a14="http://schemas.microsoft.com/office/drawing/2010/main" spid="_x0000_s14347"/>
            </a:ext>
            <a:ext uri="{FF2B5EF4-FFF2-40B4-BE49-F238E27FC236}">
              <a16:creationId xmlns:a16="http://schemas.microsoft.com/office/drawing/2014/main" id="{DA48006E-DF79-4CA2-8BB3-09C5910770F4}"/>
            </a:ext>
          </a:extLst>
        </xdr:cNvPr>
        <xdr:cNvSpPr/>
      </xdr:nvSpPr>
      <xdr:spPr bwMode="auto">
        <a:xfrm>
          <a:off x="152400" y="32613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12</xdr:row>
          <xdr:rowOff>22860</xdr:rowOff>
        </xdr:from>
        <xdr:to>
          <xdr:col>1</xdr:col>
          <xdr:colOff>304800</xdr:colOff>
          <xdr:row>12</xdr:row>
          <xdr:rowOff>220980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14</xdr:row>
      <xdr:rowOff>160020</xdr:rowOff>
    </xdr:from>
    <xdr:ext cx="220980" cy="198120"/>
    <xdr:sp macro="" textlink="">
      <xdr:nvSpPr>
        <xdr:cNvPr id="27" name="Check Box 9" hidden="1">
          <a:extLst>
            <a:ext uri="{63B3BB69-23CF-44E3-9099-C40C66FF867C}">
              <a14:compatExt xmlns:a14="http://schemas.microsoft.com/office/drawing/2010/main" spid="_x0000_s14345"/>
            </a:ext>
            <a:ext uri="{FF2B5EF4-FFF2-40B4-BE49-F238E27FC236}">
              <a16:creationId xmlns:a16="http://schemas.microsoft.com/office/drawing/2014/main" id="{F10A0B72-ED3D-489C-9992-C1E4307E3ABC}"/>
            </a:ext>
          </a:extLst>
        </xdr:cNvPr>
        <xdr:cNvSpPr/>
      </xdr:nvSpPr>
      <xdr:spPr bwMode="auto">
        <a:xfrm>
          <a:off x="152400" y="50139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14</xdr:row>
          <xdr:rowOff>190500</xdr:rowOff>
        </xdr:from>
        <xdr:to>
          <xdr:col>1</xdr:col>
          <xdr:colOff>304800</xdr:colOff>
          <xdr:row>14</xdr:row>
          <xdr:rowOff>388620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22860</xdr:rowOff>
        </xdr:from>
        <xdr:to>
          <xdr:col>1</xdr:col>
          <xdr:colOff>297180</xdr:colOff>
          <xdr:row>15</xdr:row>
          <xdr:rowOff>220980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83820</xdr:colOff>
      <xdr:row>16</xdr:row>
      <xdr:rowOff>83820</xdr:rowOff>
    </xdr:from>
    <xdr:ext cx="220980" cy="198120"/>
    <xdr:sp macro="" textlink="">
      <xdr:nvSpPr>
        <xdr:cNvPr id="28" name="Check Box 8" hidden="1">
          <a:extLst>
            <a:ext uri="{63B3BB69-23CF-44E3-9099-C40C66FF867C}">
              <a14:compatExt xmlns:a14="http://schemas.microsoft.com/office/drawing/2010/main" spid="_x0000_s14344"/>
            </a:ext>
            <a:ext uri="{FF2B5EF4-FFF2-40B4-BE49-F238E27FC236}">
              <a16:creationId xmlns:a16="http://schemas.microsoft.com/office/drawing/2014/main" id="{E79D755B-1D4E-4652-A430-14B84E61344F}"/>
            </a:ext>
          </a:extLst>
        </xdr:cNvPr>
        <xdr:cNvSpPr/>
      </xdr:nvSpPr>
      <xdr:spPr bwMode="auto">
        <a:xfrm>
          <a:off x="152400" y="401574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17</xdr:row>
      <xdr:rowOff>160020</xdr:rowOff>
    </xdr:from>
    <xdr:ext cx="220980" cy="198120"/>
    <xdr:sp macro="" textlink="">
      <xdr:nvSpPr>
        <xdr:cNvPr id="29" name="Check Box 9" hidden="1">
          <a:extLst>
            <a:ext uri="{63B3BB69-23CF-44E3-9099-C40C66FF867C}">
              <a14:compatExt xmlns:a14="http://schemas.microsoft.com/office/drawing/2010/main" spid="_x0000_s14345"/>
            </a:ext>
            <a:ext uri="{FF2B5EF4-FFF2-40B4-BE49-F238E27FC236}">
              <a16:creationId xmlns:a16="http://schemas.microsoft.com/office/drawing/2014/main" id="{9D5FF436-EB8A-4F3D-B002-F540B1AA8073}"/>
            </a:ext>
          </a:extLst>
        </xdr:cNvPr>
        <xdr:cNvSpPr/>
      </xdr:nvSpPr>
      <xdr:spPr bwMode="auto">
        <a:xfrm>
          <a:off x="152400" y="432816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xdr:colOff>
      <xdr:row>19</xdr:row>
      <xdr:rowOff>228600</xdr:rowOff>
    </xdr:from>
    <xdr:ext cx="220980" cy="198120"/>
    <xdr:sp macro="" textlink="">
      <xdr:nvSpPr>
        <xdr:cNvPr id="30" name="Check Box 10" hidden="1">
          <a:extLst>
            <a:ext uri="{63B3BB69-23CF-44E3-9099-C40C66FF867C}">
              <a14:compatExt xmlns:a14="http://schemas.microsoft.com/office/drawing/2010/main" spid="_x0000_s14346"/>
            </a:ext>
            <a:ext uri="{FF2B5EF4-FFF2-40B4-BE49-F238E27FC236}">
              <a16:creationId xmlns:a16="http://schemas.microsoft.com/office/drawing/2014/main" id="{EDD00117-C930-46F5-9EB3-3D6E77DEF398}"/>
            </a:ext>
          </a:extLst>
        </xdr:cNvPr>
        <xdr:cNvSpPr/>
      </xdr:nvSpPr>
      <xdr:spPr bwMode="auto">
        <a:xfrm>
          <a:off x="152400" y="8267700"/>
          <a:ext cx="22098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83820</xdr:colOff>
          <xdr:row>19</xdr:row>
          <xdr:rowOff>228600</xdr:rowOff>
        </xdr:from>
        <xdr:to>
          <xdr:col>1</xdr:col>
          <xdr:colOff>335280</xdr:colOff>
          <xdr:row>19</xdr:row>
          <xdr:rowOff>594360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198120</xdr:rowOff>
        </xdr:from>
        <xdr:to>
          <xdr:col>1</xdr:col>
          <xdr:colOff>297180</xdr:colOff>
          <xdr:row>16</xdr:row>
          <xdr:rowOff>396240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762000</xdr:rowOff>
        </xdr:from>
        <xdr:to>
          <xdr:col>1</xdr:col>
          <xdr:colOff>297180</xdr:colOff>
          <xdr:row>17</xdr:row>
          <xdr:rowOff>960120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312420</xdr:rowOff>
        </xdr:from>
        <xdr:to>
          <xdr:col>1</xdr:col>
          <xdr:colOff>297180</xdr:colOff>
          <xdr:row>18</xdr:row>
          <xdr:rowOff>510540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3F35-D81C-4F94-BC78-CC4766903AE3}">
  <sheetPr>
    <pageSetUpPr fitToPage="1"/>
  </sheetPr>
  <dimension ref="B1:L21"/>
  <sheetViews>
    <sheetView tabSelected="1" view="pageBreakPreview" zoomScaleNormal="100" zoomScaleSheetLayoutView="100" workbookViewId="0">
      <selection activeCell="B1" sqref="B1"/>
    </sheetView>
  </sheetViews>
  <sheetFormatPr defaultRowHeight="18"/>
  <cols>
    <col min="1" max="1" width="0.8984375" customWidth="1"/>
    <col min="2" max="2" width="4.59765625" customWidth="1"/>
    <col min="3" max="3" width="17.3984375" customWidth="1"/>
    <col min="9" max="9" width="12.5" customWidth="1"/>
  </cols>
  <sheetData>
    <row r="1" spans="2:12">
      <c r="B1" t="s">
        <v>45</v>
      </c>
    </row>
    <row r="3" spans="2:12" ht="20.399999999999999" customHeight="1">
      <c r="B3" s="27" t="s">
        <v>71</v>
      </c>
      <c r="C3" s="27"/>
      <c r="D3" s="27"/>
      <c r="E3" s="27"/>
      <c r="F3" s="27"/>
      <c r="G3" s="27"/>
      <c r="H3" s="27"/>
      <c r="I3" s="27"/>
      <c r="J3" s="27"/>
      <c r="K3" s="27"/>
      <c r="L3" s="27"/>
    </row>
    <row r="5" spans="2:12">
      <c r="B5" s="28" t="s">
        <v>72</v>
      </c>
      <c r="C5" s="28"/>
      <c r="D5" s="28"/>
      <c r="E5" s="28"/>
      <c r="F5" s="28"/>
      <c r="G5" s="28"/>
      <c r="H5" s="28"/>
      <c r="I5" s="28"/>
      <c r="J5" s="28"/>
      <c r="K5" s="28"/>
      <c r="L5" s="28"/>
    </row>
    <row r="7" spans="2:12" ht="18.600000000000001" thickBot="1">
      <c r="C7" t="s">
        <v>39</v>
      </c>
    </row>
    <row r="8" spans="2:12" ht="18.600000000000001" thickBot="1">
      <c r="B8" s="14"/>
      <c r="C8" s="19" t="s">
        <v>42</v>
      </c>
      <c r="D8" s="29" t="s">
        <v>43</v>
      </c>
      <c r="E8" s="30"/>
      <c r="F8" s="30"/>
      <c r="G8" s="30"/>
      <c r="H8" s="30"/>
      <c r="I8" s="30"/>
      <c r="J8" s="30"/>
      <c r="K8" s="30"/>
      <c r="L8" s="25"/>
    </row>
    <row r="9" spans="2:12" ht="19.2" customHeight="1" thickBot="1">
      <c r="B9" s="14"/>
      <c r="C9" s="19" t="s">
        <v>69</v>
      </c>
      <c r="D9" s="25" t="s">
        <v>67</v>
      </c>
      <c r="E9" s="31"/>
      <c r="F9" s="31"/>
      <c r="G9" s="31"/>
      <c r="H9" s="31"/>
      <c r="I9" s="31"/>
      <c r="J9" s="31"/>
      <c r="K9" s="31"/>
      <c r="L9" s="31"/>
    </row>
    <row r="10" spans="2:12" ht="18.600000000000001" thickBot="1">
      <c r="B10" s="14"/>
      <c r="C10" s="19" t="s">
        <v>70</v>
      </c>
      <c r="D10" s="25" t="s">
        <v>75</v>
      </c>
      <c r="E10" s="26"/>
      <c r="F10" s="26"/>
      <c r="G10" s="26"/>
      <c r="H10" s="26"/>
      <c r="I10" s="26"/>
      <c r="J10" s="26"/>
      <c r="K10" s="26"/>
      <c r="L10" s="26"/>
    </row>
    <row r="11" spans="2:12" ht="19.2" customHeight="1" thickBot="1">
      <c r="B11" s="14"/>
      <c r="C11" s="19" t="s">
        <v>74</v>
      </c>
      <c r="D11" s="25" t="s">
        <v>68</v>
      </c>
      <c r="E11" s="31"/>
      <c r="F11" s="31"/>
      <c r="G11" s="31"/>
      <c r="H11" s="31"/>
      <c r="I11" s="31"/>
      <c r="J11" s="31"/>
      <c r="K11" s="31"/>
      <c r="L11" s="31"/>
    </row>
    <row r="12" spans="2:12" ht="19.2" customHeight="1" thickBot="1">
      <c r="B12" s="14"/>
      <c r="C12" s="19" t="s">
        <v>44</v>
      </c>
      <c r="D12" s="25" t="s">
        <v>73</v>
      </c>
      <c r="E12" s="31"/>
      <c r="F12" s="31"/>
      <c r="G12" s="31"/>
      <c r="H12" s="31"/>
      <c r="I12" s="31"/>
      <c r="J12" s="31"/>
      <c r="K12" s="31"/>
      <c r="L12" s="31"/>
    </row>
    <row r="13" spans="2:12" ht="18.600000000000001" thickBot="1">
      <c r="B13" s="14"/>
      <c r="C13" s="19" t="s">
        <v>77</v>
      </c>
      <c r="D13" s="25" t="s">
        <v>79</v>
      </c>
      <c r="E13" s="26"/>
      <c r="F13" s="26"/>
      <c r="G13" s="26"/>
      <c r="H13" s="26"/>
      <c r="I13" s="26"/>
      <c r="J13" s="26"/>
      <c r="K13" s="26"/>
      <c r="L13" s="26"/>
    </row>
    <row r="14" spans="2:12" ht="18.600000000000001" thickBot="1">
      <c r="B14" s="14"/>
      <c r="C14" s="19" t="s">
        <v>78</v>
      </c>
      <c r="D14" s="25" t="s">
        <v>76</v>
      </c>
      <c r="E14" s="26"/>
      <c r="F14" s="26"/>
      <c r="G14" s="26"/>
      <c r="H14" s="26"/>
      <c r="I14" s="26"/>
      <c r="J14" s="26"/>
      <c r="K14" s="26"/>
      <c r="L14" s="26"/>
    </row>
    <row r="15" spans="2:12" ht="48.6" customHeight="1" thickBot="1">
      <c r="B15" s="14"/>
      <c r="C15" s="19" t="s">
        <v>80</v>
      </c>
      <c r="D15" s="25" t="s">
        <v>81</v>
      </c>
      <c r="E15" s="26"/>
      <c r="F15" s="26"/>
      <c r="G15" s="26"/>
      <c r="H15" s="26"/>
      <c r="I15" s="26"/>
      <c r="J15" s="26"/>
      <c r="K15" s="26"/>
      <c r="L15" s="26"/>
    </row>
    <row r="16" spans="2:12" ht="18.600000000000001" thickBot="1">
      <c r="B16" s="14"/>
      <c r="C16" s="19" t="s">
        <v>1</v>
      </c>
      <c r="D16" s="25" t="s">
        <v>82</v>
      </c>
      <c r="E16" s="26"/>
      <c r="F16" s="26"/>
      <c r="G16" s="26"/>
      <c r="H16" s="26"/>
      <c r="I16" s="26"/>
      <c r="J16" s="26"/>
      <c r="K16" s="26"/>
      <c r="L16" s="26"/>
    </row>
    <row r="17" spans="2:12" ht="48.6" customHeight="1" thickBot="1">
      <c r="B17" s="14"/>
      <c r="C17" s="19" t="s">
        <v>83</v>
      </c>
      <c r="D17" s="25" t="s">
        <v>84</v>
      </c>
      <c r="E17" s="26"/>
      <c r="F17" s="26"/>
      <c r="G17" s="26"/>
      <c r="H17" s="26"/>
      <c r="I17" s="26"/>
      <c r="J17" s="26"/>
      <c r="K17" s="26"/>
      <c r="L17" s="26"/>
    </row>
    <row r="18" spans="2:12" ht="135" customHeight="1" thickBot="1">
      <c r="B18" s="14"/>
      <c r="C18" s="19" t="s">
        <v>87</v>
      </c>
      <c r="D18" s="25" t="s">
        <v>88</v>
      </c>
      <c r="E18" s="26"/>
      <c r="F18" s="26"/>
      <c r="G18" s="26"/>
      <c r="H18" s="26"/>
      <c r="I18" s="26"/>
      <c r="J18" s="26"/>
      <c r="K18" s="26"/>
      <c r="L18" s="26"/>
    </row>
    <row r="19" spans="2:12" ht="60.6" customHeight="1" thickBot="1">
      <c r="B19" s="14"/>
      <c r="C19" s="20" t="s">
        <v>85</v>
      </c>
      <c r="D19" s="25" t="s">
        <v>86</v>
      </c>
      <c r="E19" s="26"/>
      <c r="F19" s="26"/>
      <c r="G19" s="26"/>
      <c r="H19" s="26"/>
      <c r="I19" s="26"/>
      <c r="J19" s="26"/>
      <c r="K19" s="26"/>
      <c r="L19" s="26"/>
    </row>
    <row r="20" spans="2:12" ht="58.8" customHeight="1" thickBot="1">
      <c r="B20" s="14"/>
      <c r="C20" s="20" t="s">
        <v>89</v>
      </c>
      <c r="D20" s="25" t="s">
        <v>90</v>
      </c>
      <c r="E20" s="26"/>
      <c r="F20" s="26"/>
      <c r="G20" s="26"/>
      <c r="H20" s="26"/>
      <c r="I20" s="26"/>
      <c r="J20" s="26"/>
      <c r="K20" s="26"/>
      <c r="L20" s="26"/>
    </row>
    <row r="21" spans="2:12" ht="63.6" customHeight="1" thickBot="1">
      <c r="B21" s="14"/>
      <c r="C21" s="20" t="s">
        <v>92</v>
      </c>
      <c r="D21" s="25" t="s">
        <v>91</v>
      </c>
      <c r="E21" s="26"/>
      <c r="F21" s="26"/>
      <c r="G21" s="26"/>
      <c r="H21" s="26"/>
      <c r="I21" s="26"/>
      <c r="J21" s="26"/>
      <c r="K21" s="26"/>
      <c r="L21" s="26"/>
    </row>
  </sheetData>
  <mergeCells count="16">
    <mergeCell ref="D21:L21"/>
    <mergeCell ref="B3:L3"/>
    <mergeCell ref="B5:L5"/>
    <mergeCell ref="D8:L8"/>
    <mergeCell ref="D12:L12"/>
    <mergeCell ref="D16:L16"/>
    <mergeCell ref="D17:L17"/>
    <mergeCell ref="D18:L18"/>
    <mergeCell ref="D20:L20"/>
    <mergeCell ref="D9:L9"/>
    <mergeCell ref="D11:L11"/>
    <mergeCell ref="D10:L10"/>
    <mergeCell ref="D14:L14"/>
    <mergeCell ref="D13:L13"/>
    <mergeCell ref="D15:L15"/>
    <mergeCell ref="D19:L19"/>
  </mergeCells>
  <phoneticPr fontId="1"/>
  <pageMargins left="0.70866141732283472" right="0.70866141732283472" top="0.74803149606299213" bottom="0.74803149606299213" header="0.31496062992125984" footer="0.51181102362204722"/>
  <pageSetup paperSize="9" scale="75" firstPageNumber="13" fitToHeight="0" orientation="portrait" useFirstPageNumber="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83820</xdr:colOff>
                    <xdr:row>7</xdr:row>
                    <xdr:rowOff>68580</xdr:rowOff>
                  </from>
                  <to>
                    <xdr:col>2</xdr:col>
                    <xdr:colOff>7620</xdr:colOff>
                    <xdr:row>9</xdr:row>
                    <xdr:rowOff>175260</xdr:rowOff>
                  </to>
                </anchor>
              </controlPr>
            </control>
          </mc:Choice>
        </mc:AlternateContent>
        <mc:AlternateContent xmlns:mc="http://schemas.openxmlformats.org/markup-compatibility/2006">
          <mc:Choice Requires="x14">
            <control shapeId="23556" r:id="rId5" name="Check Box 4">
              <controlPr defaultSize="0" autoFill="0" autoLine="0" autoPict="0">
                <anchor moveWithCells="1">
                  <from>
                    <xdr:col>1</xdr:col>
                    <xdr:colOff>83820</xdr:colOff>
                    <xdr:row>20</xdr:row>
                    <xdr:rowOff>228600</xdr:rowOff>
                  </from>
                  <to>
                    <xdr:col>1</xdr:col>
                    <xdr:colOff>335280</xdr:colOff>
                    <xdr:row>20</xdr:row>
                    <xdr:rowOff>594360</xdr:rowOff>
                  </to>
                </anchor>
              </controlPr>
            </control>
          </mc:Choice>
        </mc:AlternateContent>
        <mc:AlternateContent xmlns:mc="http://schemas.openxmlformats.org/markup-compatibility/2006">
          <mc:Choice Requires="x14">
            <control shapeId="23565" r:id="rId6" name="Check Box 13">
              <controlPr defaultSize="0" autoFill="0" autoLine="0" autoPict="0">
                <anchor moveWithCells="1">
                  <from>
                    <xdr:col>1</xdr:col>
                    <xdr:colOff>83820</xdr:colOff>
                    <xdr:row>7</xdr:row>
                    <xdr:rowOff>22860</xdr:rowOff>
                  </from>
                  <to>
                    <xdr:col>1</xdr:col>
                    <xdr:colOff>304800</xdr:colOff>
                    <xdr:row>7</xdr:row>
                    <xdr:rowOff>220980</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1</xdr:col>
                    <xdr:colOff>83820</xdr:colOff>
                    <xdr:row>10</xdr:row>
                    <xdr:rowOff>68580</xdr:rowOff>
                  </from>
                  <to>
                    <xdr:col>2</xdr:col>
                    <xdr:colOff>7620</xdr:colOff>
                    <xdr:row>12</xdr:row>
                    <xdr:rowOff>167640</xdr:rowOff>
                  </to>
                </anchor>
              </controlPr>
            </control>
          </mc:Choice>
        </mc:AlternateContent>
        <mc:AlternateContent xmlns:mc="http://schemas.openxmlformats.org/markup-compatibility/2006">
          <mc:Choice Requires="x14">
            <control shapeId="23569" r:id="rId8" name="Check Box 17">
              <controlPr defaultSize="0" autoFill="0" autoLine="0" autoPict="0">
                <anchor moveWithCells="1">
                  <from>
                    <xdr:col>1</xdr:col>
                    <xdr:colOff>83820</xdr:colOff>
                    <xdr:row>9</xdr:row>
                    <xdr:rowOff>22860</xdr:rowOff>
                  </from>
                  <to>
                    <xdr:col>1</xdr:col>
                    <xdr:colOff>304800</xdr:colOff>
                    <xdr:row>9</xdr:row>
                    <xdr:rowOff>220980</xdr:rowOff>
                  </to>
                </anchor>
              </controlPr>
            </control>
          </mc:Choice>
        </mc:AlternateContent>
        <mc:AlternateContent xmlns:mc="http://schemas.openxmlformats.org/markup-compatibility/2006">
          <mc:Choice Requires="x14">
            <control shapeId="23570" r:id="rId9" name="Check Box 18">
              <controlPr defaultSize="0" autoFill="0" autoLine="0" autoPict="0">
                <anchor moveWithCells="1">
                  <from>
                    <xdr:col>1</xdr:col>
                    <xdr:colOff>83820</xdr:colOff>
                    <xdr:row>10</xdr:row>
                    <xdr:rowOff>22860</xdr:rowOff>
                  </from>
                  <to>
                    <xdr:col>1</xdr:col>
                    <xdr:colOff>304800</xdr:colOff>
                    <xdr:row>10</xdr:row>
                    <xdr:rowOff>220980</xdr:rowOff>
                  </to>
                </anchor>
              </controlPr>
            </control>
          </mc:Choice>
        </mc:AlternateContent>
        <mc:AlternateContent xmlns:mc="http://schemas.openxmlformats.org/markup-compatibility/2006">
          <mc:Choice Requires="x14">
            <control shapeId="23572" r:id="rId10" name="Check Box 20">
              <controlPr defaultSize="0" autoFill="0" autoLine="0" autoPict="0">
                <anchor moveWithCells="1">
                  <from>
                    <xdr:col>1</xdr:col>
                    <xdr:colOff>83820</xdr:colOff>
                    <xdr:row>13</xdr:row>
                    <xdr:rowOff>22860</xdr:rowOff>
                  </from>
                  <to>
                    <xdr:col>1</xdr:col>
                    <xdr:colOff>304800</xdr:colOff>
                    <xdr:row>13</xdr:row>
                    <xdr:rowOff>220980</xdr:rowOff>
                  </to>
                </anchor>
              </controlPr>
            </control>
          </mc:Choice>
        </mc:AlternateContent>
        <mc:AlternateContent xmlns:mc="http://schemas.openxmlformats.org/markup-compatibility/2006">
          <mc:Choice Requires="x14">
            <control shapeId="23573" r:id="rId11" name="Check Box 21">
              <controlPr defaultSize="0" autoFill="0" autoLine="0" autoPict="0">
                <anchor moveWithCells="1">
                  <from>
                    <xdr:col>1</xdr:col>
                    <xdr:colOff>83820</xdr:colOff>
                    <xdr:row>12</xdr:row>
                    <xdr:rowOff>22860</xdr:rowOff>
                  </from>
                  <to>
                    <xdr:col>1</xdr:col>
                    <xdr:colOff>304800</xdr:colOff>
                    <xdr:row>12</xdr:row>
                    <xdr:rowOff>220980</xdr:rowOff>
                  </to>
                </anchor>
              </controlPr>
            </control>
          </mc:Choice>
        </mc:AlternateContent>
        <mc:AlternateContent xmlns:mc="http://schemas.openxmlformats.org/markup-compatibility/2006">
          <mc:Choice Requires="x14">
            <control shapeId="23574" r:id="rId12" name="Check Box 22">
              <controlPr defaultSize="0" autoFill="0" autoLine="0" autoPict="0">
                <anchor moveWithCells="1">
                  <from>
                    <xdr:col>1</xdr:col>
                    <xdr:colOff>83820</xdr:colOff>
                    <xdr:row>14</xdr:row>
                    <xdr:rowOff>190500</xdr:rowOff>
                  </from>
                  <to>
                    <xdr:col>1</xdr:col>
                    <xdr:colOff>304800</xdr:colOff>
                    <xdr:row>14</xdr:row>
                    <xdr:rowOff>388620</xdr:rowOff>
                  </to>
                </anchor>
              </controlPr>
            </control>
          </mc:Choice>
        </mc:AlternateContent>
        <mc:AlternateContent xmlns:mc="http://schemas.openxmlformats.org/markup-compatibility/2006">
          <mc:Choice Requires="x14">
            <control shapeId="23575" r:id="rId13" name="Check Box 23">
              <controlPr defaultSize="0" autoFill="0" autoLine="0" autoPict="0">
                <anchor moveWithCells="1">
                  <from>
                    <xdr:col>1</xdr:col>
                    <xdr:colOff>76200</xdr:colOff>
                    <xdr:row>15</xdr:row>
                    <xdr:rowOff>22860</xdr:rowOff>
                  </from>
                  <to>
                    <xdr:col>1</xdr:col>
                    <xdr:colOff>297180</xdr:colOff>
                    <xdr:row>15</xdr:row>
                    <xdr:rowOff>220980</xdr:rowOff>
                  </to>
                </anchor>
              </controlPr>
            </control>
          </mc:Choice>
        </mc:AlternateContent>
        <mc:AlternateContent xmlns:mc="http://schemas.openxmlformats.org/markup-compatibility/2006">
          <mc:Choice Requires="x14">
            <control shapeId="23576" r:id="rId14" name="Check Box 24">
              <controlPr defaultSize="0" autoFill="0" autoLine="0" autoPict="0">
                <anchor moveWithCells="1">
                  <from>
                    <xdr:col>1</xdr:col>
                    <xdr:colOff>83820</xdr:colOff>
                    <xdr:row>19</xdr:row>
                    <xdr:rowOff>228600</xdr:rowOff>
                  </from>
                  <to>
                    <xdr:col>1</xdr:col>
                    <xdr:colOff>335280</xdr:colOff>
                    <xdr:row>19</xdr:row>
                    <xdr:rowOff>594360</xdr:rowOff>
                  </to>
                </anchor>
              </controlPr>
            </control>
          </mc:Choice>
        </mc:AlternateContent>
        <mc:AlternateContent xmlns:mc="http://schemas.openxmlformats.org/markup-compatibility/2006">
          <mc:Choice Requires="x14">
            <control shapeId="23577" r:id="rId15" name="Check Box 25">
              <controlPr defaultSize="0" autoFill="0" autoLine="0" autoPict="0">
                <anchor moveWithCells="1">
                  <from>
                    <xdr:col>1</xdr:col>
                    <xdr:colOff>76200</xdr:colOff>
                    <xdr:row>16</xdr:row>
                    <xdr:rowOff>198120</xdr:rowOff>
                  </from>
                  <to>
                    <xdr:col>1</xdr:col>
                    <xdr:colOff>297180</xdr:colOff>
                    <xdr:row>16</xdr:row>
                    <xdr:rowOff>396240</xdr:rowOff>
                  </to>
                </anchor>
              </controlPr>
            </control>
          </mc:Choice>
        </mc:AlternateContent>
        <mc:AlternateContent xmlns:mc="http://schemas.openxmlformats.org/markup-compatibility/2006">
          <mc:Choice Requires="x14">
            <control shapeId="23578" r:id="rId16" name="Check Box 26">
              <controlPr defaultSize="0" autoFill="0" autoLine="0" autoPict="0">
                <anchor moveWithCells="1">
                  <from>
                    <xdr:col>1</xdr:col>
                    <xdr:colOff>76200</xdr:colOff>
                    <xdr:row>17</xdr:row>
                    <xdr:rowOff>762000</xdr:rowOff>
                  </from>
                  <to>
                    <xdr:col>1</xdr:col>
                    <xdr:colOff>297180</xdr:colOff>
                    <xdr:row>17</xdr:row>
                    <xdr:rowOff>960120</xdr:rowOff>
                  </to>
                </anchor>
              </controlPr>
            </control>
          </mc:Choice>
        </mc:AlternateContent>
        <mc:AlternateContent xmlns:mc="http://schemas.openxmlformats.org/markup-compatibility/2006">
          <mc:Choice Requires="x14">
            <control shapeId="23579" r:id="rId17" name="Check Box 27">
              <controlPr defaultSize="0" autoFill="0" autoLine="0" autoPict="0">
                <anchor moveWithCells="1">
                  <from>
                    <xdr:col>1</xdr:col>
                    <xdr:colOff>76200</xdr:colOff>
                    <xdr:row>18</xdr:row>
                    <xdr:rowOff>312420</xdr:rowOff>
                  </from>
                  <to>
                    <xdr:col>1</xdr:col>
                    <xdr:colOff>297180</xdr:colOff>
                    <xdr:row>18</xdr:row>
                    <xdr:rowOff>510540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EA05-07CA-4649-B7A1-81730D491CB5}">
  <sheetPr>
    <pageSetUpPr fitToPage="1"/>
  </sheetPr>
  <dimension ref="A1:R54"/>
  <sheetViews>
    <sheetView view="pageBreakPreview" zoomScale="85" zoomScaleNormal="115" zoomScaleSheetLayoutView="85" zoomScalePageLayoutView="85" workbookViewId="0">
      <selection activeCell="B4" sqref="B4"/>
    </sheetView>
  </sheetViews>
  <sheetFormatPr defaultRowHeight="18"/>
  <cols>
    <col min="1" max="1" width="4.09765625" customWidth="1"/>
    <col min="4" max="4" width="10" customWidth="1"/>
    <col min="7" max="7" width="5.19921875" customWidth="1"/>
    <col min="10" max="10" width="5.3984375" customWidth="1"/>
    <col min="11" max="11" width="4.59765625" customWidth="1"/>
    <col min="12" max="12" width="12.3984375" customWidth="1"/>
    <col min="13" max="13" width="8" customWidth="1"/>
    <col min="14" max="14" width="24.8984375" customWidth="1"/>
    <col min="15" max="15" width="27.296875" customWidth="1"/>
    <col min="16" max="16" width="15.3984375" style="2" customWidth="1"/>
    <col min="17" max="17" width="14.59765625" style="4" customWidth="1"/>
  </cols>
  <sheetData>
    <row r="1" spans="1:14">
      <c r="A1" t="s">
        <v>48</v>
      </c>
    </row>
    <row r="2" spans="1:14" ht="22.2">
      <c r="A2" s="27" t="s">
        <v>41</v>
      </c>
      <c r="B2" s="27"/>
      <c r="C2" s="27"/>
      <c r="D2" s="27"/>
      <c r="E2" s="27"/>
      <c r="F2" s="27"/>
      <c r="G2" s="27"/>
      <c r="H2" s="27"/>
      <c r="I2" s="27"/>
      <c r="J2" s="27"/>
      <c r="K2" s="27"/>
      <c r="L2" s="27"/>
      <c r="M2" s="27"/>
    </row>
    <row r="3" spans="1:14" ht="18.600000000000001" thickBot="1"/>
    <row r="4" spans="1:14">
      <c r="H4" s="85" t="s">
        <v>0</v>
      </c>
      <c r="I4" s="85"/>
      <c r="J4" s="87"/>
      <c r="K4" s="87"/>
      <c r="L4" s="87"/>
      <c r="M4" s="87"/>
      <c r="N4" t="s">
        <v>46</v>
      </c>
    </row>
    <row r="5" spans="1:14" ht="18.600000000000001" thickBot="1">
      <c r="H5" s="86"/>
      <c r="I5" s="86"/>
      <c r="J5" s="88"/>
      <c r="K5" s="88"/>
      <c r="L5" s="88"/>
      <c r="M5" s="88"/>
      <c r="N5" t="s">
        <v>47</v>
      </c>
    </row>
    <row r="6" spans="1:14">
      <c r="H6" s="15"/>
      <c r="I6" s="15"/>
      <c r="J6" s="15"/>
      <c r="K6" s="15"/>
      <c r="L6" s="15"/>
      <c r="M6" s="15"/>
    </row>
    <row r="7" spans="1:14" ht="18.600000000000001" thickBot="1">
      <c r="A7" t="s">
        <v>27</v>
      </c>
    </row>
    <row r="8" spans="1:14" ht="18.600000000000001" thickBot="1">
      <c r="B8" s="85" t="s">
        <v>24</v>
      </c>
      <c r="C8" s="85"/>
      <c r="D8" s="85"/>
      <c r="E8" s="83"/>
      <c r="F8" s="84"/>
      <c r="G8" t="s">
        <v>14</v>
      </c>
      <c r="H8" t="s">
        <v>49</v>
      </c>
      <c r="N8" t="s">
        <v>63</v>
      </c>
    </row>
    <row r="9" spans="1:14" ht="18.600000000000001" thickBot="1">
      <c r="B9" s="89" t="s">
        <v>28</v>
      </c>
      <c r="C9" s="90"/>
      <c r="D9" s="91"/>
      <c r="E9" s="83"/>
      <c r="F9" s="84"/>
      <c r="G9" t="s">
        <v>14</v>
      </c>
      <c r="N9" t="s">
        <v>62</v>
      </c>
    </row>
    <row r="10" spans="1:14" ht="18.600000000000001" thickBot="1">
      <c r="B10" s="13"/>
      <c r="C10" s="21" t="s">
        <v>25</v>
      </c>
      <c r="D10" s="22"/>
      <c r="E10" s="83"/>
      <c r="F10" s="84"/>
      <c r="G10" t="s">
        <v>14</v>
      </c>
    </row>
    <row r="11" spans="1:14" ht="18.600000000000001" thickBot="1">
      <c r="B11" s="12"/>
      <c r="C11" s="12" t="s">
        <v>26</v>
      </c>
      <c r="D11" s="23"/>
      <c r="E11" s="83"/>
      <c r="F11" s="84"/>
      <c r="G11" t="s">
        <v>14</v>
      </c>
    </row>
    <row r="12" spans="1:14">
      <c r="C12" s="17"/>
      <c r="D12" s="17"/>
      <c r="E12" s="15"/>
      <c r="F12" s="15"/>
      <c r="G12" s="15"/>
      <c r="H12" s="15"/>
      <c r="I12" s="15"/>
      <c r="J12" s="15"/>
      <c r="K12" s="15"/>
      <c r="L12" s="15"/>
      <c r="M12" s="15"/>
    </row>
    <row r="13" spans="1:14" ht="24" customHeight="1" thickBot="1">
      <c r="A13" t="s">
        <v>51</v>
      </c>
      <c r="C13" s="17"/>
      <c r="D13" s="17"/>
      <c r="E13" s="15"/>
      <c r="F13" s="15"/>
      <c r="G13" s="15"/>
      <c r="H13" s="15"/>
      <c r="I13" s="15"/>
      <c r="J13" s="15"/>
      <c r="K13" s="15"/>
      <c r="L13" s="15"/>
      <c r="M13" s="15"/>
    </row>
    <row r="14" spans="1:14" ht="24" customHeight="1" thickBot="1">
      <c r="B14" s="77" t="s">
        <v>50</v>
      </c>
      <c r="C14" s="78"/>
      <c r="D14" s="66"/>
      <c r="E14" s="79"/>
      <c r="F14" s="80"/>
      <c r="G14" t="s">
        <v>52</v>
      </c>
      <c r="N14" t="s">
        <v>61</v>
      </c>
    </row>
    <row r="15" spans="1:14" ht="24" customHeight="1" thickBot="1">
      <c r="B15" s="77" t="s">
        <v>53</v>
      </c>
      <c r="C15" s="78"/>
      <c r="D15" s="66"/>
      <c r="E15" s="79"/>
      <c r="F15" s="80"/>
      <c r="G15" s="6" t="s">
        <v>54</v>
      </c>
      <c r="N15" t="s">
        <v>61</v>
      </c>
    </row>
    <row r="16" spans="1:14">
      <c r="C16" s="17"/>
      <c r="D16" s="17"/>
      <c r="E16" s="15"/>
      <c r="F16" s="15"/>
      <c r="G16" s="15"/>
      <c r="H16" s="15"/>
      <c r="I16" s="15"/>
      <c r="J16" s="15"/>
      <c r="K16" s="15"/>
      <c r="L16" s="15"/>
      <c r="M16" s="15"/>
    </row>
    <row r="17" spans="1:17" ht="18.600000000000001" thickBot="1">
      <c r="A17" t="s">
        <v>7</v>
      </c>
    </row>
    <row r="18" spans="1:17">
      <c r="B18" s="81" t="s">
        <v>2</v>
      </c>
      <c r="C18" s="52"/>
      <c r="D18" s="53"/>
      <c r="E18" s="82" t="s">
        <v>13</v>
      </c>
      <c r="F18" s="52"/>
      <c r="G18" s="52"/>
      <c r="H18" s="52"/>
      <c r="I18" s="52"/>
      <c r="J18" s="52"/>
      <c r="K18" s="52" t="s">
        <v>17</v>
      </c>
      <c r="L18" s="52"/>
      <c r="M18" s="53"/>
      <c r="N18" t="s">
        <v>63</v>
      </c>
      <c r="O18" s="35" t="s">
        <v>38</v>
      </c>
      <c r="P18" s="35"/>
      <c r="Q18" s="35"/>
    </row>
    <row r="19" spans="1:17">
      <c r="B19" s="67"/>
      <c r="C19" s="35"/>
      <c r="D19" s="48"/>
      <c r="E19" s="73" t="s">
        <v>40</v>
      </c>
      <c r="F19" s="35"/>
      <c r="G19" s="35"/>
      <c r="H19" s="35" t="s">
        <v>9</v>
      </c>
      <c r="I19" s="35"/>
      <c r="J19" s="35"/>
      <c r="K19" s="35"/>
      <c r="L19" s="35"/>
      <c r="M19" s="48"/>
      <c r="N19" t="s">
        <v>62</v>
      </c>
      <c r="O19" s="35" t="s">
        <v>21</v>
      </c>
      <c r="P19" s="9" t="s">
        <v>30</v>
      </c>
      <c r="Q19" s="10">
        <v>2500000</v>
      </c>
    </row>
    <row r="20" spans="1:17" ht="36" customHeight="1">
      <c r="B20" s="47" t="s">
        <v>3</v>
      </c>
      <c r="C20" s="35"/>
      <c r="D20" s="48"/>
      <c r="E20" s="44"/>
      <c r="F20" s="45"/>
      <c r="G20" s="45"/>
      <c r="H20" s="45"/>
      <c r="I20" s="45"/>
      <c r="J20" s="45"/>
      <c r="K20" s="45"/>
      <c r="L20" s="45"/>
      <c r="M20" s="51"/>
      <c r="N20" s="2"/>
      <c r="O20" s="35"/>
      <c r="P20" s="9" t="s">
        <v>19</v>
      </c>
      <c r="Q20" s="10">
        <f>E23*Q26</f>
        <v>0</v>
      </c>
    </row>
    <row r="21" spans="1:17" ht="36" customHeight="1">
      <c r="B21" s="74" t="s">
        <v>32</v>
      </c>
      <c r="C21" s="75"/>
      <c r="D21" s="76"/>
      <c r="E21" s="44" t="s">
        <v>33</v>
      </c>
      <c r="F21" s="45"/>
      <c r="G21" s="45"/>
      <c r="H21" s="46" t="s">
        <v>34</v>
      </c>
      <c r="I21" s="45"/>
      <c r="J21" s="45"/>
      <c r="K21" s="44" t="s">
        <v>35</v>
      </c>
      <c r="L21" s="45"/>
      <c r="M21" s="45"/>
      <c r="N21" s="8" t="s">
        <v>36</v>
      </c>
      <c r="O21" s="35"/>
      <c r="P21" s="9" t="s">
        <v>9</v>
      </c>
      <c r="Q21" s="10">
        <f>H23*Q27</f>
        <v>0</v>
      </c>
    </row>
    <row r="22" spans="1:17" ht="36" customHeight="1">
      <c r="B22" s="47" t="s">
        <v>93</v>
      </c>
      <c r="C22" s="35"/>
      <c r="D22" s="48"/>
      <c r="E22" s="49"/>
      <c r="F22" s="50"/>
      <c r="G22" s="50"/>
      <c r="H22" s="50"/>
      <c r="I22" s="50"/>
      <c r="J22" s="50"/>
      <c r="K22" s="45"/>
      <c r="L22" s="45"/>
      <c r="M22" s="51"/>
      <c r="O22" s="35"/>
      <c r="P22" s="9" t="s">
        <v>64</v>
      </c>
      <c r="Q22" s="10">
        <f>E10</f>
        <v>0</v>
      </c>
    </row>
    <row r="23" spans="1:17">
      <c r="B23" s="67" t="s">
        <v>31</v>
      </c>
      <c r="C23" s="35"/>
      <c r="D23" s="48"/>
      <c r="E23" s="71"/>
      <c r="F23" s="39"/>
      <c r="G23" s="41" t="s">
        <v>4</v>
      </c>
      <c r="H23" s="39"/>
      <c r="I23" s="39"/>
      <c r="J23" s="41" t="s">
        <v>4</v>
      </c>
      <c r="K23" s="43"/>
      <c r="L23" s="43"/>
      <c r="M23" s="58" t="s">
        <v>5</v>
      </c>
      <c r="O23" s="35"/>
      <c r="P23" s="9" t="s">
        <v>20</v>
      </c>
      <c r="Q23" s="10">
        <f>K23*Q28</f>
        <v>0</v>
      </c>
    </row>
    <row r="24" spans="1:17" ht="18.600000000000001" thickBot="1">
      <c r="B24" s="68"/>
      <c r="C24" s="69"/>
      <c r="D24" s="70"/>
      <c r="E24" s="72"/>
      <c r="F24" s="40"/>
      <c r="G24" s="42"/>
      <c r="H24" s="40"/>
      <c r="I24" s="40"/>
      <c r="J24" s="42"/>
      <c r="K24" s="40" t="s">
        <v>6</v>
      </c>
      <c r="L24" s="40"/>
      <c r="M24" s="59"/>
      <c r="O24" s="35"/>
      <c r="P24" s="9" t="s">
        <v>65</v>
      </c>
      <c r="Q24" s="10">
        <f>E11</f>
        <v>0</v>
      </c>
    </row>
    <row r="25" spans="1:17" ht="39" customHeight="1" thickBot="1">
      <c r="B25" s="60" t="s">
        <v>15</v>
      </c>
      <c r="C25" s="36" t="s">
        <v>13</v>
      </c>
      <c r="D25" s="36"/>
      <c r="E25" s="63">
        <f>ROUNDDOWN(MIN(Q19:Q22),-3)</f>
        <v>0</v>
      </c>
      <c r="F25" s="63"/>
      <c r="G25" s="63"/>
      <c r="H25" s="63"/>
      <c r="I25" s="63"/>
      <c r="J25" s="63"/>
      <c r="K25" s="63"/>
      <c r="L25" s="64"/>
      <c r="M25" s="3" t="s">
        <v>14</v>
      </c>
      <c r="N25" s="16" t="s">
        <v>66</v>
      </c>
      <c r="O25" s="35"/>
      <c r="P25" s="9" t="s">
        <v>37</v>
      </c>
      <c r="Q25" s="10">
        <v>1260000</v>
      </c>
    </row>
    <row r="26" spans="1:17" ht="39" customHeight="1" thickBot="1">
      <c r="B26" s="61"/>
      <c r="C26" s="36" t="s">
        <v>17</v>
      </c>
      <c r="D26" s="36"/>
      <c r="E26" s="63">
        <f>ROUNDDOWN(MIN(Q23:Q25),-3)</f>
        <v>0</v>
      </c>
      <c r="F26" s="63"/>
      <c r="G26" s="63"/>
      <c r="H26" s="63"/>
      <c r="I26" s="63"/>
      <c r="J26" s="63"/>
      <c r="K26" s="63"/>
      <c r="L26" s="64"/>
      <c r="M26" s="3" t="s">
        <v>14</v>
      </c>
      <c r="N26" s="16" t="s">
        <v>66</v>
      </c>
      <c r="O26" s="32" t="s">
        <v>22</v>
      </c>
      <c r="P26" s="9" t="s">
        <v>10</v>
      </c>
      <c r="Q26" s="10">
        <v>50000</v>
      </c>
    </row>
    <row r="27" spans="1:17" ht="39" customHeight="1" thickBot="1">
      <c r="B27" s="62"/>
      <c r="C27" s="65" t="s">
        <v>8</v>
      </c>
      <c r="D27" s="66"/>
      <c r="E27" s="63">
        <f>SUM(E25:L26)</f>
        <v>0</v>
      </c>
      <c r="F27" s="63"/>
      <c r="G27" s="63"/>
      <c r="H27" s="63"/>
      <c r="I27" s="63"/>
      <c r="J27" s="63"/>
      <c r="K27" s="63"/>
      <c r="L27" s="64"/>
      <c r="M27" s="3" t="s">
        <v>14</v>
      </c>
      <c r="N27" s="16" t="s">
        <v>66</v>
      </c>
      <c r="O27" s="34"/>
      <c r="P27" s="9" t="s">
        <v>11</v>
      </c>
      <c r="Q27" s="10">
        <v>50000</v>
      </c>
    </row>
    <row r="28" spans="1:17">
      <c r="G28" s="15"/>
      <c r="N28" s="17"/>
      <c r="O28" s="33"/>
      <c r="P28" s="11" t="s">
        <v>18</v>
      </c>
      <c r="Q28" s="24" t="str">
        <f>IF(K24="選択してください","0",VLOOKUP(K24,P29:Q30,2,FALSE))</f>
        <v>0</v>
      </c>
    </row>
    <row r="29" spans="1:17" ht="24" customHeight="1" thickBot="1">
      <c r="A29" t="s">
        <v>60</v>
      </c>
      <c r="O29" s="32" t="s">
        <v>23</v>
      </c>
      <c r="P29" s="9" t="s">
        <v>29</v>
      </c>
      <c r="Q29" s="10">
        <v>63000</v>
      </c>
    </row>
    <row r="30" spans="1:17" ht="24" customHeight="1" thickBot="1">
      <c r="B30" s="36" t="s">
        <v>15</v>
      </c>
      <c r="C30" s="36"/>
      <c r="D30" s="36"/>
      <c r="E30" s="37">
        <f>E27</f>
        <v>0</v>
      </c>
      <c r="F30" s="38"/>
      <c r="G30" s="38"/>
      <c r="H30" s="38"/>
      <c r="I30" s="38"/>
      <c r="J30" s="38"/>
      <c r="K30" s="38"/>
      <c r="L30" s="38"/>
      <c r="M30" s="3" t="s">
        <v>14</v>
      </c>
      <c r="N30" t="s">
        <v>59</v>
      </c>
      <c r="O30" s="33"/>
      <c r="P30" s="9" t="s">
        <v>12</v>
      </c>
      <c r="Q30" s="10">
        <v>51000</v>
      </c>
    </row>
    <row r="31" spans="1:17" ht="24" customHeight="1" thickBot="1">
      <c r="B31" s="36" t="s">
        <v>56</v>
      </c>
      <c r="C31" s="36"/>
      <c r="D31" s="36"/>
      <c r="E31" s="54"/>
      <c r="F31" s="55"/>
      <c r="G31" s="55"/>
      <c r="H31" s="55"/>
      <c r="I31" s="55"/>
      <c r="J31" s="55"/>
      <c r="K31" s="55"/>
      <c r="L31" s="55"/>
      <c r="M31" s="3" t="s">
        <v>14</v>
      </c>
      <c r="N31" t="s">
        <v>58</v>
      </c>
    </row>
    <row r="32" spans="1:17" ht="24" customHeight="1" thickBot="1">
      <c r="B32" s="36" t="s">
        <v>55</v>
      </c>
      <c r="C32" s="36"/>
      <c r="D32" s="36"/>
      <c r="E32" s="56" t="e">
        <f>E31/E30*100</f>
        <v>#DIV/0!</v>
      </c>
      <c r="F32" s="57"/>
      <c r="G32" s="57"/>
      <c r="H32" s="57"/>
      <c r="I32" s="57"/>
      <c r="J32" s="57"/>
      <c r="K32" s="57"/>
      <c r="L32" s="57"/>
      <c r="M32" s="18" t="s">
        <v>16</v>
      </c>
      <c r="N32" t="s">
        <v>57</v>
      </c>
      <c r="P32"/>
      <c r="Q32"/>
    </row>
    <row r="33" spans="14:18" ht="24" customHeight="1">
      <c r="P33"/>
      <c r="Q33"/>
    </row>
    <row r="34" spans="14:18" ht="24" customHeight="1"/>
    <row r="35" spans="14:18" ht="24" customHeight="1"/>
    <row r="36" spans="14:18" ht="24" customHeight="1"/>
    <row r="37" spans="14:18" ht="24" customHeight="1"/>
    <row r="38" spans="14:18" ht="24" customHeight="1">
      <c r="P38"/>
      <c r="Q38"/>
    </row>
    <row r="39" spans="14:18" ht="24" customHeight="1">
      <c r="P39"/>
      <c r="Q39"/>
    </row>
    <row r="40" spans="14:18" ht="24" customHeight="1">
      <c r="P40"/>
      <c r="Q40"/>
    </row>
    <row r="41" spans="14:18" ht="24" customHeight="1">
      <c r="P41"/>
      <c r="Q41"/>
    </row>
    <row r="42" spans="14:18" ht="24" customHeight="1">
      <c r="P42"/>
      <c r="Q42"/>
    </row>
    <row r="43" spans="14:18" ht="24" customHeight="1">
      <c r="P43"/>
      <c r="Q43"/>
      <c r="R43" s="1"/>
    </row>
    <row r="44" spans="14:18" ht="24" customHeight="1">
      <c r="P44"/>
      <c r="Q44"/>
    </row>
    <row r="45" spans="14:18" ht="24" customHeight="1">
      <c r="N45" s="1"/>
      <c r="P45" s="5"/>
      <c r="Q45" s="7"/>
    </row>
    <row r="46" spans="14:18" ht="29.4" customHeight="1">
      <c r="N46" s="1"/>
    </row>
    <row r="47" spans="14:18" ht="24" customHeight="1">
      <c r="N47" s="1"/>
    </row>
    <row r="48" spans="14:18" ht="42" customHeight="1">
      <c r="N48" s="1"/>
    </row>
    <row r="49" ht="24" customHeight="1"/>
    <row r="50" ht="42" customHeight="1"/>
    <row r="51" ht="24" customHeight="1"/>
    <row r="52" ht="42" customHeight="1"/>
    <row r="53" ht="24" customHeight="1"/>
    <row r="54" ht="24" customHeight="1"/>
  </sheetData>
  <mergeCells count="55">
    <mergeCell ref="E11:F11"/>
    <mergeCell ref="A2:M2"/>
    <mergeCell ref="H4:I5"/>
    <mergeCell ref="J4:M5"/>
    <mergeCell ref="B8:D8"/>
    <mergeCell ref="E8:F8"/>
    <mergeCell ref="B9:D9"/>
    <mergeCell ref="E9:F9"/>
    <mergeCell ref="E10:F10"/>
    <mergeCell ref="B21:D21"/>
    <mergeCell ref="B14:D14"/>
    <mergeCell ref="E14:F14"/>
    <mergeCell ref="B15:D15"/>
    <mergeCell ref="E15:F15"/>
    <mergeCell ref="B18:D19"/>
    <mergeCell ref="E18:J18"/>
    <mergeCell ref="O18:Q18"/>
    <mergeCell ref="E19:G19"/>
    <mergeCell ref="H19:J19"/>
    <mergeCell ref="B20:D20"/>
    <mergeCell ref="E20:G20"/>
    <mergeCell ref="H20:J20"/>
    <mergeCell ref="K20:M20"/>
    <mergeCell ref="B31:D31"/>
    <mergeCell ref="E31:L31"/>
    <mergeCell ref="B32:D32"/>
    <mergeCell ref="E32:L32"/>
    <mergeCell ref="M23:M24"/>
    <mergeCell ref="K24:L24"/>
    <mergeCell ref="B25:B27"/>
    <mergeCell ref="C25:D25"/>
    <mergeCell ref="E25:L25"/>
    <mergeCell ref="C26:D26"/>
    <mergeCell ref="E26:L26"/>
    <mergeCell ref="C27:D27"/>
    <mergeCell ref="E27:L27"/>
    <mergeCell ref="B23:D24"/>
    <mergeCell ref="E23:F24"/>
    <mergeCell ref="G23:G24"/>
    <mergeCell ref="O29:O30"/>
    <mergeCell ref="O26:O28"/>
    <mergeCell ref="O19:O25"/>
    <mergeCell ref="B30:D30"/>
    <mergeCell ref="E30:L30"/>
    <mergeCell ref="H23:I24"/>
    <mergeCell ref="J23:J24"/>
    <mergeCell ref="K23:L23"/>
    <mergeCell ref="E21:G21"/>
    <mergeCell ref="H21:J21"/>
    <mergeCell ref="K21:M21"/>
    <mergeCell ref="B22:D22"/>
    <mergeCell ref="E22:G22"/>
    <mergeCell ref="H22:J22"/>
    <mergeCell ref="K22:M22"/>
    <mergeCell ref="K18:M19"/>
  </mergeCells>
  <phoneticPr fontId="1"/>
  <dataValidations count="2">
    <dataValidation type="list" allowBlank="1" showInputMessage="1" showErrorMessage="1" sqref="K24:L24" xr:uid="{22C44720-D199-4A06-BF40-A44D84B6D118}">
      <formula1>"選択してください,産業用,家庭用"</formula1>
    </dataValidation>
    <dataValidation type="whole" allowBlank="1" showInputMessage="1" showErrorMessage="1" errorTitle="小数点以下端数" error="小数点以下端数は切り捨ててください" sqref="E23:F24 H23:I24" xr:uid="{92B70B7E-137B-4248-955B-3D9F248FFD81}">
      <formula1>1</formula1>
      <formula2>9999</formula2>
    </dataValidation>
  </dataValidations>
  <pageMargins left="0.70866141732283472" right="0.70866141732283472" top="0.74803149606299213" bottom="0.74803149606299213" header="0.31496062992125984" footer="0.51181102362204722"/>
  <pageSetup paperSize="9" scale="78" firstPageNumber="14" fitToHeight="0" orientation="portrait" useFirstPageNumber="1" r:id="rId1"/>
  <headerFooter scaleWithDoc="0"/>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①実績報告時チェックリスト</vt:lpstr>
      <vt:lpstr>②事業報告書</vt:lpstr>
      <vt:lpstr>①実績報告時チェックリスト!Print_Area</vt:lpstr>
      <vt:lpstr>②事業報告書!Print_Area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彬広</dc:creator>
  <cp:lastModifiedBy>濱岡 辰則</cp:lastModifiedBy>
  <cp:lastPrinted>2026-03-18T00:14:30Z</cp:lastPrinted>
  <dcterms:created xsi:type="dcterms:W3CDTF">2024-02-16T10:29:59Z</dcterms:created>
  <dcterms:modified xsi:type="dcterms:W3CDTF">2026-03-26T02:22:58Z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2024-02-16T10:54:21Z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86083dd6-e4ba-4f55-abc5-7e09790ed91c</vt:lpwstr>
  </property>
  <property fmtid="{D5CDD505-2E9C-101B-9397-08002B2CF9AE}" pid="8" name="MSIP_Label_defa4170-0d19-0005-0004-bc88714345d2_ContentBits">
    <vt:lpwstr>0</vt:lpwstr>
  </property>
</Properties>
</file>