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80" windowHeight="9450" activeTab="0"/>
  </bookViews>
  <sheets>
    <sheet name="64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<sst xmlns="http://schemas.openxmlformats.org/spreadsheetml/2006/main" count="29" uniqueCount="23">
  <si>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平成２３年度</t>
  </si>
  <si>
    <t>保健所</t>
  </si>
  <si>
    <t>総合</t>
  </si>
  <si>
    <t>つけ物製造業</t>
  </si>
  <si>
    <t>こんにゃく又は　　　　　　　　ところてん製造業</t>
  </si>
  <si>
    <t>弁当又はそうざい販売業</t>
  </si>
  <si>
    <r>
      <t>許可施設数</t>
    </r>
    <r>
      <rPr>
        <sz val="8"/>
        <rFont val="ＭＳ Ｐゴシック"/>
        <family val="3"/>
      </rPr>
      <t>（年度末現在）</t>
    </r>
  </si>
  <si>
    <t>監視指導　　　　　延施設数</t>
  </si>
  <si>
    <t>岐阜県</t>
  </si>
  <si>
    <t>岐阜</t>
  </si>
  <si>
    <t>本巣・山県センター</t>
  </si>
  <si>
    <t>西濃</t>
  </si>
  <si>
    <t>揖斐センター</t>
  </si>
  <si>
    <t>関</t>
  </si>
  <si>
    <t>郡上センター</t>
  </si>
  <si>
    <t>中濃</t>
  </si>
  <si>
    <t>東濃</t>
  </si>
  <si>
    <t>恵那</t>
  </si>
  <si>
    <t>飛騨</t>
  </si>
  <si>
    <t>下呂センター</t>
  </si>
  <si>
    <t>岐阜市</t>
  </si>
  <si>
    <t>資料：生活衛生課調</t>
  </si>
  <si>
    <r>
      <t>第６４表　岐阜県食品衛生条例関係施設数・監視指導延施設数</t>
    </r>
    <r>
      <rPr>
        <sz val="11"/>
        <rFont val="ＭＳ Ｐゴシック"/>
        <family val="3"/>
      </rPr>
      <t>　　業種・保健所別</t>
    </r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</si>
</sst>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_ * #,##0.0_ ;_ * \-#,##0.0_ ;_ * &quot;-&quot;?_ ;_ @_ "/>
    <numFmt numFmtId="179" formatCode="0_);[Red]\(0\)"/>
    <numFmt numFmtId="180" formatCode="0;0;"/>
    <numFmt numFmtId="181" formatCode="#,##0_ ;[Red]\-#,##0\ "/>
    <numFmt numFmtId="182" formatCode="#,##0_);[Red]\(#,##0\)"/>
  </numFmts>
  <fonts count="3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明朝"/>
      <family val="1"/>
    </font>
    <font>
      <b/>
      <sz val="15"/>
      <color indexed="56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56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.45"/>
      <name val="ＭＳ 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4" borderId="0" applyNumberFormat="0" applyBorder="0" applyAlignment="0" applyProtection="0"/>
    <xf numFmtId="0" fontId="2" fillId="17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5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4" borderId="1" applyNumberFormat="0" applyAlignment="0" applyProtection="0"/>
    <xf numFmtId="0" fontId="5" fillId="24" borderId="1" applyNumberFormat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5" applyNumberFormat="0" applyAlignment="0" applyProtection="0"/>
    <xf numFmtId="0" fontId="13" fillId="27" borderId="5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20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1" fillId="0" borderId="13" applyNumberFormat="0" applyFill="0" applyAlignment="0" applyProtection="0"/>
    <xf numFmtId="0" fontId="22" fillId="26" borderId="14" applyNumberFormat="0" applyAlignment="0" applyProtection="0"/>
    <xf numFmtId="0" fontId="22" fillId="27" borderId="14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9" borderId="5" applyNumberFormat="0" applyAlignment="0" applyProtection="0"/>
    <xf numFmtId="0" fontId="24" fillId="12" borderId="5" applyNumberFormat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6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30" fillId="0" borderId="15" xfId="0" applyFont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31" fillId="0" borderId="18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distributed" vertical="center"/>
    </xf>
    <xf numFmtId="41" fontId="32" fillId="0" borderId="22" xfId="0" applyNumberFormat="1" applyFont="1" applyFill="1" applyBorder="1" applyAlignment="1">
      <alignment vertical="center"/>
    </xf>
    <xf numFmtId="41" fontId="32" fillId="0" borderId="23" xfId="0" applyNumberFormat="1" applyFont="1" applyFill="1" applyBorder="1" applyAlignment="1">
      <alignment vertical="center"/>
    </xf>
    <xf numFmtId="0" fontId="33" fillId="0" borderId="0" xfId="0" applyFont="1" applyAlignment="1">
      <alignment vertical="center"/>
    </xf>
    <xf numFmtId="0" fontId="31" fillId="0" borderId="21" xfId="0" applyFont="1" applyFill="1" applyBorder="1" applyAlignment="1">
      <alignment horizontal="distributed" vertical="center"/>
    </xf>
    <xf numFmtId="41" fontId="31" fillId="0" borderId="22" xfId="0" applyNumberFormat="1" applyFont="1" applyFill="1" applyBorder="1" applyAlignment="1">
      <alignment vertical="center"/>
    </xf>
    <xf numFmtId="41" fontId="31" fillId="0" borderId="21" xfId="0" applyNumberFormat="1" applyFont="1" applyFill="1" applyBorder="1" applyAlignment="1">
      <alignment vertical="center"/>
    </xf>
    <xf numFmtId="41" fontId="31" fillId="0" borderId="0" xfId="0" applyNumberFormat="1" applyFont="1" applyFill="1" applyAlignment="1">
      <alignment vertical="center"/>
    </xf>
    <xf numFmtId="41" fontId="31" fillId="0" borderId="0" xfId="0" applyNumberFormat="1" applyFont="1" applyFill="1" applyBorder="1" applyAlignment="1">
      <alignment vertical="center"/>
    </xf>
    <xf numFmtId="0" fontId="31" fillId="0" borderId="24" xfId="0" applyFont="1" applyFill="1" applyBorder="1" applyAlignment="1">
      <alignment horizontal="distributed" vertical="center"/>
    </xf>
    <xf numFmtId="41" fontId="31" fillId="0" borderId="25" xfId="0" applyNumberFormat="1" applyFont="1" applyFill="1" applyBorder="1" applyAlignment="1">
      <alignment vertical="center"/>
    </xf>
    <xf numFmtId="41" fontId="31" fillId="0" borderId="24" xfId="0" applyNumberFormat="1" applyFont="1" applyFill="1" applyBorder="1" applyAlignment="1">
      <alignment vertical="center"/>
    </xf>
    <xf numFmtId="41" fontId="31" fillId="0" borderId="15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0" fillId="0" borderId="26" xfId="0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1" fillId="0" borderId="21" xfId="0" applyFont="1" applyFill="1" applyBorder="1" applyAlignment="1">
      <alignment horizontal="distributed" vertical="center" indent="1"/>
    </xf>
    <xf numFmtId="0" fontId="31" fillId="0" borderId="19" xfId="0" applyFont="1" applyFill="1" applyBorder="1" applyAlignment="1">
      <alignment horizontal="distributed" vertical="center" indent="1"/>
    </xf>
    <xf numFmtId="0" fontId="31" fillId="0" borderId="27" xfId="0" applyFont="1" applyFill="1" applyBorder="1" applyAlignment="1">
      <alignment horizontal="distributed" vertical="center" indent="1"/>
    </xf>
    <xf numFmtId="0" fontId="31" fillId="0" borderId="28" xfId="0" applyFont="1" applyFill="1" applyBorder="1" applyAlignment="1">
      <alignment horizontal="distributed" vertical="center" indent="1"/>
    </xf>
    <xf numFmtId="0" fontId="31" fillId="0" borderId="27" xfId="0" applyFont="1" applyFill="1" applyBorder="1" applyAlignment="1">
      <alignment horizontal="distributed" vertical="center" wrapText="1" indent="1"/>
    </xf>
    <xf numFmtId="0" fontId="31" fillId="0" borderId="28" xfId="0" applyFont="1" applyFill="1" applyBorder="1" applyAlignment="1">
      <alignment horizontal="distributed" vertical="center" wrapText="1" indent="1"/>
    </xf>
    <xf numFmtId="0" fontId="31" fillId="0" borderId="27" xfId="0" applyFont="1" applyFill="1" applyBorder="1" applyAlignment="1">
      <alignment horizontal="center" vertical="center" wrapText="1"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 4" xfId="104"/>
    <cellStyle name="標準 5" xfId="105"/>
    <cellStyle name="Followed Hyperlink" xfId="106"/>
    <cellStyle name="良い" xfId="107"/>
    <cellStyle name="良い 2" xfId="10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21"/>
  <sheetViews>
    <sheetView tabSelected="1" zoomScalePageLayoutView="0" workbookViewId="0" topLeftCell="A1">
      <selection activeCell="M11" sqref="M11"/>
    </sheetView>
  </sheetViews>
  <sheetFormatPr defaultColWidth="9.00390625" defaultRowHeight="13.5"/>
  <cols>
    <col min="1" max="1" width="13.125" style="0" customWidth="1"/>
    <col min="2" max="9" width="9.125" style="0" customWidth="1"/>
  </cols>
  <sheetData>
    <row r="1" spans="1:9" ht="14.25">
      <c r="A1" s="23" t="s">
        <v>22</v>
      </c>
      <c r="B1" s="24"/>
      <c r="C1" s="24"/>
      <c r="D1" s="24"/>
      <c r="E1" s="24"/>
      <c r="F1" s="24"/>
      <c r="G1" s="24"/>
      <c r="H1" s="24"/>
      <c r="I1" s="24"/>
    </row>
    <row r="3" spans="1:9" ht="14.25" thickBot="1">
      <c r="A3" s="1"/>
      <c r="B3" s="1"/>
      <c r="C3" s="1"/>
      <c r="D3" s="1"/>
      <c r="E3" s="1"/>
      <c r="F3" s="1"/>
      <c r="G3" s="1"/>
      <c r="H3" s="1"/>
      <c r="I3" s="2" t="s">
        <v>0</v>
      </c>
    </row>
    <row r="4" spans="1:9" ht="4.5" customHeight="1">
      <c r="A4" s="3"/>
      <c r="B4" s="4"/>
      <c r="C4" s="3"/>
      <c r="D4" s="4"/>
      <c r="E4" s="3"/>
      <c r="F4" s="4"/>
      <c r="G4" s="3"/>
      <c r="H4" s="4"/>
      <c r="I4" s="4"/>
    </row>
    <row r="5" spans="1:9" ht="27" customHeight="1">
      <c r="A5" s="25" t="s">
        <v>1</v>
      </c>
      <c r="B5" s="27" t="s">
        <v>2</v>
      </c>
      <c r="C5" s="28"/>
      <c r="D5" s="27" t="s">
        <v>3</v>
      </c>
      <c r="E5" s="28"/>
      <c r="F5" s="29" t="s">
        <v>4</v>
      </c>
      <c r="G5" s="30"/>
      <c r="H5" s="31" t="s">
        <v>5</v>
      </c>
      <c r="I5" s="31"/>
    </row>
    <row r="6" spans="1:9" ht="22.5">
      <c r="A6" s="26"/>
      <c r="B6" s="5" t="s">
        <v>6</v>
      </c>
      <c r="C6" s="6" t="s">
        <v>7</v>
      </c>
      <c r="D6" s="5" t="s">
        <v>6</v>
      </c>
      <c r="E6" s="6" t="s">
        <v>7</v>
      </c>
      <c r="F6" s="5" t="s">
        <v>6</v>
      </c>
      <c r="G6" s="6" t="s">
        <v>7</v>
      </c>
      <c r="H6" s="5" t="s">
        <v>6</v>
      </c>
      <c r="I6" s="7" t="s">
        <v>7</v>
      </c>
    </row>
    <row r="7" spans="1:9" s="11" customFormat="1" ht="13.5">
      <c r="A7" s="8" t="s">
        <v>8</v>
      </c>
      <c r="B7" s="9">
        <f>SUM(B9:B20)</f>
        <v>1678</v>
      </c>
      <c r="C7" s="9">
        <f aca="true" t="shared" si="0" ref="C7:I7">SUM(C9:C20)</f>
        <v>2564</v>
      </c>
      <c r="D7" s="9">
        <f t="shared" si="0"/>
        <v>575</v>
      </c>
      <c r="E7" s="9">
        <f t="shared" si="0"/>
        <v>567</v>
      </c>
      <c r="F7" s="9">
        <f t="shared" si="0"/>
        <v>103</v>
      </c>
      <c r="G7" s="9">
        <f t="shared" si="0"/>
        <v>61</v>
      </c>
      <c r="H7" s="9">
        <f t="shared" si="0"/>
        <v>1000</v>
      </c>
      <c r="I7" s="10">
        <f t="shared" si="0"/>
        <v>1936</v>
      </c>
    </row>
    <row r="8" spans="1:9" ht="13.5">
      <c r="A8" s="12"/>
      <c r="B8" s="13"/>
      <c r="C8" s="14"/>
      <c r="D8" s="13"/>
      <c r="E8" s="14"/>
      <c r="F8" s="13"/>
      <c r="G8" s="14"/>
      <c r="H8" s="13"/>
      <c r="I8" s="15"/>
    </row>
    <row r="9" spans="1:9" ht="13.5">
      <c r="A9" s="12" t="s">
        <v>9</v>
      </c>
      <c r="B9" s="13">
        <f>D9+F9+H9</f>
        <v>106</v>
      </c>
      <c r="C9" s="14">
        <f aca="true" t="shared" si="1" ref="C9:C20">E9+G9+I9</f>
        <v>65</v>
      </c>
      <c r="D9" s="13">
        <v>15</v>
      </c>
      <c r="E9" s="14">
        <v>6</v>
      </c>
      <c r="F9" s="13">
        <v>4</v>
      </c>
      <c r="G9" s="14">
        <v>4</v>
      </c>
      <c r="H9" s="13">
        <v>87</v>
      </c>
      <c r="I9" s="16">
        <v>55</v>
      </c>
    </row>
    <row r="10" spans="1:9" ht="13.5">
      <c r="A10" s="12" t="s">
        <v>10</v>
      </c>
      <c r="B10" s="13">
        <f aca="true" t="shared" si="2" ref="B10:B20">D10+F10+H10</f>
        <v>85</v>
      </c>
      <c r="C10" s="14">
        <f t="shared" si="1"/>
        <v>42</v>
      </c>
      <c r="D10" s="13">
        <v>35</v>
      </c>
      <c r="E10" s="14">
        <v>12</v>
      </c>
      <c r="F10" s="13">
        <v>6</v>
      </c>
      <c r="G10" s="14">
        <v>3</v>
      </c>
      <c r="H10" s="13">
        <v>44</v>
      </c>
      <c r="I10" s="16">
        <v>27</v>
      </c>
    </row>
    <row r="11" spans="1:9" ht="13.5">
      <c r="A11" s="12" t="s">
        <v>11</v>
      </c>
      <c r="B11" s="13">
        <f t="shared" si="2"/>
        <v>190</v>
      </c>
      <c r="C11" s="14">
        <f t="shared" si="1"/>
        <v>111</v>
      </c>
      <c r="D11" s="13">
        <v>56</v>
      </c>
      <c r="E11" s="14">
        <v>45</v>
      </c>
      <c r="F11" s="13">
        <v>9</v>
      </c>
      <c r="G11" s="14">
        <v>2</v>
      </c>
      <c r="H11" s="13">
        <v>125</v>
      </c>
      <c r="I11" s="16">
        <v>64</v>
      </c>
    </row>
    <row r="12" spans="1:9" ht="13.5">
      <c r="A12" s="12" t="s">
        <v>12</v>
      </c>
      <c r="B12" s="13">
        <f t="shared" si="2"/>
        <v>95</v>
      </c>
      <c r="C12" s="14">
        <f t="shared" si="1"/>
        <v>56</v>
      </c>
      <c r="D12" s="13">
        <v>49</v>
      </c>
      <c r="E12" s="14">
        <v>24</v>
      </c>
      <c r="F12" s="13">
        <v>17</v>
      </c>
      <c r="G12" s="14">
        <v>11</v>
      </c>
      <c r="H12" s="13">
        <v>29</v>
      </c>
      <c r="I12" s="16">
        <v>21</v>
      </c>
    </row>
    <row r="13" spans="1:9" ht="13.5">
      <c r="A13" s="12" t="s">
        <v>13</v>
      </c>
      <c r="B13" s="13">
        <f t="shared" si="2"/>
        <v>99</v>
      </c>
      <c r="C13" s="14">
        <f t="shared" si="1"/>
        <v>80</v>
      </c>
      <c r="D13" s="13">
        <v>30</v>
      </c>
      <c r="E13" s="14">
        <v>11</v>
      </c>
      <c r="F13" s="13">
        <v>8</v>
      </c>
      <c r="G13" s="14">
        <v>5</v>
      </c>
      <c r="H13" s="13">
        <v>61</v>
      </c>
      <c r="I13" s="16">
        <v>64</v>
      </c>
    </row>
    <row r="14" spans="1:9" ht="13.5">
      <c r="A14" s="12" t="s">
        <v>14</v>
      </c>
      <c r="B14" s="13">
        <f>D14+F14+H14</f>
        <v>119</v>
      </c>
      <c r="C14" s="14">
        <f>E14+G14+I14</f>
        <v>63</v>
      </c>
      <c r="D14" s="13">
        <v>63</v>
      </c>
      <c r="E14" s="14">
        <v>33</v>
      </c>
      <c r="F14" s="13">
        <v>8</v>
      </c>
      <c r="G14" s="14">
        <v>4</v>
      </c>
      <c r="H14" s="13">
        <v>48</v>
      </c>
      <c r="I14" s="16">
        <v>26</v>
      </c>
    </row>
    <row r="15" spans="1:9" ht="13.5">
      <c r="A15" s="12" t="s">
        <v>15</v>
      </c>
      <c r="B15" s="13">
        <f t="shared" si="2"/>
        <v>167</v>
      </c>
      <c r="C15" s="14">
        <f t="shared" si="1"/>
        <v>123</v>
      </c>
      <c r="D15" s="13">
        <v>57</v>
      </c>
      <c r="E15" s="14">
        <v>36</v>
      </c>
      <c r="F15" s="13">
        <v>8</v>
      </c>
      <c r="G15" s="14">
        <v>8</v>
      </c>
      <c r="H15" s="13">
        <v>102</v>
      </c>
      <c r="I15" s="16">
        <v>79</v>
      </c>
    </row>
    <row r="16" spans="1:9" ht="13.5">
      <c r="A16" s="12" t="s">
        <v>16</v>
      </c>
      <c r="B16" s="13">
        <f t="shared" si="2"/>
        <v>134</v>
      </c>
      <c r="C16" s="14">
        <f t="shared" si="1"/>
        <v>63</v>
      </c>
      <c r="D16" s="13">
        <v>18</v>
      </c>
      <c r="E16" s="14">
        <v>7</v>
      </c>
      <c r="F16" s="13">
        <v>6</v>
      </c>
      <c r="G16" s="14">
        <v>2</v>
      </c>
      <c r="H16" s="13">
        <v>110</v>
      </c>
      <c r="I16" s="16">
        <v>54</v>
      </c>
    </row>
    <row r="17" spans="1:9" ht="13.5">
      <c r="A17" s="12" t="s">
        <v>17</v>
      </c>
      <c r="B17" s="13">
        <f t="shared" si="2"/>
        <v>199</v>
      </c>
      <c r="C17" s="14">
        <f t="shared" si="1"/>
        <v>115</v>
      </c>
      <c r="D17" s="13">
        <v>80</v>
      </c>
      <c r="E17" s="14">
        <v>49</v>
      </c>
      <c r="F17" s="13">
        <v>17</v>
      </c>
      <c r="G17" s="14">
        <v>9</v>
      </c>
      <c r="H17" s="13">
        <v>102</v>
      </c>
      <c r="I17" s="16">
        <v>57</v>
      </c>
    </row>
    <row r="18" spans="1:9" ht="13.5">
      <c r="A18" s="12" t="s">
        <v>18</v>
      </c>
      <c r="B18" s="13">
        <f t="shared" si="2"/>
        <v>191</v>
      </c>
      <c r="C18" s="14">
        <f t="shared" si="1"/>
        <v>135</v>
      </c>
      <c r="D18" s="13">
        <v>80</v>
      </c>
      <c r="E18" s="14">
        <v>59</v>
      </c>
      <c r="F18" s="13">
        <v>9</v>
      </c>
      <c r="G18" s="14">
        <v>7</v>
      </c>
      <c r="H18" s="13">
        <v>102</v>
      </c>
      <c r="I18" s="16">
        <v>69</v>
      </c>
    </row>
    <row r="19" spans="1:9" ht="13.5">
      <c r="A19" s="12" t="s">
        <v>19</v>
      </c>
      <c r="B19" s="13">
        <f t="shared" si="2"/>
        <v>69</v>
      </c>
      <c r="C19" s="14">
        <f t="shared" si="1"/>
        <v>58</v>
      </c>
      <c r="D19" s="13">
        <v>19</v>
      </c>
      <c r="E19" s="14">
        <v>10</v>
      </c>
      <c r="F19" s="13">
        <v>6</v>
      </c>
      <c r="G19" s="14">
        <v>4</v>
      </c>
      <c r="H19" s="13">
        <v>44</v>
      </c>
      <c r="I19" s="16">
        <v>44</v>
      </c>
    </row>
    <row r="20" spans="1:9" ht="14.25" thickBot="1">
      <c r="A20" s="17" t="s">
        <v>20</v>
      </c>
      <c r="B20" s="18">
        <f t="shared" si="2"/>
        <v>224</v>
      </c>
      <c r="C20" s="19">
        <f t="shared" si="1"/>
        <v>1653</v>
      </c>
      <c r="D20" s="18">
        <v>73</v>
      </c>
      <c r="E20" s="19">
        <v>275</v>
      </c>
      <c r="F20" s="18">
        <v>5</v>
      </c>
      <c r="G20" s="19">
        <v>2</v>
      </c>
      <c r="H20" s="18">
        <v>146</v>
      </c>
      <c r="I20" s="20">
        <v>1376</v>
      </c>
    </row>
    <row r="21" spans="1:2" ht="13.5">
      <c r="A21" s="21" t="s">
        <v>21</v>
      </c>
      <c r="B21" s="22"/>
    </row>
  </sheetData>
  <sheetProtection/>
  <mergeCells count="6">
    <mergeCell ref="A1:I1"/>
    <mergeCell ref="A5:A6"/>
    <mergeCell ref="B5:C5"/>
    <mergeCell ref="D5:E5"/>
    <mergeCell ref="F5:G5"/>
    <mergeCell ref="H5:I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2013-03-12T00:29:59Z</dcterms:created>
  <dcterms:modified xsi:type="dcterms:W3CDTF">2013-03-21T01:00:07Z</dcterms:modified>
  <cp:category/>
  <cp:version/>
  <cp:contentType/>
  <cp:contentStatus/>
</cp:coreProperties>
</file>