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<sst xmlns="http://schemas.openxmlformats.org/spreadsheetml/2006/main" count="19" uniqueCount="19">
  <si>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資料：廃棄物対策課調</t>
  </si>
  <si>
    <t>岐阜市</t>
  </si>
  <si>
    <t>飛騨</t>
  </si>
  <si>
    <t>東濃・恵那</t>
  </si>
  <si>
    <t>東濃</t>
  </si>
  <si>
    <t>中濃・中濃北部</t>
  </si>
  <si>
    <t>中濃</t>
  </si>
  <si>
    <t>西濃・揖斐</t>
  </si>
  <si>
    <t>西濃</t>
  </si>
  <si>
    <t>岐阜</t>
  </si>
  <si>
    <t>岐阜県</t>
  </si>
  <si>
    <t>2,001人槽以上</t>
  </si>
  <si>
    <t>501～2,000人槽</t>
  </si>
  <si>
    <t>201～500人槽</t>
  </si>
  <si>
    <t>200人槽以下</t>
  </si>
  <si>
    <t>総　　　　　　数</t>
  </si>
  <si>
    <t>地　域　振　興　局</t>
  </si>
  <si>
    <t>平成２３年度末現在</t>
  </si>
  <si>
    <r>
      <t>第５４表　浄化槽数　</t>
    </r>
    <r>
      <rPr>
        <sz val="11"/>
        <rFont val="ＭＳ Ｐゴシック"/>
        <family val="3"/>
      </rPr>
      <t>地域振興局別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</si>
</sst>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14.625" style="0" customWidth="1"/>
    <col min="2" max="6" width="13.00390625" style="0" customWidth="1"/>
  </cols>
  <sheetData>
    <row r="1" spans="1:6" ht="13.5">
      <c r="A1" s="20" t="s">
        <v>18</v>
      </c>
      <c r="B1" s="20"/>
      <c r="C1" s="20"/>
      <c r="D1" s="20"/>
      <c r="E1" s="20"/>
      <c r="F1" s="20"/>
    </row>
    <row r="3" spans="1:6" ht="14.25" thickBot="1">
      <c r="A3" s="19"/>
      <c r="B3" s="19"/>
      <c r="C3" s="19"/>
      <c r="D3" s="19"/>
      <c r="E3" s="19"/>
      <c r="F3" s="18" t="s">
        <v>17</v>
      </c>
    </row>
    <row r="4" spans="1:6" ht="4.5" customHeight="1">
      <c r="A4" s="17"/>
      <c r="B4" s="16"/>
      <c r="C4" s="16"/>
      <c r="D4" s="16"/>
      <c r="E4" s="16"/>
      <c r="F4" s="15"/>
    </row>
    <row r="5" spans="1:6" ht="13.5">
      <c r="A5" s="14" t="s">
        <v>16</v>
      </c>
      <c r="B5" s="13" t="s">
        <v>15</v>
      </c>
      <c r="C5" s="13" t="s">
        <v>14</v>
      </c>
      <c r="D5" s="13" t="s">
        <v>13</v>
      </c>
      <c r="E5" s="13" t="s">
        <v>12</v>
      </c>
      <c r="F5" s="12" t="s">
        <v>11</v>
      </c>
    </row>
    <row r="6" spans="1:6" s="8" customFormat="1" ht="13.5">
      <c r="A6" s="11" t="s">
        <v>10</v>
      </c>
      <c r="B6" s="10">
        <f>SUM(B8:B16)</f>
        <v>181635</v>
      </c>
      <c r="C6" s="10">
        <f>SUM(C8:C16)</f>
        <v>180411</v>
      </c>
      <c r="D6" s="10">
        <f>SUM(D8:D16)</f>
        <v>836</v>
      </c>
      <c r="E6" s="10">
        <f>SUM(E8:E16)</f>
        <v>334</v>
      </c>
      <c r="F6" s="9">
        <f>SUM(F8:F16)</f>
        <v>54</v>
      </c>
    </row>
    <row r="7" spans="1:6" ht="13.5">
      <c r="A7" s="5"/>
      <c r="B7" s="7"/>
      <c r="C7" s="7"/>
      <c r="D7" s="7"/>
      <c r="E7" s="7"/>
      <c r="F7" s="6"/>
    </row>
    <row r="8" spans="1:8" ht="13.5">
      <c r="A8" s="5" t="s">
        <v>9</v>
      </c>
      <c r="B8" s="7">
        <v>57912</v>
      </c>
      <c r="C8" s="7">
        <f>B8-D8-E8-F8</f>
        <v>57639</v>
      </c>
      <c r="D8" s="7">
        <v>202</v>
      </c>
      <c r="E8" s="7">
        <v>55</v>
      </c>
      <c r="F8" s="6">
        <v>16</v>
      </c>
      <c r="G8" s="2"/>
      <c r="H8" s="2"/>
    </row>
    <row r="9" spans="1:8" ht="13.5">
      <c r="A9" s="5" t="s">
        <v>8</v>
      </c>
      <c r="B9" s="7">
        <v>34416</v>
      </c>
      <c r="C9" s="7">
        <f>B9-D9-E9-F9</f>
        <v>34230</v>
      </c>
      <c r="D9" s="7">
        <v>132</v>
      </c>
      <c r="E9" s="7">
        <v>47</v>
      </c>
      <c r="F9" s="6">
        <v>7</v>
      </c>
      <c r="G9" s="2"/>
      <c r="H9" s="2"/>
    </row>
    <row r="10" spans="1:8" ht="13.5">
      <c r="A10" s="5" t="s">
        <v>7</v>
      </c>
      <c r="B10" s="7">
        <v>15987</v>
      </c>
      <c r="C10" s="7">
        <f>B10-D10-E10-F10</f>
        <v>15913</v>
      </c>
      <c r="D10" s="7">
        <v>54</v>
      </c>
      <c r="E10" s="7">
        <v>18</v>
      </c>
      <c r="F10" s="6">
        <v>2</v>
      </c>
      <c r="G10" s="2"/>
      <c r="H10" s="2"/>
    </row>
    <row r="11" spans="1:8" ht="13.5">
      <c r="A11" s="5" t="s">
        <v>6</v>
      </c>
      <c r="B11" s="7">
        <v>12142</v>
      </c>
      <c r="C11" s="7">
        <f aca="true" t="shared" si="0" ref="C11:C16">B11-D11-E11-F11</f>
        <v>12022</v>
      </c>
      <c r="D11" s="7">
        <v>76</v>
      </c>
      <c r="E11" s="7">
        <v>35</v>
      </c>
      <c r="F11" s="6">
        <v>9</v>
      </c>
      <c r="G11" s="2"/>
      <c r="H11" s="2"/>
    </row>
    <row r="12" spans="1:8" ht="13.5">
      <c r="A12" s="5" t="s">
        <v>5</v>
      </c>
      <c r="B12" s="7">
        <v>8754</v>
      </c>
      <c r="C12" s="7">
        <f t="shared" si="0"/>
        <v>8634</v>
      </c>
      <c r="D12" s="7">
        <v>73</v>
      </c>
      <c r="E12" s="7">
        <v>41</v>
      </c>
      <c r="F12" s="6">
        <v>6</v>
      </c>
      <c r="G12" s="2"/>
      <c r="H12" s="2"/>
    </row>
    <row r="13" spans="1:8" ht="13.5">
      <c r="A13" s="5" t="s">
        <v>4</v>
      </c>
      <c r="B13" s="7">
        <v>9917</v>
      </c>
      <c r="C13" s="7">
        <f t="shared" si="0"/>
        <v>9843</v>
      </c>
      <c r="D13" s="7">
        <v>57</v>
      </c>
      <c r="E13" s="7">
        <v>15</v>
      </c>
      <c r="F13" s="6">
        <v>2</v>
      </c>
      <c r="G13" s="2"/>
      <c r="H13" s="2"/>
    </row>
    <row r="14" spans="1:8" ht="13.5">
      <c r="A14" s="5" t="s">
        <v>3</v>
      </c>
      <c r="B14" s="7">
        <v>10079</v>
      </c>
      <c r="C14" s="7">
        <f t="shared" si="0"/>
        <v>9972</v>
      </c>
      <c r="D14" s="7">
        <v>65</v>
      </c>
      <c r="E14" s="7">
        <v>38</v>
      </c>
      <c r="F14" s="6">
        <v>4</v>
      </c>
      <c r="G14" s="2"/>
      <c r="H14" s="2"/>
    </row>
    <row r="15" spans="1:8" ht="13.5">
      <c r="A15" s="5" t="s">
        <v>2</v>
      </c>
      <c r="B15" s="7">
        <v>9218</v>
      </c>
      <c r="C15" s="7">
        <f t="shared" si="0"/>
        <v>9050</v>
      </c>
      <c r="D15" s="7">
        <v>103</v>
      </c>
      <c r="E15" s="7">
        <v>59</v>
      </c>
      <c r="F15" s="6">
        <v>6</v>
      </c>
      <c r="G15" s="2"/>
      <c r="H15" s="2"/>
    </row>
    <row r="16" spans="1:8" ht="14.25" thickBot="1">
      <c r="A16" s="5" t="s">
        <v>1</v>
      </c>
      <c r="B16" s="4">
        <v>23210</v>
      </c>
      <c r="C16" s="4">
        <f t="shared" si="0"/>
        <v>23108</v>
      </c>
      <c r="D16" s="4">
        <v>74</v>
      </c>
      <c r="E16" s="4">
        <v>26</v>
      </c>
      <c r="F16" s="3">
        <v>2</v>
      </c>
      <c r="G16" s="2"/>
      <c r="H16" s="2"/>
    </row>
    <row r="17" ht="13.5">
      <c r="A17" s="1" t="s">
        <v>0</v>
      </c>
    </row>
  </sheetData>
  <sheetProtection/>
  <mergeCells count="1"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2012-03-01T09:13:30Z</dcterms:created>
  <dcterms:modified xsi:type="dcterms:W3CDTF">2013-03-21T00:41:46Z</dcterms:modified>
  <cp:category/>
  <cp:version/>
  <cp:contentType/>
  <cp:contentStatus/>
</cp:coreProperties>
</file>