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'Sheet1'!$A$1:$P$25</definedName>
    <definedName name="印刷範囲">'Sheet1'!$B$2:$M$25</definedName>
  </definedNames>
  <calcPr fullCalcOnLoad="1"/>
</workbook>
</file>

<file path=xl/sharedStrings.xml><?xml version="1.0" encoding="utf-8"?>
<sst xmlns="http://schemas.openxmlformats.org/spreadsheetml/2006/main" count="52" uniqueCount="31">
  <si>
    <t>　イ  登録者、新登録患者、活動性患者数・率（Ｔ８－２）</t>
  </si>
  <si>
    <t>（管内総数）</t>
  </si>
  <si>
    <t>平成</t>
  </si>
  <si>
    <t>14年</t>
  </si>
  <si>
    <t>15年</t>
  </si>
  <si>
    <t>総数</t>
  </si>
  <si>
    <t>実数</t>
  </si>
  <si>
    <t>男</t>
  </si>
  <si>
    <t>女</t>
  </si>
  <si>
    <t xml:space="preserve"> 登録率*2</t>
  </si>
  <si>
    <t xml:space="preserve"> 新登録患者</t>
  </si>
  <si>
    <t xml:space="preserve"> り患率*2</t>
  </si>
  <si>
    <t xml:space="preserve"> 有病率*2</t>
  </si>
  <si>
    <t>＊2　率は人口１０万対</t>
  </si>
  <si>
    <t xml:space="preserve"> 登 録 者</t>
  </si>
  <si>
    <t>活動性患者</t>
  </si>
  <si>
    <t>＊1　各数値は各年１２月３１日現在</t>
  </si>
  <si>
    <t>18年</t>
  </si>
  <si>
    <t>19年</t>
  </si>
  <si>
    <t>20年</t>
  </si>
  <si>
    <t>管内総数</t>
  </si>
  <si>
    <t>16年</t>
  </si>
  <si>
    <t>17年</t>
  </si>
  <si>
    <t>21年</t>
  </si>
  <si>
    <t>実 　数</t>
  </si>
  <si>
    <t>実　 数</t>
  </si>
  <si>
    <t>22年</t>
  </si>
  <si>
    <t>うち菌陽</t>
  </si>
  <si>
    <t>性患者数</t>
  </si>
  <si>
    <t>23年</t>
  </si>
  <si>
    <t>平成２３年１０月１日現在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</si>
</sst>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 "/>
    <numFmt numFmtId="180" formatCode="0.0_);[Red]\(0.0\)"/>
  </numFmts>
  <fonts count="37">
    <font>
      <sz val="9.5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2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41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41" fontId="0" fillId="0" borderId="13" xfId="0" applyNumberFormat="1" applyBorder="1" applyAlignment="1">
      <alignment/>
    </xf>
    <xf numFmtId="41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58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178" fontId="0" fillId="0" borderId="17" xfId="0" applyNumberFormat="1" applyBorder="1" applyAlignment="1" applyProtection="1">
      <alignment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31" xfId="0" applyNumberFormat="1" applyBorder="1" applyAlignment="1">
      <alignment/>
    </xf>
    <xf numFmtId="178" fontId="0" fillId="0" borderId="17" xfId="0" applyNumberFormat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/>
    </xf>
    <xf numFmtId="178" fontId="0" fillId="0" borderId="32" xfId="0" applyNumberFormat="1" applyBorder="1" applyAlignment="1">
      <alignment/>
    </xf>
    <xf numFmtId="178" fontId="0" fillId="0" borderId="32" xfId="0" applyNumberFormat="1" applyBorder="1" applyAlignment="1" applyProtection="1">
      <alignment/>
      <protection locked="0"/>
    </xf>
    <xf numFmtId="0" fontId="0" fillId="0" borderId="31" xfId="0" applyBorder="1" applyAlignment="1">
      <alignment horizontal="center" vertical="center"/>
    </xf>
    <xf numFmtId="3" fontId="0" fillId="0" borderId="31" xfId="0" applyNumberFormat="1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 vertical="center"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 applyProtection="1">
      <alignment/>
      <protection locked="0"/>
    </xf>
    <xf numFmtId="178" fontId="0" fillId="0" borderId="35" xfId="0" applyNumberFormat="1" applyBorder="1" applyAlignment="1" applyProtection="1">
      <alignment/>
      <protection locked="0"/>
    </xf>
    <xf numFmtId="178" fontId="0" fillId="0" borderId="36" xfId="0" applyNumberFormat="1" applyBorder="1" applyAlignment="1" applyProtection="1">
      <alignment/>
      <protection locked="0"/>
    </xf>
    <xf numFmtId="0" fontId="0" fillId="0" borderId="33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33" xfId="0" applyNumberFormat="1" applyBorder="1" applyAlignment="1" applyProtection="1">
      <alignment/>
      <protection locked="0"/>
    </xf>
    <xf numFmtId="0" fontId="0" fillId="0" borderId="46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 applyProtection="1">
      <alignment/>
      <protection locked="0"/>
    </xf>
    <xf numFmtId="178" fontId="0" fillId="0" borderId="49" xfId="0" applyNumberFormat="1" applyBorder="1" applyAlignment="1" applyProtection="1">
      <alignment/>
      <protection locked="0"/>
    </xf>
    <xf numFmtId="178" fontId="0" fillId="0" borderId="50" xfId="0" applyNumberFormat="1" applyBorder="1" applyAlignment="1" applyProtection="1">
      <alignment/>
      <protection locked="0"/>
    </xf>
    <xf numFmtId="0" fontId="0" fillId="0" borderId="47" xfId="0" applyBorder="1" applyAlignment="1">
      <alignment/>
    </xf>
    <xf numFmtId="3" fontId="0" fillId="0" borderId="51" xfId="0" applyNumberFormat="1" applyBorder="1" applyAlignment="1">
      <alignment/>
    </xf>
    <xf numFmtId="0" fontId="0" fillId="0" borderId="48" xfId="0" applyBorder="1" applyAlignment="1">
      <alignment/>
    </xf>
    <xf numFmtId="3" fontId="0" fillId="0" borderId="47" xfId="0" applyNumberForma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5"/>
  <sheetViews>
    <sheetView tabSelected="1" view="pageBreakPreview" zoomScaleSheetLayoutView="100" zoomScalePageLayoutView="0" workbookViewId="0" topLeftCell="A1">
      <selection activeCell="L12" sqref="L12"/>
    </sheetView>
  </sheetViews>
  <sheetFormatPr defaultColWidth="6.625" defaultRowHeight="16.5" customHeight="1"/>
  <cols>
    <col min="1" max="1" width="1.75390625" style="0" customWidth="1"/>
    <col min="2" max="2" width="4.625" style="0" customWidth="1"/>
    <col min="3" max="3" width="8.125" style="0" customWidth="1"/>
    <col min="4" max="4" width="4.875" style="0" customWidth="1"/>
    <col min="5" max="5" width="7.125" style="0" customWidth="1"/>
    <col min="6" max="15" width="8.375" style="0" customWidth="1"/>
    <col min="16" max="16" width="1.75390625" style="0" customWidth="1"/>
    <col min="17" max="18" width="6.625" style="0" customWidth="1"/>
    <col min="19" max="19" width="10.25390625" style="0" customWidth="1"/>
    <col min="20" max="20" width="18.75390625" style="0" customWidth="1"/>
  </cols>
  <sheetData>
    <row r="1" ht="14.25" customHeight="1">
      <c r="B1" s="3" t="s">
        <v>0</v>
      </c>
    </row>
    <row r="2" ht="14.25">
      <c r="B2" s="3"/>
    </row>
    <row r="3" ht="12">
      <c r="B3" s="1" t="s">
        <v>1</v>
      </c>
    </row>
    <row r="4" spans="2:20" ht="22.5" customHeight="1">
      <c r="B4" s="22"/>
      <c r="C4" s="23"/>
      <c r="D4" s="23"/>
      <c r="E4" s="23"/>
      <c r="F4" s="55" t="s">
        <v>2</v>
      </c>
      <c r="G4" s="35" t="s">
        <v>2</v>
      </c>
      <c r="H4" s="35" t="s">
        <v>2</v>
      </c>
      <c r="I4" s="35" t="s">
        <v>2</v>
      </c>
      <c r="J4" s="35" t="s">
        <v>2</v>
      </c>
      <c r="K4" s="35" t="s">
        <v>2</v>
      </c>
      <c r="L4" s="35" t="s">
        <v>2</v>
      </c>
      <c r="M4" s="35" t="s">
        <v>2</v>
      </c>
      <c r="N4" s="62" t="s">
        <v>2</v>
      </c>
      <c r="O4" s="72" t="s">
        <v>2</v>
      </c>
      <c r="P4" s="4"/>
      <c r="S4" s="6"/>
      <c r="T4" s="4"/>
    </row>
    <row r="5" spans="2:20" ht="22.5" customHeight="1">
      <c r="B5" s="2"/>
      <c r="C5" s="4"/>
      <c r="D5" s="4"/>
      <c r="E5" s="4"/>
      <c r="F5" s="56" t="s">
        <v>3</v>
      </c>
      <c r="G5" s="36" t="s">
        <v>4</v>
      </c>
      <c r="H5" s="36" t="s">
        <v>21</v>
      </c>
      <c r="I5" s="36" t="s">
        <v>22</v>
      </c>
      <c r="J5" s="36" t="s">
        <v>17</v>
      </c>
      <c r="K5" s="36" t="s">
        <v>18</v>
      </c>
      <c r="L5" s="36" t="s">
        <v>19</v>
      </c>
      <c r="M5" s="36" t="s">
        <v>23</v>
      </c>
      <c r="N5" s="63" t="s">
        <v>26</v>
      </c>
      <c r="O5" s="73" t="s">
        <v>29</v>
      </c>
      <c r="P5" s="4"/>
      <c r="S5" s="6"/>
      <c r="T5" s="4"/>
    </row>
    <row r="6" spans="2:20" ht="22.5" customHeight="1" thickBot="1">
      <c r="B6" s="22"/>
      <c r="C6" s="24"/>
      <c r="D6" s="35"/>
      <c r="E6" s="48" t="s">
        <v>5</v>
      </c>
      <c r="F6" s="57">
        <v>81</v>
      </c>
      <c r="G6" s="38">
        <v>71</v>
      </c>
      <c r="H6" s="38">
        <v>65</v>
      </c>
      <c r="I6" s="38">
        <v>89</v>
      </c>
      <c r="J6" s="38">
        <v>81</v>
      </c>
      <c r="K6" s="38">
        <v>71</v>
      </c>
      <c r="L6" s="38">
        <v>95</v>
      </c>
      <c r="M6" s="38">
        <v>89</v>
      </c>
      <c r="N6" s="64">
        <v>79</v>
      </c>
      <c r="O6" s="74">
        <v>77</v>
      </c>
      <c r="P6" s="4"/>
      <c r="S6" s="6"/>
      <c r="T6" s="4"/>
    </row>
    <row r="7" spans="2:20" ht="22.5" customHeight="1" thickBot="1">
      <c r="B7" s="26" t="s">
        <v>14</v>
      </c>
      <c r="C7" s="27"/>
      <c r="D7" s="34" t="s">
        <v>6</v>
      </c>
      <c r="E7" s="49" t="s">
        <v>7</v>
      </c>
      <c r="F7" s="58">
        <v>45</v>
      </c>
      <c r="G7" s="16">
        <v>43</v>
      </c>
      <c r="H7" s="16">
        <v>43</v>
      </c>
      <c r="I7" s="16">
        <v>58</v>
      </c>
      <c r="J7" s="16">
        <v>50</v>
      </c>
      <c r="K7" s="17">
        <v>45</v>
      </c>
      <c r="L7" s="17">
        <v>58</v>
      </c>
      <c r="M7" s="17">
        <v>49</v>
      </c>
      <c r="N7" s="65">
        <v>46</v>
      </c>
      <c r="O7" s="75">
        <v>55</v>
      </c>
      <c r="P7" s="4"/>
      <c r="S7" s="13" t="s">
        <v>30</v>
      </c>
      <c r="T7" s="14"/>
    </row>
    <row r="8" spans="2:20" ht="22.5" customHeight="1" thickBot="1">
      <c r="B8" s="2"/>
      <c r="C8" s="27"/>
      <c r="D8" s="25"/>
      <c r="E8" s="49" t="s">
        <v>8</v>
      </c>
      <c r="F8" s="58">
        <v>36</v>
      </c>
      <c r="G8" s="16">
        <v>28</v>
      </c>
      <c r="H8" s="16">
        <v>26</v>
      </c>
      <c r="I8" s="16">
        <v>31</v>
      </c>
      <c r="J8" s="16">
        <v>31</v>
      </c>
      <c r="K8" s="17">
        <v>26</v>
      </c>
      <c r="L8" s="17">
        <v>37</v>
      </c>
      <c r="M8" s="17">
        <v>40</v>
      </c>
      <c r="N8" s="65">
        <v>33</v>
      </c>
      <c r="O8" s="75">
        <v>22</v>
      </c>
      <c r="P8" s="4"/>
      <c r="S8" s="7" t="s">
        <v>20</v>
      </c>
      <c r="T8" s="8">
        <v>157460</v>
      </c>
    </row>
    <row r="9" spans="2:20" ht="22.5" customHeight="1">
      <c r="B9" s="28"/>
      <c r="C9" s="29"/>
      <c r="D9" s="19" t="s">
        <v>9</v>
      </c>
      <c r="E9" s="50"/>
      <c r="F9" s="59">
        <v>69.2</v>
      </c>
      <c r="G9" s="20">
        <v>60.7</v>
      </c>
      <c r="H9" s="20">
        <v>55.5</v>
      </c>
      <c r="I9" s="20">
        <v>76.7</v>
      </c>
      <c r="J9" s="21">
        <v>69.9</v>
      </c>
      <c r="K9" s="21">
        <v>61.4</v>
      </c>
      <c r="L9" s="21">
        <v>58.97214652405753</v>
      </c>
      <c r="M9" s="21">
        <v>55.7</v>
      </c>
      <c r="N9" s="66">
        <v>49.8</v>
      </c>
      <c r="O9" s="76">
        <f>(O6/T8)*100000</f>
        <v>48.90130826876667</v>
      </c>
      <c r="P9" s="4"/>
      <c r="S9" s="9"/>
      <c r="T9" s="10"/>
    </row>
    <row r="10" spans="2:20" ht="22.5" customHeight="1">
      <c r="B10" s="22"/>
      <c r="C10" s="24"/>
      <c r="D10" s="35"/>
      <c r="E10" s="48" t="s">
        <v>5</v>
      </c>
      <c r="F10" s="57">
        <v>41</v>
      </c>
      <c r="G10" s="38">
        <v>34</v>
      </c>
      <c r="H10" s="38">
        <v>27</v>
      </c>
      <c r="I10" s="38">
        <v>35</v>
      </c>
      <c r="J10" s="38">
        <v>21</v>
      </c>
      <c r="K10" s="38">
        <v>24</v>
      </c>
      <c r="L10" s="38">
        <v>31</v>
      </c>
      <c r="M10" s="38">
        <v>49</v>
      </c>
      <c r="N10" s="64">
        <v>29</v>
      </c>
      <c r="O10" s="74">
        <v>39</v>
      </c>
      <c r="P10" s="4"/>
      <c r="S10" s="4"/>
      <c r="T10" s="11"/>
    </row>
    <row r="11" spans="2:20" ht="22.5" customHeight="1">
      <c r="B11" s="2"/>
      <c r="C11" s="27"/>
      <c r="D11" s="34" t="s">
        <v>6</v>
      </c>
      <c r="E11" s="49" t="s">
        <v>7</v>
      </c>
      <c r="F11" s="58">
        <v>23</v>
      </c>
      <c r="G11" s="16">
        <v>20</v>
      </c>
      <c r="H11" s="16">
        <v>17</v>
      </c>
      <c r="I11" s="16">
        <v>24</v>
      </c>
      <c r="J11" s="16">
        <v>10</v>
      </c>
      <c r="K11" s="17">
        <v>14</v>
      </c>
      <c r="L11" s="17">
        <v>21</v>
      </c>
      <c r="M11" s="17">
        <v>26</v>
      </c>
      <c r="N11" s="65">
        <v>19</v>
      </c>
      <c r="O11" s="75">
        <v>31</v>
      </c>
      <c r="P11" s="4"/>
      <c r="S11" s="4"/>
      <c r="T11" s="11"/>
    </row>
    <row r="12" spans="2:20" ht="22.5" customHeight="1">
      <c r="B12" s="26" t="s">
        <v>10</v>
      </c>
      <c r="C12" s="27"/>
      <c r="D12" s="25"/>
      <c r="E12" s="49" t="s">
        <v>8</v>
      </c>
      <c r="F12" s="58">
        <v>18</v>
      </c>
      <c r="G12" s="16">
        <v>14</v>
      </c>
      <c r="H12" s="16">
        <v>10</v>
      </c>
      <c r="I12" s="16">
        <v>11</v>
      </c>
      <c r="J12" s="16">
        <v>11</v>
      </c>
      <c r="K12" s="17">
        <v>10</v>
      </c>
      <c r="L12" s="17">
        <v>10</v>
      </c>
      <c r="M12" s="17">
        <v>23</v>
      </c>
      <c r="N12" s="65">
        <v>10</v>
      </c>
      <c r="O12" s="75">
        <v>8</v>
      </c>
      <c r="P12" s="4"/>
      <c r="S12" s="4"/>
      <c r="T12" s="11"/>
    </row>
    <row r="13" spans="2:20" ht="22.5" customHeight="1">
      <c r="B13" s="2"/>
      <c r="C13" s="29"/>
      <c r="D13" s="40" t="s">
        <v>11</v>
      </c>
      <c r="E13" s="51"/>
      <c r="F13" s="60">
        <v>35</v>
      </c>
      <c r="G13" s="42">
        <v>29.1</v>
      </c>
      <c r="H13" s="42">
        <v>23.1</v>
      </c>
      <c r="I13" s="42">
        <v>30.2</v>
      </c>
      <c r="J13" s="43">
        <v>18.1</v>
      </c>
      <c r="K13" s="43">
        <v>20.7</v>
      </c>
      <c r="L13" s="43">
        <v>19.243542549955617</v>
      </c>
      <c r="M13" s="43">
        <v>30.41721241767178</v>
      </c>
      <c r="N13" s="67">
        <v>18.3</v>
      </c>
      <c r="O13" s="77">
        <f>(O10/T8)*100000</f>
        <v>24.768195097167535</v>
      </c>
      <c r="P13" s="4"/>
      <c r="S13" s="4"/>
      <c r="T13" s="11"/>
    </row>
    <row r="14" spans="2:16" ht="22.5" customHeight="1">
      <c r="B14" s="30"/>
      <c r="C14" s="32" t="s">
        <v>27</v>
      </c>
      <c r="D14" s="44" t="s">
        <v>24</v>
      </c>
      <c r="E14" s="52"/>
      <c r="F14" s="57">
        <v>21</v>
      </c>
      <c r="G14" s="38">
        <v>18</v>
      </c>
      <c r="H14" s="38">
        <v>16</v>
      </c>
      <c r="I14" s="38">
        <v>12</v>
      </c>
      <c r="J14" s="45">
        <v>19</v>
      </c>
      <c r="K14" s="45">
        <v>17</v>
      </c>
      <c r="L14" s="45">
        <v>19</v>
      </c>
      <c r="M14" s="46">
        <v>34</v>
      </c>
      <c r="N14" s="68">
        <v>18</v>
      </c>
      <c r="O14" s="78">
        <v>21</v>
      </c>
      <c r="P14" s="4"/>
    </row>
    <row r="15" spans="2:16" ht="22.5" customHeight="1">
      <c r="B15" s="31"/>
      <c r="C15" s="33" t="s">
        <v>28</v>
      </c>
      <c r="D15" s="19" t="s">
        <v>11</v>
      </c>
      <c r="E15" s="50"/>
      <c r="F15" s="59">
        <v>17.9</v>
      </c>
      <c r="G15" s="39">
        <v>15.4</v>
      </c>
      <c r="H15" s="39">
        <v>13.7</v>
      </c>
      <c r="I15" s="39">
        <v>10.3</v>
      </c>
      <c r="J15" s="21">
        <v>16.4</v>
      </c>
      <c r="K15" s="21">
        <v>14.7</v>
      </c>
      <c r="L15" s="21">
        <v>11.794429304811507</v>
      </c>
      <c r="M15" s="21">
        <v>21.105820861241643</v>
      </c>
      <c r="N15" s="66">
        <v>11.4</v>
      </c>
      <c r="O15" s="76">
        <f>(O14/T8)*100000</f>
        <v>13.336720436936364</v>
      </c>
      <c r="P15" s="4"/>
    </row>
    <row r="16" spans="2:16" ht="22.5" customHeight="1">
      <c r="B16" s="2"/>
      <c r="C16" s="27"/>
      <c r="D16" s="34"/>
      <c r="E16" s="53" t="s">
        <v>5</v>
      </c>
      <c r="F16" s="61">
        <v>32</v>
      </c>
      <c r="G16" s="37">
        <v>28</v>
      </c>
      <c r="H16" s="37">
        <v>21</v>
      </c>
      <c r="I16" s="37">
        <v>23</v>
      </c>
      <c r="J16" s="37">
        <v>16</v>
      </c>
      <c r="K16" s="37">
        <v>17</v>
      </c>
      <c r="L16" s="37">
        <v>22</v>
      </c>
      <c r="M16" s="37">
        <v>36</v>
      </c>
      <c r="N16" s="69">
        <v>30</v>
      </c>
      <c r="O16" s="79">
        <v>30</v>
      </c>
      <c r="P16" s="4"/>
    </row>
    <row r="17" spans="2:16" ht="22.5" customHeight="1">
      <c r="B17" s="2"/>
      <c r="C17" s="27"/>
      <c r="D17" s="34" t="s">
        <v>6</v>
      </c>
      <c r="E17" s="49" t="s">
        <v>7</v>
      </c>
      <c r="F17" s="58">
        <v>17</v>
      </c>
      <c r="G17" s="16">
        <v>19</v>
      </c>
      <c r="H17" s="16">
        <v>12</v>
      </c>
      <c r="I17" s="16">
        <v>18</v>
      </c>
      <c r="J17" s="16">
        <v>8</v>
      </c>
      <c r="K17" s="17">
        <v>9</v>
      </c>
      <c r="L17" s="17">
        <v>16</v>
      </c>
      <c r="M17" s="17">
        <v>21</v>
      </c>
      <c r="N17" s="65">
        <v>22</v>
      </c>
      <c r="O17" s="75">
        <v>22</v>
      </c>
      <c r="P17" s="4"/>
    </row>
    <row r="18" spans="2:16" ht="22.5" customHeight="1">
      <c r="B18" s="26" t="s">
        <v>15</v>
      </c>
      <c r="C18" s="27"/>
      <c r="D18" s="25"/>
      <c r="E18" s="49" t="s">
        <v>8</v>
      </c>
      <c r="F18" s="58">
        <v>15</v>
      </c>
      <c r="G18" s="16">
        <v>9</v>
      </c>
      <c r="H18" s="16">
        <v>9</v>
      </c>
      <c r="I18" s="16">
        <v>5</v>
      </c>
      <c r="J18" s="16">
        <v>8</v>
      </c>
      <c r="K18" s="17">
        <v>8</v>
      </c>
      <c r="L18" s="17">
        <v>6</v>
      </c>
      <c r="M18" s="18">
        <v>15</v>
      </c>
      <c r="N18" s="70">
        <v>8</v>
      </c>
      <c r="O18" s="80">
        <v>8</v>
      </c>
      <c r="P18" s="4"/>
    </row>
    <row r="19" spans="2:16" ht="22.5" customHeight="1">
      <c r="B19" s="2"/>
      <c r="C19" s="27"/>
      <c r="D19" s="47" t="s">
        <v>12</v>
      </c>
      <c r="E19" s="54"/>
      <c r="F19" s="60">
        <v>27.3</v>
      </c>
      <c r="G19" s="41">
        <v>23.9</v>
      </c>
      <c r="H19" s="41">
        <v>17.9</v>
      </c>
      <c r="I19" s="41">
        <v>19.8</v>
      </c>
      <c r="J19" s="43">
        <v>13.8</v>
      </c>
      <c r="K19" s="43">
        <v>14.6</v>
      </c>
      <c r="L19" s="43">
        <v>13.656707616097535</v>
      </c>
      <c r="M19" s="43">
        <v>22.347339735432328</v>
      </c>
      <c r="N19" s="67">
        <v>18.9</v>
      </c>
      <c r="O19" s="77">
        <f>(O16/T8)*100000</f>
        <v>19.052457767051948</v>
      </c>
      <c r="P19" s="4"/>
    </row>
    <row r="20" spans="2:16" ht="22.5" customHeight="1">
      <c r="B20" s="2"/>
      <c r="C20" s="32" t="s">
        <v>27</v>
      </c>
      <c r="D20" s="44" t="s">
        <v>25</v>
      </c>
      <c r="E20" s="52"/>
      <c r="F20" s="57">
        <v>17</v>
      </c>
      <c r="G20" s="38">
        <v>15</v>
      </c>
      <c r="H20" s="38">
        <v>13</v>
      </c>
      <c r="I20" s="38">
        <v>16</v>
      </c>
      <c r="J20" s="38">
        <v>15</v>
      </c>
      <c r="K20" s="45">
        <v>10</v>
      </c>
      <c r="L20" s="45">
        <v>11</v>
      </c>
      <c r="M20" s="45">
        <v>26</v>
      </c>
      <c r="N20" s="71">
        <v>18</v>
      </c>
      <c r="O20" s="81">
        <v>18</v>
      </c>
      <c r="P20" s="4"/>
    </row>
    <row r="21" spans="2:16" ht="22.5" customHeight="1">
      <c r="B21" s="28"/>
      <c r="C21" s="33" t="s">
        <v>28</v>
      </c>
      <c r="D21" s="19" t="s">
        <v>12</v>
      </c>
      <c r="E21" s="50"/>
      <c r="F21" s="59">
        <v>14.5</v>
      </c>
      <c r="G21" s="20">
        <v>12.8</v>
      </c>
      <c r="H21" s="20">
        <v>11.1</v>
      </c>
      <c r="I21" s="20">
        <v>13.8</v>
      </c>
      <c r="J21" s="21">
        <v>12.9</v>
      </c>
      <c r="K21" s="21">
        <v>8.6</v>
      </c>
      <c r="L21" s="21">
        <v>6.828353808048767</v>
      </c>
      <c r="M21" s="21">
        <v>16.1397453644789</v>
      </c>
      <c r="N21" s="66">
        <v>11.4</v>
      </c>
      <c r="O21" s="76">
        <f>(O20/T8)*100000</f>
        <v>11.43147466023117</v>
      </c>
      <c r="P21" s="4"/>
    </row>
    <row r="22" spans="2:15" ht="12">
      <c r="B22" s="4"/>
      <c r="C22" s="4"/>
      <c r="D22" s="15"/>
      <c r="E22" s="4"/>
      <c r="F22" s="12"/>
      <c r="G22" s="4"/>
      <c r="H22" s="4"/>
      <c r="I22" s="4"/>
      <c r="J22" s="4"/>
      <c r="K22" s="4"/>
      <c r="L22" s="4"/>
      <c r="M22" s="12"/>
      <c r="N22" s="12"/>
      <c r="O22" s="12"/>
    </row>
    <row r="23" spans="2:15" ht="12">
      <c r="B23" s="5" t="s">
        <v>16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ht="12">
      <c r="B24" s="1" t="s">
        <v>13</v>
      </c>
    </row>
    <row r="25" ht="12">
      <c r="B25" s="1"/>
    </row>
  </sheetData>
  <sheetProtection/>
  <mergeCells count="7">
    <mergeCell ref="D21:E21"/>
    <mergeCell ref="S7:T7"/>
    <mergeCell ref="D9:E9"/>
    <mergeCell ref="D13:E13"/>
    <mergeCell ref="D14:E14"/>
    <mergeCell ref="D15:E15"/>
    <mergeCell ref="D20:E20"/>
  </mergeCells>
  <printOptions/>
  <pageMargins left="0.984251968503937" right="0.984251968503937" top="0.984251968503937" bottom="0.984251968503937" header="0.3937007874015748" footer="0.3937007874015748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A:\T8-2.JSD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登録者、新登録者、活動性患者数・率</dc:title>
  <dc:subject/>
  <dc:creator>岐阜県</dc:creator>
  <cp:keywords/>
  <dc:description/>
  <cp:lastModifiedBy>岐阜県</cp:lastModifiedBy>
  <cp:lastPrinted>2012-03-05T12:08:43Z</cp:lastPrinted>
  <dcterms:created xsi:type="dcterms:W3CDTF">2002-03-08T06:53:50Z</dcterms:created>
  <dcterms:modified xsi:type="dcterms:W3CDTF">2013-02-27T04:09:47Z</dcterms:modified>
  <cp:category/>
  <cp:version/>
  <cp:contentType/>
  <cp:contentStatus/>
  <cp:revision>43</cp:revision>
</cp:coreProperties>
</file>