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２２" sheetId="1" r:id="rId1"/>
  </sheets>
  <definedNames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<sst xmlns="http://schemas.openxmlformats.org/spreadsheetml/2006/main" count="74" uniqueCount="48">
  <si>
    <t>（５）　食生活改善地区組織活動（Ｔ４－５）</t>
  </si>
  <si>
    <t>食生活</t>
  </si>
  <si>
    <t>自己</t>
  </si>
  <si>
    <t>学習</t>
  </si>
  <si>
    <t>推進員</t>
  </si>
  <si>
    <t>回数</t>
  </si>
  <si>
    <t>人数</t>
  </si>
  <si>
    <t>管内総数</t>
  </si>
  <si>
    <t>個別</t>
  </si>
  <si>
    <t>関係</t>
  </si>
  <si>
    <t>団体</t>
  </si>
  <si>
    <t>相談</t>
  </si>
  <si>
    <t>総数</t>
  </si>
  <si>
    <t>食堂</t>
  </si>
  <si>
    <t>うどん</t>
  </si>
  <si>
    <t>寿司店</t>
  </si>
  <si>
    <t>その他</t>
  </si>
  <si>
    <t>　</t>
  </si>
  <si>
    <t>ﾚｽﾄﾗﾝ</t>
  </si>
  <si>
    <t>そば店</t>
  </si>
  <si>
    <t xml:space="preserve"> </t>
  </si>
  <si>
    <t>集団給食</t>
  </si>
  <si>
    <t>施設</t>
  </si>
  <si>
    <t>活　動　方　法</t>
  </si>
  <si>
    <t>再　掲　　　　活　動　内　容</t>
  </si>
  <si>
    <t>改　善</t>
  </si>
  <si>
    <t>健康日本２１</t>
  </si>
  <si>
    <t>母と子の健康   　貧血予防</t>
  </si>
  <si>
    <t>生活習慣病予防</t>
  </si>
  <si>
    <t>健康・食事</t>
  </si>
  <si>
    <t>総　　数</t>
  </si>
  <si>
    <t>対話・訪問</t>
  </si>
  <si>
    <t>集　　　会</t>
  </si>
  <si>
    <t>高齢者の</t>
  </si>
  <si>
    <t>市町村名</t>
  </si>
  <si>
    <t>数</t>
  </si>
  <si>
    <t>関市</t>
  </si>
  <si>
    <t>美濃市</t>
  </si>
  <si>
    <t>郡上市</t>
  </si>
  <si>
    <t>（平成２３年度）</t>
  </si>
  <si>
    <t>（６）　食環境整備事業（健康づくりの店登録店数）（Ｔ４－６）</t>
  </si>
  <si>
    <t>（平成２３年度）</t>
  </si>
  <si>
    <t>事　　　業　　　説　　　明</t>
  </si>
  <si>
    <t xml:space="preserve">       健康づくりの店登録店数</t>
  </si>
  <si>
    <t>　</t>
  </si>
  <si>
    <t>総　　数</t>
  </si>
  <si>
    <t>一　般</t>
  </si>
  <si>
    <t>集団給食施設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</si>
</sst>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9">
    <font>
      <sz val="10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thin"/>
      <top style="hair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hair"/>
      <top>
        <color indexed="63"/>
      </top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3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41" fontId="0" fillId="0" borderId="0" xfId="0" applyNumberFormat="1" applyBorder="1" applyAlignment="1" applyProtection="1">
      <alignment shrinkToFit="1"/>
      <protection locked="0"/>
    </xf>
    <xf numFmtId="41" fontId="0" fillId="0" borderId="0" xfId="0" applyNumberFormat="1" applyBorder="1" applyAlignment="1">
      <alignment shrinkToFit="1"/>
    </xf>
    <xf numFmtId="0" fontId="0" fillId="0" borderId="0" xfId="0" applyBorder="1" applyAlignment="1" applyProtection="1">
      <alignment horizontal="center"/>
      <protection locked="0"/>
    </xf>
    <xf numFmtId="41" fontId="0" fillId="0" borderId="0" xfId="0" applyNumberFormat="1" applyBorder="1" applyAlignment="1">
      <alignment horizontal="right" shrinkToFi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178" fontId="0" fillId="0" borderId="16" xfId="0" applyNumberFormat="1" applyFont="1" applyBorder="1" applyAlignment="1">
      <alignment horizontal="right"/>
    </xf>
    <xf numFmtId="178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178" fontId="0" fillId="0" borderId="22" xfId="0" applyNumberFormat="1" applyFont="1" applyBorder="1" applyAlignment="1">
      <alignment horizontal="right"/>
    </xf>
    <xf numFmtId="178" fontId="0" fillId="0" borderId="23" xfId="0" applyNumberFormat="1" applyFont="1" applyBorder="1" applyAlignment="1">
      <alignment horizontal="right"/>
    </xf>
    <xf numFmtId="178" fontId="0" fillId="0" borderId="24" xfId="0" applyNumberFormat="1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178" fontId="0" fillId="0" borderId="26" xfId="0" applyNumberFormat="1" applyFont="1" applyBorder="1" applyAlignment="1">
      <alignment horizontal="right"/>
    </xf>
    <xf numFmtId="178" fontId="0" fillId="0" borderId="27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178" fontId="0" fillId="0" borderId="30" xfId="0" applyNumberFormat="1" applyFont="1" applyBorder="1" applyAlignment="1" applyProtection="1">
      <alignment horizontal="right"/>
      <protection locked="0"/>
    </xf>
    <xf numFmtId="178" fontId="0" fillId="0" borderId="31" xfId="0" applyNumberFormat="1" applyFont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shrinkToFit="1"/>
    </xf>
    <xf numFmtId="0" fontId="0" fillId="0" borderId="35" xfId="0" applyBorder="1" applyAlignment="1">
      <alignment horizontal="center" shrinkToFit="1"/>
    </xf>
    <xf numFmtId="41" fontId="0" fillId="0" borderId="36" xfId="0" applyNumberFormat="1" applyBorder="1" applyAlignment="1">
      <alignment shrinkToFit="1"/>
    </xf>
    <xf numFmtId="41" fontId="0" fillId="0" borderId="37" xfId="0" applyNumberFormat="1" applyBorder="1" applyAlignment="1">
      <alignment shrinkToFit="1"/>
    </xf>
    <xf numFmtId="41" fontId="0" fillId="0" borderId="37" xfId="0" applyNumberFormat="1" applyBorder="1" applyAlignment="1" applyProtection="1">
      <alignment shrinkToFit="1"/>
      <protection locked="0"/>
    </xf>
    <xf numFmtId="41" fontId="0" fillId="0" borderId="38" xfId="0" applyNumberFormat="1" applyBorder="1" applyAlignment="1">
      <alignment shrinkToFit="1"/>
    </xf>
    <xf numFmtId="0" fontId="0" fillId="0" borderId="39" xfId="0" applyBorder="1" applyAlignment="1">
      <alignment horizontal="center"/>
    </xf>
    <xf numFmtId="41" fontId="0" fillId="0" borderId="40" xfId="0" applyNumberFormat="1" applyBorder="1" applyAlignment="1">
      <alignment shrinkToFi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41" fontId="0" fillId="0" borderId="43" xfId="0" applyNumberFormat="1" applyBorder="1" applyAlignment="1" applyProtection="1">
      <alignment shrinkToFit="1"/>
      <protection locked="0"/>
    </xf>
    <xf numFmtId="0" fontId="0" fillId="0" borderId="44" xfId="0" applyBorder="1" applyAlignment="1">
      <alignment shrinkToFit="1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5" xfId="0" applyBorder="1" applyAlignment="1">
      <alignment horizontal="center"/>
    </xf>
    <xf numFmtId="41" fontId="0" fillId="0" borderId="46" xfId="0" applyNumberFormat="1" applyBorder="1" applyAlignment="1">
      <alignment shrinkToFit="1"/>
    </xf>
    <xf numFmtId="0" fontId="0" fillId="0" borderId="44" xfId="0" applyBorder="1" applyAlignment="1">
      <alignment horizontal="center" shrinkToFit="1"/>
    </xf>
    <xf numFmtId="0" fontId="0" fillId="0" borderId="35" xfId="0" applyBorder="1" applyAlignment="1">
      <alignment shrinkToFit="1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center"/>
    </xf>
    <xf numFmtId="178" fontId="0" fillId="0" borderId="51" xfId="0" applyNumberFormat="1" applyFont="1" applyBorder="1" applyAlignment="1" applyProtection="1">
      <alignment horizontal="right"/>
      <protection locked="0"/>
    </xf>
    <xf numFmtId="178" fontId="0" fillId="0" borderId="52" xfId="0" applyNumberFormat="1" applyFont="1" applyBorder="1" applyAlignment="1" applyProtection="1">
      <alignment horizontal="right"/>
      <protection locked="0"/>
    </xf>
    <xf numFmtId="178" fontId="0" fillId="0" borderId="53" xfId="0" applyNumberFormat="1" applyFont="1" applyBorder="1" applyAlignment="1" applyProtection="1">
      <alignment horizontal="right"/>
      <protection locked="0"/>
    </xf>
    <xf numFmtId="0" fontId="0" fillId="0" borderId="47" xfId="0" applyFont="1" applyBorder="1" applyAlignment="1">
      <alignment horizontal="center"/>
    </xf>
    <xf numFmtId="178" fontId="0" fillId="0" borderId="46" xfId="0" applyNumberFormat="1" applyFont="1" applyBorder="1" applyAlignment="1">
      <alignment horizontal="right"/>
    </xf>
    <xf numFmtId="178" fontId="0" fillId="0" borderId="54" xfId="0" applyNumberFormat="1" applyFont="1" applyBorder="1" applyAlignment="1">
      <alignment horizontal="right"/>
    </xf>
    <xf numFmtId="178" fontId="0" fillId="0" borderId="55" xfId="0" applyNumberFormat="1" applyFont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57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67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78" fontId="0" fillId="0" borderId="36" xfId="0" applyNumberFormat="1" applyFont="1" applyBorder="1" applyAlignment="1">
      <alignment horizontal="right"/>
    </xf>
    <xf numFmtId="178" fontId="0" fillId="0" borderId="38" xfId="0" applyNumberFormat="1" applyFont="1" applyBorder="1" applyAlignment="1">
      <alignment horizontal="right"/>
    </xf>
    <xf numFmtId="178" fontId="0" fillId="0" borderId="58" xfId="0" applyNumberFormat="1" applyFont="1" applyBorder="1" applyAlignment="1" applyProtection="1">
      <alignment horizontal="right"/>
      <protection locked="0"/>
    </xf>
    <xf numFmtId="178" fontId="0" fillId="0" borderId="61" xfId="0" applyNumberFormat="1" applyFont="1" applyBorder="1" applyAlignment="1" applyProtection="1">
      <alignment horizontal="right"/>
      <protection locked="0"/>
    </xf>
    <xf numFmtId="178" fontId="0" fillId="0" borderId="71" xfId="0" applyNumberFormat="1" applyFont="1" applyBorder="1" applyAlignment="1">
      <alignment horizontal="right"/>
    </xf>
    <xf numFmtId="178" fontId="0" fillId="0" borderId="72" xfId="0" applyNumberFormat="1" applyFont="1" applyBorder="1" applyAlignment="1">
      <alignment horizontal="right"/>
    </xf>
    <xf numFmtId="178" fontId="0" fillId="0" borderId="73" xfId="0" applyNumberFormat="1" applyFont="1" applyBorder="1" applyAlignment="1">
      <alignment horizontal="right"/>
    </xf>
    <xf numFmtId="178" fontId="0" fillId="0" borderId="74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178" fontId="0" fillId="0" borderId="75" xfId="0" applyNumberFormat="1" applyFont="1" applyBorder="1" applyAlignment="1" applyProtection="1">
      <alignment horizontal="right"/>
      <protection locked="0"/>
    </xf>
    <xf numFmtId="178" fontId="0" fillId="0" borderId="76" xfId="0" applyNumberFormat="1" applyFont="1" applyBorder="1" applyAlignment="1">
      <alignment horizontal="right"/>
    </xf>
    <xf numFmtId="178" fontId="0" fillId="0" borderId="77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/>
    </xf>
    <xf numFmtId="178" fontId="0" fillId="0" borderId="82" xfId="0" applyNumberFormat="1" applyFont="1" applyBorder="1" applyAlignment="1">
      <alignment horizontal="right"/>
    </xf>
    <xf numFmtId="178" fontId="0" fillId="0" borderId="83" xfId="0" applyNumberFormat="1" applyFont="1" applyBorder="1" applyAlignment="1">
      <alignment horizontal="right"/>
    </xf>
    <xf numFmtId="178" fontId="0" fillId="0" borderId="84" xfId="0" applyNumberFormat="1" applyFont="1" applyBorder="1" applyAlignment="1">
      <alignment horizontal="right"/>
    </xf>
    <xf numFmtId="178" fontId="0" fillId="0" borderId="85" xfId="0" applyNumberFormat="1" applyFont="1" applyBorder="1" applyAlignment="1">
      <alignment horizontal="right"/>
    </xf>
    <xf numFmtId="178" fontId="0" fillId="0" borderId="22" xfId="0" applyNumberFormat="1" applyFont="1" applyBorder="1" applyAlignment="1" applyProtection="1">
      <alignment horizontal="right"/>
      <protection locked="0"/>
    </xf>
    <xf numFmtId="178" fontId="0" fillId="0" borderId="23" xfId="0" applyNumberFormat="1" applyFont="1" applyBorder="1" applyAlignment="1" applyProtection="1">
      <alignment horizontal="right"/>
      <protection locked="0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178" fontId="0" fillId="0" borderId="92" xfId="0" applyNumberFormat="1" applyFont="1" applyBorder="1" applyAlignment="1">
      <alignment horizontal="right"/>
    </xf>
    <xf numFmtId="178" fontId="0" fillId="0" borderId="93" xfId="0" applyNumberFormat="1" applyFont="1" applyBorder="1" applyAlignment="1">
      <alignment horizontal="right"/>
    </xf>
    <xf numFmtId="178" fontId="0" fillId="0" borderId="94" xfId="0" applyNumberFormat="1" applyFont="1" applyBorder="1" applyAlignment="1" applyProtection="1">
      <alignment horizontal="right"/>
      <protection locked="0"/>
    </xf>
    <xf numFmtId="178" fontId="0" fillId="0" borderId="95" xfId="0" applyNumberFormat="1" applyFont="1" applyBorder="1" applyAlignment="1" applyProtection="1">
      <alignment horizontal="right"/>
      <protection locked="0"/>
    </xf>
    <xf numFmtId="178" fontId="0" fillId="0" borderId="96" xfId="0" applyNumberFormat="1" applyFont="1" applyBorder="1" applyAlignment="1" applyProtection="1">
      <alignment horizontal="right"/>
      <protection locked="0"/>
    </xf>
    <xf numFmtId="178" fontId="0" fillId="0" borderId="97" xfId="0" applyNumberFormat="1" applyFont="1" applyBorder="1" applyAlignment="1" applyProtection="1">
      <alignment horizontal="right"/>
      <protection locked="0"/>
    </xf>
    <xf numFmtId="178" fontId="0" fillId="0" borderId="98" xfId="0" applyNumberFormat="1" applyFont="1" applyBorder="1" applyAlignment="1">
      <alignment horizontal="right"/>
    </xf>
    <xf numFmtId="178" fontId="0" fillId="0" borderId="9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10.375" style="0" customWidth="1"/>
    <col min="2" max="17" width="7.75390625" style="0" customWidth="1"/>
    <col min="18" max="19" width="5.75390625" style="0" customWidth="1"/>
  </cols>
  <sheetData>
    <row r="1" spans="1:17" ht="15.75" customHeight="1">
      <c r="A1" s="15" t="s">
        <v>0</v>
      </c>
      <c r="B1" s="15"/>
      <c r="C1" s="15"/>
      <c r="D1" s="15"/>
      <c r="E1" s="15"/>
      <c r="F1" s="8"/>
      <c r="G1" s="4"/>
      <c r="H1" s="13"/>
      <c r="I1" s="13"/>
      <c r="J1" s="13"/>
      <c r="K1" s="13"/>
      <c r="L1" s="13"/>
      <c r="M1" s="13"/>
      <c r="N1" s="13"/>
      <c r="O1" s="13"/>
      <c r="P1" s="13"/>
      <c r="Q1" s="9"/>
    </row>
    <row r="2" spans="1:17" ht="15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39</v>
      </c>
      <c r="N2" s="13"/>
      <c r="O2" s="13"/>
      <c r="P2" s="13"/>
      <c r="Q2" s="9"/>
    </row>
    <row r="3" spans="1:17" ht="15.75" customHeight="1">
      <c r="A3" s="18"/>
      <c r="B3" s="14" t="s">
        <v>1</v>
      </c>
      <c r="C3" s="19"/>
      <c r="D3" s="19"/>
      <c r="E3" s="19" t="s">
        <v>23</v>
      </c>
      <c r="F3" s="19"/>
      <c r="G3" s="19"/>
      <c r="H3" s="36"/>
      <c r="I3" s="80" t="s">
        <v>24</v>
      </c>
      <c r="J3" s="80"/>
      <c r="K3" s="80"/>
      <c r="L3" s="80"/>
      <c r="M3" s="80"/>
      <c r="N3" s="81"/>
      <c r="O3" s="20" t="s">
        <v>2</v>
      </c>
      <c r="P3" s="13"/>
      <c r="Q3" s="9"/>
    </row>
    <row r="4" spans="1:17" ht="15.75" customHeight="1">
      <c r="A4" s="21"/>
      <c r="B4" s="33" t="s">
        <v>25</v>
      </c>
      <c r="C4" s="82" t="s">
        <v>30</v>
      </c>
      <c r="D4" s="111"/>
      <c r="E4" s="120" t="s">
        <v>31</v>
      </c>
      <c r="F4" s="121"/>
      <c r="G4" s="82" t="s">
        <v>32</v>
      </c>
      <c r="H4" s="84"/>
      <c r="I4" s="86" t="s">
        <v>26</v>
      </c>
      <c r="J4" s="87"/>
      <c r="K4" s="88" t="s">
        <v>27</v>
      </c>
      <c r="L4" s="89"/>
      <c r="M4" s="90" t="s">
        <v>33</v>
      </c>
      <c r="N4" s="91"/>
      <c r="O4" s="22" t="s">
        <v>3</v>
      </c>
      <c r="P4" s="13"/>
      <c r="Q4" s="9"/>
    </row>
    <row r="5" spans="1:17" ht="15.75" customHeight="1">
      <c r="A5" s="26" t="s">
        <v>34</v>
      </c>
      <c r="B5" s="33" t="s">
        <v>4</v>
      </c>
      <c r="C5" s="83"/>
      <c r="D5" s="112"/>
      <c r="E5" s="122"/>
      <c r="F5" s="123"/>
      <c r="G5" s="83"/>
      <c r="H5" s="85"/>
      <c r="I5" s="92" t="s">
        <v>28</v>
      </c>
      <c r="J5" s="93"/>
      <c r="K5" s="104"/>
      <c r="L5" s="105"/>
      <c r="M5" s="109" t="s">
        <v>29</v>
      </c>
      <c r="N5" s="110"/>
      <c r="O5" s="22" t="s">
        <v>5</v>
      </c>
      <c r="P5" s="13"/>
      <c r="Q5" s="9"/>
    </row>
    <row r="6" spans="1:17" ht="15.75" customHeight="1">
      <c r="A6" s="21"/>
      <c r="B6" s="25" t="s">
        <v>35</v>
      </c>
      <c r="C6" s="29" t="s">
        <v>5</v>
      </c>
      <c r="D6" s="113" t="s">
        <v>6</v>
      </c>
      <c r="E6" s="124" t="s">
        <v>5</v>
      </c>
      <c r="F6" s="125" t="s">
        <v>6</v>
      </c>
      <c r="G6" s="29" t="s">
        <v>5</v>
      </c>
      <c r="H6" s="37" t="s">
        <v>6</v>
      </c>
      <c r="I6" s="94" t="s">
        <v>5</v>
      </c>
      <c r="J6" s="95" t="s">
        <v>6</v>
      </c>
      <c r="K6" s="94" t="s">
        <v>5</v>
      </c>
      <c r="L6" s="95" t="s">
        <v>6</v>
      </c>
      <c r="M6" s="94" t="s">
        <v>5</v>
      </c>
      <c r="N6" s="95" t="s">
        <v>6</v>
      </c>
      <c r="O6" s="25" t="s">
        <v>17</v>
      </c>
      <c r="P6" s="13"/>
      <c r="Q6" s="9"/>
    </row>
    <row r="7" spans="1:17" ht="15.75" customHeight="1">
      <c r="A7" s="67" t="s">
        <v>7</v>
      </c>
      <c r="B7" s="68">
        <f>SUM(B8:B10)</f>
        <v>669</v>
      </c>
      <c r="C7" s="69">
        <f aca="true" t="shared" si="0" ref="C7:O7">SUM(C8:C10)</f>
        <v>11555</v>
      </c>
      <c r="D7" s="114">
        <f t="shared" si="0"/>
        <v>63428</v>
      </c>
      <c r="E7" s="126">
        <f t="shared" si="0"/>
        <v>8082</v>
      </c>
      <c r="F7" s="127">
        <f t="shared" si="0"/>
        <v>32452</v>
      </c>
      <c r="G7" s="69">
        <f t="shared" si="0"/>
        <v>3473</v>
      </c>
      <c r="H7" s="70">
        <f t="shared" si="0"/>
        <v>30976</v>
      </c>
      <c r="I7" s="96">
        <f t="shared" si="0"/>
        <v>5990</v>
      </c>
      <c r="J7" s="97">
        <f t="shared" si="0"/>
        <v>30788</v>
      </c>
      <c r="K7" s="96">
        <f t="shared" si="0"/>
        <v>1156</v>
      </c>
      <c r="L7" s="97">
        <f t="shared" si="0"/>
        <v>9165</v>
      </c>
      <c r="M7" s="96">
        <f t="shared" si="0"/>
        <v>4445</v>
      </c>
      <c r="N7" s="97">
        <f t="shared" si="0"/>
        <v>23475</v>
      </c>
      <c r="O7" s="68">
        <f t="shared" si="0"/>
        <v>6653</v>
      </c>
      <c r="P7" s="13"/>
      <c r="Q7" s="9"/>
    </row>
    <row r="8" spans="1:17" ht="15.75" customHeight="1">
      <c r="A8" s="63" t="s">
        <v>36</v>
      </c>
      <c r="B8" s="64">
        <v>430</v>
      </c>
      <c r="C8" s="30">
        <f aca="true" t="shared" si="1" ref="C8:D10">E8+G8</f>
        <v>6758</v>
      </c>
      <c r="D8" s="115">
        <f t="shared" si="1"/>
        <v>30766</v>
      </c>
      <c r="E8" s="128">
        <v>4407</v>
      </c>
      <c r="F8" s="129">
        <v>10641</v>
      </c>
      <c r="G8" s="118">
        <v>2351</v>
      </c>
      <c r="H8" s="65">
        <v>20125</v>
      </c>
      <c r="I8" s="98">
        <v>3840</v>
      </c>
      <c r="J8" s="99">
        <v>14077</v>
      </c>
      <c r="K8" s="106">
        <v>503</v>
      </c>
      <c r="L8" s="99">
        <v>3059</v>
      </c>
      <c r="M8" s="106">
        <v>2451</v>
      </c>
      <c r="N8" s="99">
        <v>13630</v>
      </c>
      <c r="O8" s="66">
        <v>4830</v>
      </c>
      <c r="P8" s="13"/>
      <c r="Q8" s="9"/>
    </row>
    <row r="9" spans="1:17" ht="15.75" customHeight="1">
      <c r="A9" s="27" t="s">
        <v>37</v>
      </c>
      <c r="B9" s="34">
        <v>64</v>
      </c>
      <c r="C9" s="31">
        <f t="shared" si="1"/>
        <v>1529</v>
      </c>
      <c r="D9" s="116">
        <f t="shared" si="1"/>
        <v>11818</v>
      </c>
      <c r="E9" s="130">
        <v>1199</v>
      </c>
      <c r="F9" s="131">
        <v>7984</v>
      </c>
      <c r="G9" s="119">
        <v>330</v>
      </c>
      <c r="H9" s="38">
        <v>3834</v>
      </c>
      <c r="I9" s="100">
        <v>1110</v>
      </c>
      <c r="J9" s="101">
        <v>9609</v>
      </c>
      <c r="K9" s="107">
        <v>150</v>
      </c>
      <c r="L9" s="101">
        <v>680</v>
      </c>
      <c r="M9" s="107">
        <v>269</v>
      </c>
      <c r="N9" s="101">
        <v>1529</v>
      </c>
      <c r="O9" s="23">
        <v>905</v>
      </c>
      <c r="P9" s="13"/>
      <c r="Q9" s="9"/>
    </row>
    <row r="10" spans="1:17" ht="15.75" customHeight="1">
      <c r="A10" s="28" t="s">
        <v>38</v>
      </c>
      <c r="B10" s="35">
        <v>175</v>
      </c>
      <c r="C10" s="32">
        <f t="shared" si="1"/>
        <v>3268</v>
      </c>
      <c r="D10" s="117">
        <f t="shared" si="1"/>
        <v>20844</v>
      </c>
      <c r="E10" s="132">
        <v>2476</v>
      </c>
      <c r="F10" s="133">
        <v>13827</v>
      </c>
      <c r="G10" s="32">
        <v>792</v>
      </c>
      <c r="H10" s="39">
        <v>7017</v>
      </c>
      <c r="I10" s="102">
        <v>1040</v>
      </c>
      <c r="J10" s="103">
        <v>7102</v>
      </c>
      <c r="K10" s="108">
        <v>503</v>
      </c>
      <c r="L10" s="103">
        <v>5426</v>
      </c>
      <c r="M10" s="108">
        <v>1725</v>
      </c>
      <c r="N10" s="103">
        <v>8316</v>
      </c>
      <c r="O10" s="24">
        <v>918</v>
      </c>
      <c r="P10" s="13"/>
      <c r="Q10" s="9"/>
    </row>
    <row r="11" spans="1:17" ht="15.75" customHeight="1">
      <c r="A11" s="13"/>
      <c r="B11" s="13"/>
      <c r="C11" s="17"/>
      <c r="D11" s="17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9"/>
    </row>
    <row r="12" spans="1:17" ht="15.75" customHeight="1">
      <c r="A12" s="11"/>
      <c r="B12" s="9"/>
      <c r="C12" s="10"/>
      <c r="D12" s="10"/>
      <c r="E12" s="9"/>
      <c r="F12" s="9"/>
      <c r="G12" s="9"/>
      <c r="H12" s="9"/>
      <c r="I12" s="12"/>
      <c r="J12" s="10"/>
      <c r="K12" s="9"/>
      <c r="L12" s="9"/>
      <c r="M12" s="9"/>
      <c r="N12" s="9"/>
      <c r="O12" s="9"/>
      <c r="P12" s="9"/>
      <c r="Q12" s="9"/>
    </row>
    <row r="13" ht="1.5" customHeight="1">
      <c r="Q13" s="1"/>
    </row>
    <row r="14" spans="1:2" ht="16.5" customHeight="1">
      <c r="A14" s="8" t="s">
        <v>40</v>
      </c>
      <c r="B14" s="4"/>
    </row>
    <row r="15" spans="12:14" ht="18.75" customHeight="1">
      <c r="L15" s="16" t="s">
        <v>41</v>
      </c>
      <c r="N15" s="1"/>
    </row>
    <row r="16" spans="1:17" ht="15.75" customHeight="1">
      <c r="A16" s="73" t="s">
        <v>42</v>
      </c>
      <c r="B16" s="74"/>
      <c r="C16" s="74"/>
      <c r="D16" s="74"/>
      <c r="E16" s="74"/>
      <c r="F16" s="74"/>
      <c r="G16" s="74"/>
      <c r="H16" s="75"/>
      <c r="I16" s="54" t="s">
        <v>8</v>
      </c>
      <c r="J16" s="60" t="s">
        <v>43</v>
      </c>
      <c r="K16" s="61"/>
      <c r="L16" s="61"/>
      <c r="M16" s="61"/>
      <c r="N16" s="61"/>
      <c r="O16" s="62"/>
      <c r="P16" s="5"/>
      <c r="Q16" t="s">
        <v>44</v>
      </c>
    </row>
    <row r="17" spans="1:17" ht="15.75" customHeight="1">
      <c r="A17" s="76" t="s">
        <v>45</v>
      </c>
      <c r="B17" s="77"/>
      <c r="C17" s="71" t="s">
        <v>9</v>
      </c>
      <c r="D17" s="72" t="s">
        <v>10</v>
      </c>
      <c r="E17" s="78" t="s">
        <v>46</v>
      </c>
      <c r="F17" s="78"/>
      <c r="G17" s="78" t="s">
        <v>47</v>
      </c>
      <c r="H17" s="79"/>
      <c r="I17" s="55" t="s">
        <v>11</v>
      </c>
      <c r="J17" s="58" t="s">
        <v>12</v>
      </c>
      <c r="K17" s="42" t="s">
        <v>13</v>
      </c>
      <c r="L17" s="42" t="s">
        <v>14</v>
      </c>
      <c r="M17" s="42" t="s">
        <v>15</v>
      </c>
      <c r="N17" s="42" t="s">
        <v>16</v>
      </c>
      <c r="O17" s="59" t="s">
        <v>21</v>
      </c>
      <c r="P17" s="7" t="s">
        <v>17</v>
      </c>
      <c r="Q17" t="s">
        <v>44</v>
      </c>
    </row>
    <row r="18" spans="1:17" ht="15.75" customHeight="1">
      <c r="A18" s="40" t="s">
        <v>5</v>
      </c>
      <c r="B18" s="50" t="s">
        <v>6</v>
      </c>
      <c r="C18" s="48" t="s">
        <v>5</v>
      </c>
      <c r="D18" s="41" t="s">
        <v>6</v>
      </c>
      <c r="E18" s="41" t="s">
        <v>5</v>
      </c>
      <c r="F18" s="41" t="s">
        <v>6</v>
      </c>
      <c r="G18" s="41" t="s">
        <v>5</v>
      </c>
      <c r="H18" s="51" t="s">
        <v>6</v>
      </c>
      <c r="I18" s="56" t="s">
        <v>5</v>
      </c>
      <c r="J18" s="53"/>
      <c r="K18" s="42" t="s">
        <v>18</v>
      </c>
      <c r="L18" s="42" t="s">
        <v>19</v>
      </c>
      <c r="M18" s="42"/>
      <c r="N18" s="42"/>
      <c r="O18" s="43" t="s">
        <v>22</v>
      </c>
      <c r="P18" s="7" t="s">
        <v>17</v>
      </c>
      <c r="Q18" s="2" t="s">
        <v>17</v>
      </c>
    </row>
    <row r="19" spans="1:17" ht="15.75" customHeight="1">
      <c r="A19" s="44">
        <f>C19+E19</f>
        <v>20</v>
      </c>
      <c r="B19" s="47">
        <f>D19+F19</f>
        <v>2425</v>
      </c>
      <c r="C19" s="49">
        <v>18</v>
      </c>
      <c r="D19" s="45">
        <v>2235</v>
      </c>
      <c r="E19" s="45">
        <v>2</v>
      </c>
      <c r="F19" s="45">
        <v>190</v>
      </c>
      <c r="G19" s="46">
        <v>0</v>
      </c>
      <c r="H19" s="52">
        <v>0</v>
      </c>
      <c r="I19" s="57">
        <v>81</v>
      </c>
      <c r="J19" s="49">
        <f>SUM(K19:O19)</f>
        <v>160</v>
      </c>
      <c r="K19" s="45">
        <v>68</v>
      </c>
      <c r="L19" s="45">
        <v>6</v>
      </c>
      <c r="M19" s="46">
        <v>8</v>
      </c>
      <c r="N19" s="46">
        <v>76</v>
      </c>
      <c r="O19" s="47">
        <v>2</v>
      </c>
      <c r="P19" s="6" t="s">
        <v>17</v>
      </c>
      <c r="Q19" s="3" t="s">
        <v>17</v>
      </c>
    </row>
    <row r="20" spans="1:15" ht="12">
      <c r="A20" s="5"/>
      <c r="B20" s="5"/>
      <c r="C20" s="5"/>
      <c r="D20" s="5"/>
      <c r="E20" s="5"/>
      <c r="F20" s="5" t="s">
        <v>20</v>
      </c>
      <c r="G20" s="5"/>
      <c r="H20" s="5"/>
      <c r="I20" s="5"/>
      <c r="J20" s="5"/>
      <c r="K20" s="5"/>
      <c r="L20" s="5"/>
      <c r="M20" s="5"/>
      <c r="N20" s="5"/>
      <c r="O20" s="5"/>
    </row>
  </sheetData>
  <sheetProtection/>
  <mergeCells count="13">
    <mergeCell ref="M4:N4"/>
    <mergeCell ref="I5:J5"/>
    <mergeCell ref="M5:N5"/>
    <mergeCell ref="A16:H16"/>
    <mergeCell ref="A17:B17"/>
    <mergeCell ref="E17:F17"/>
    <mergeCell ref="G17:H17"/>
    <mergeCell ref="I3:N3"/>
    <mergeCell ref="C4:D5"/>
    <mergeCell ref="E4:F5"/>
    <mergeCell ref="G4:H5"/>
    <mergeCell ref="I4:J4"/>
    <mergeCell ref="K4:L5"/>
  </mergeCells>
  <printOptions/>
  <pageMargins left="0.984251968503937" right="0.984251968503937" top="0.984251968503937" bottom="1.181102362204724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A:\T4-5.&amp;6.jsd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食生活改善地区組織活動</dc:title>
  <dc:subject/>
  <dc:creator>岐阜県</dc:creator>
  <cp:keywords/>
  <dc:description/>
  <cp:lastModifiedBy>岐阜県</cp:lastModifiedBy>
  <cp:lastPrinted>2013-02-21T01:07:49Z</cp:lastPrinted>
  <dcterms:created xsi:type="dcterms:W3CDTF">2003-01-14T02:16:58Z</dcterms:created>
  <dcterms:modified xsi:type="dcterms:W3CDTF">2013-02-21T08:15:15Z</dcterms:modified>
  <cp:category/>
  <cp:version/>
  <cp:contentType/>
  <cp:contentStatus/>
  <cp:revision>57</cp:revision>
</cp:coreProperties>
</file>