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45" windowWidth="8025" windowHeight="9405" activeTab="0"/>
  </bookViews>
  <sheets>
    <sheet name="Sheet1" sheetId="1" r:id="rId1"/>
  </sheets>
  <definedNames>
    <definedName name="_S">'Sheet1'!#REF!</definedName>
    <definedName name="_xlnm.Print_Area" localSheetId="0">'Sheet1'!$A$1:$S$38</definedName>
  </definedNames>
  <calcPr fullCalcOnLoad="1"/>
</workbook>
</file>

<file path=xl/sharedStrings.xml><?xml version="1.0" encoding="utf-8"?>
<sst xmlns="http://schemas.openxmlformats.org/spreadsheetml/2006/main" count="69" uniqueCount="46">
  <si>
    <t>率*</t>
  </si>
  <si>
    <t>岐阜県</t>
  </si>
  <si>
    <t>管内総数</t>
  </si>
  <si>
    <t>本所小計</t>
  </si>
  <si>
    <t>ｾﾝﾀｰ小計</t>
  </si>
  <si>
    <t>*  率は人口千対</t>
  </si>
  <si>
    <t>全  国</t>
  </si>
  <si>
    <t>郡上市</t>
  </si>
  <si>
    <t>全　国</t>
  </si>
  <si>
    <t>　　　ア  年次別死亡数・率 （Ｔ２－７）</t>
  </si>
  <si>
    <t>（３）　 死　亡</t>
  </si>
  <si>
    <t>実  数</t>
  </si>
  <si>
    <t>実  数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</si>
  <si>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</si>
  <si>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</si>
  <si>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</si>
  <si>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</si>
  <si>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</si>
  <si>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</si>
  <si>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</si>
  <si>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実  数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</si>
  <si>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</si>
  <si>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</si>
  <si>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</si>
  <si>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</si>
  <si>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</si>
  <si>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</si>
  <si>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</si>
  <si>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</si>
  <si>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*  平成１３年から平成１６年までの郡上市は、当時の郡上郡の合計数値と率</t>
  </si>
  <si>
    <t>平成２２年</t>
  </si>
  <si>
    <t>平成２３年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</si>
  <si>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</si>
  <si>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</si>
  <si>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</si>
  <si>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</si>
  <si>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</si>
  <si>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</si>
  <si>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</si>
  <si>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</si>
  <si>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</si>
  <si>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</si>
  <si>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全国</t>
  </si>
  <si>
    <t>岐阜県</t>
  </si>
  <si>
    <t>関保健所</t>
  </si>
  <si>
    <t>郡上センター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</si>
</sst>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</numFmts>
  <fonts count="39">
    <font>
      <sz val="9.8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>
        <color indexed="63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>
        <color indexed="63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 applyProtection="1">
      <alignment horizontal="distributed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distributed"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0" xfId="0" applyNumberFormat="1" applyBorder="1" applyAlignment="1" applyProtection="1">
      <alignment/>
      <protection locked="0"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2" xfId="0" applyNumberFormat="1" applyBorder="1" applyAlignment="1">
      <alignment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19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distributed"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0" xfId="0" applyFill="1" applyBorder="1" applyAlignment="1">
      <alignment horizontal="center" vertical="center" shrinkToFit="1"/>
    </xf>
    <xf numFmtId="178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8" fontId="0" fillId="0" borderId="12" xfId="0" applyNumberFormat="1" applyFill="1" applyBorder="1" applyAlignment="1">
      <alignment/>
    </xf>
    <xf numFmtId="178" fontId="0" fillId="0" borderId="10" xfId="0" applyNumberFormat="1" applyFill="1" applyBorder="1" applyAlignment="1" applyProtection="1">
      <alignment/>
      <protection locked="0"/>
    </xf>
    <xf numFmtId="178" fontId="0" fillId="0" borderId="11" xfId="0" applyNumberFormat="1" applyFill="1" applyBorder="1" applyAlignment="1">
      <alignment/>
    </xf>
    <xf numFmtId="178" fontId="0" fillId="0" borderId="12" xfId="0" applyNumberFormat="1" applyFill="1" applyBorder="1" applyAlignment="1" applyProtection="1">
      <alignment horizontal="center" vertical="center"/>
      <protection locked="0"/>
    </xf>
    <xf numFmtId="178" fontId="0" fillId="0" borderId="13" xfId="0" applyNumberFormat="1" applyFill="1" applyBorder="1" applyAlignment="1">
      <alignment/>
    </xf>
    <xf numFmtId="3" fontId="0" fillId="0" borderId="16" xfId="0" applyNumberFormat="1" applyFill="1" applyBorder="1" applyAlignment="1" applyProtection="1">
      <alignment horizontal="center" vertical="center"/>
      <protection locked="0"/>
    </xf>
    <xf numFmtId="3" fontId="0" fillId="0" borderId="17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>
      <alignment horizontal="distributed"/>
    </xf>
    <xf numFmtId="0" fontId="0" fillId="0" borderId="25" xfId="0" applyFill="1" applyBorder="1" applyAlignment="1">
      <alignment horizontal="center"/>
    </xf>
    <xf numFmtId="179" fontId="0" fillId="0" borderId="15" xfId="0" applyNumberFormat="1" applyBorder="1" applyAlignment="1" applyProtection="1">
      <alignment horizontal="center" vertical="center"/>
      <protection locked="0"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 applyProtection="1">
      <alignment/>
      <protection locked="0"/>
    </xf>
    <xf numFmtId="3" fontId="0" fillId="0" borderId="33" xfId="0" applyNumberFormat="1" applyBorder="1" applyAlignment="1" applyProtection="1">
      <alignment/>
      <protection locked="0"/>
    </xf>
    <xf numFmtId="178" fontId="0" fillId="0" borderId="3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>
      <alignment horizontal="center"/>
    </xf>
    <xf numFmtId="3" fontId="0" fillId="0" borderId="36" xfId="0" applyNumberFormat="1" applyBorder="1" applyAlignment="1" applyProtection="1">
      <alignment/>
      <protection locked="0"/>
    </xf>
    <xf numFmtId="178" fontId="0" fillId="0" borderId="37" xfId="0" applyNumberFormat="1" applyBorder="1" applyAlignment="1">
      <alignment/>
    </xf>
    <xf numFmtId="178" fontId="0" fillId="0" borderId="15" xfId="0" applyNumberFormat="1" applyFill="1" applyBorder="1" applyAlignment="1" applyProtection="1">
      <alignment horizontal="center" vertical="center"/>
      <protection locked="0"/>
    </xf>
    <xf numFmtId="178" fontId="0" fillId="0" borderId="27" xfId="0" applyNumberFormat="1" applyFill="1" applyBorder="1" applyAlignment="1">
      <alignment/>
    </xf>
    <xf numFmtId="178" fontId="0" fillId="0" borderId="28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178" fontId="0" fillId="0" borderId="29" xfId="0" applyNumberFormat="1" applyFill="1" applyBorder="1" applyAlignment="1" applyProtection="1">
      <alignment/>
      <protection locked="0"/>
    </xf>
    <xf numFmtId="3" fontId="0" fillId="0" borderId="30" xfId="0" applyNumberFormat="1" applyFill="1" applyBorder="1" applyAlignment="1" applyProtection="1">
      <alignment horizontal="center" vertical="center"/>
      <protection locked="0"/>
    </xf>
    <xf numFmtId="3" fontId="0" fillId="0" borderId="31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 applyProtection="1">
      <alignment/>
      <protection locked="0"/>
    </xf>
    <xf numFmtId="3" fontId="0" fillId="0" borderId="30" xfId="0" applyNumberFormat="1" applyFill="1" applyBorder="1" applyAlignment="1" applyProtection="1">
      <alignment/>
      <protection locked="0"/>
    </xf>
    <xf numFmtId="3" fontId="0" fillId="0" borderId="31" xfId="0" applyNumberFormat="1" applyFill="1" applyBorder="1" applyAlignment="1" applyProtection="1">
      <alignment/>
      <protection locked="0"/>
    </xf>
    <xf numFmtId="178" fontId="0" fillId="0" borderId="11" xfId="0" applyNumberFormat="1" applyFill="1" applyBorder="1" applyAlignment="1" applyProtection="1">
      <alignment/>
      <protection locked="0"/>
    </xf>
    <xf numFmtId="3" fontId="0" fillId="0" borderId="35" xfId="0" applyNumberFormat="1" applyFill="1" applyBorder="1" applyAlignment="1" applyProtection="1">
      <alignment/>
      <protection locked="0"/>
    </xf>
    <xf numFmtId="3" fontId="0" fillId="0" borderId="3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42" xfId="0" applyNumberFormat="1" applyBorder="1" applyAlignment="1" applyProtection="1">
      <alignment horizontal="center"/>
      <protection locked="0"/>
    </xf>
    <xf numFmtId="3" fontId="0" fillId="0" borderId="43" xfId="0" applyNumberFormat="1" applyBorder="1" applyAlignment="1" applyProtection="1">
      <alignment horizontal="center"/>
      <protection locked="0"/>
    </xf>
    <xf numFmtId="3" fontId="0" fillId="0" borderId="44" xfId="0" applyNumberFormat="1" applyBorder="1" applyAlignment="1" applyProtection="1">
      <alignment horizontal="center"/>
      <protection locked="0"/>
    </xf>
    <xf numFmtId="3" fontId="0" fillId="0" borderId="45" xfId="0" applyNumberFormat="1" applyBorder="1" applyAlignment="1" applyProtection="1">
      <alignment horizontal="center"/>
      <protection locked="0"/>
    </xf>
    <xf numFmtId="3" fontId="0" fillId="0" borderId="46" xfId="0" applyNumberFormat="1" applyBorder="1" applyAlignment="1" applyProtection="1">
      <alignment horizontal="center"/>
      <protection locked="0"/>
    </xf>
    <xf numFmtId="3" fontId="0" fillId="0" borderId="47" xfId="0" applyNumberFormat="1" applyBorder="1" applyAlignment="1" applyProtection="1">
      <alignment horizontal="center"/>
      <protection locked="0"/>
    </xf>
    <xf numFmtId="3" fontId="0" fillId="0" borderId="48" xfId="0" applyNumberFormat="1" applyBorder="1" applyAlignment="1" applyProtection="1">
      <alignment horizontal="center"/>
      <protection locked="0"/>
    </xf>
    <xf numFmtId="3" fontId="0" fillId="0" borderId="49" xfId="0" applyNumberFormat="1" applyBorder="1" applyAlignment="1" applyProtection="1">
      <alignment horizontal="center"/>
      <protection locked="0"/>
    </xf>
    <xf numFmtId="3" fontId="0" fillId="0" borderId="50" xfId="0" applyNumberFormat="1" applyBorder="1" applyAlignment="1" applyProtection="1">
      <alignment horizontal="center"/>
      <protection locked="0"/>
    </xf>
    <xf numFmtId="3" fontId="0" fillId="0" borderId="51" xfId="0" applyNumberFormat="1" applyFill="1" applyBorder="1" applyAlignment="1" applyProtection="1">
      <alignment horizontal="center" vertical="center"/>
      <protection locked="0"/>
    </xf>
    <xf numFmtId="3" fontId="0" fillId="0" borderId="52" xfId="0" applyNumberFormat="1" applyFill="1" applyBorder="1" applyAlignment="1" applyProtection="1">
      <alignment horizontal="center" vertical="center"/>
      <protection locked="0"/>
    </xf>
    <xf numFmtId="3" fontId="0" fillId="0" borderId="53" xfId="0" applyNumberFormat="1" applyFill="1" applyBorder="1" applyAlignment="1" applyProtection="1">
      <alignment horizontal="center" vertical="center"/>
      <protection locked="0"/>
    </xf>
    <xf numFmtId="3" fontId="0" fillId="0" borderId="54" xfId="0" applyNumberForma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>
      <alignment horizontal="center" vertical="center"/>
    </xf>
    <xf numFmtId="3" fontId="0" fillId="0" borderId="51" xfId="0" applyNumberFormat="1" applyBorder="1" applyAlignment="1" applyProtection="1">
      <alignment horizontal="center" vertical="center"/>
      <protection locked="0"/>
    </xf>
    <xf numFmtId="3" fontId="0" fillId="0" borderId="52" xfId="0" applyNumberFormat="1" applyBorder="1" applyAlignment="1" applyProtection="1">
      <alignment horizontal="center" vertical="center"/>
      <protection locked="0"/>
    </xf>
    <xf numFmtId="3" fontId="0" fillId="0" borderId="53" xfId="0" applyNumberFormat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死亡率の推移　（　Ｆ２－２　）　人口千対</a:t>
            </a:r>
          </a:p>
        </c:rich>
      </c:tx>
      <c:layout>
        <c:manualLayout>
          <c:xMode val="factor"/>
          <c:yMode val="factor"/>
          <c:x val="-0.004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8925"/>
          <c:w val="0.969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Sheet1!$U$8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Sheet1!$V$7:$AE$7</c:f>
              <c:strCache/>
            </c:strRef>
          </c:cat>
          <c:val>
            <c:numRef>
              <c:f>Sheet1!$V$8:$AE$8</c:f>
              <c:numCache/>
            </c:numRef>
          </c:val>
          <c:smooth val="0"/>
        </c:ser>
        <c:ser>
          <c:idx val="1"/>
          <c:order val="1"/>
          <c:tx>
            <c:strRef>
              <c:f>Sheet1!$U$9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Sheet1!$V$7:$AE$7</c:f>
              <c:strCache/>
            </c:strRef>
          </c:cat>
          <c:val>
            <c:numRef>
              <c:f>Sheet1!$V$9:$AE$9</c:f>
              <c:numCache/>
            </c:numRef>
          </c:val>
          <c:smooth val="0"/>
        </c:ser>
        <c:ser>
          <c:idx val="2"/>
          <c:order val="2"/>
          <c:tx>
            <c:strRef>
              <c:f>Sheet1!$U$10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Sheet1!$V$7:$AE$7</c:f>
              <c:strCache/>
            </c:strRef>
          </c:cat>
          <c:val>
            <c:numRef>
              <c:f>Sheet1!$V$10:$AE$10</c:f>
              <c:numCache/>
            </c:numRef>
          </c:val>
          <c:smooth val="0"/>
        </c:ser>
        <c:ser>
          <c:idx val="3"/>
          <c:order val="3"/>
          <c:tx>
            <c:strRef>
              <c:f>Sheet1!$U$11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Sheet1!$V$7:$AE$7</c:f>
              <c:strCache/>
            </c:strRef>
          </c:cat>
          <c:val>
            <c:numRef>
              <c:f>Sheet1!$V$11:$AE$11</c:f>
              <c:numCache/>
            </c:numRef>
          </c:val>
          <c:smooth val="0"/>
        </c:ser>
        <c:marker val="1"/>
        <c:axId val="25178725"/>
        <c:axId val="25281934"/>
      </c:lineChart>
      <c:catAx>
        <c:axId val="2517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81934"/>
        <c:crosses val="autoZero"/>
        <c:auto val="1"/>
        <c:lblOffset val="100"/>
        <c:tickLblSkip val="1"/>
        <c:noMultiLvlLbl val="0"/>
      </c:catAx>
      <c:valAx>
        <c:axId val="25281934"/>
        <c:scaling>
          <c:orientation val="minMax"/>
          <c:max val="11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7872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2"/>
          <c:w val="0.91725"/>
          <c:h val="0.063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2</xdr:row>
      <xdr:rowOff>114300</xdr:rowOff>
    </xdr:from>
    <xdr:to>
      <xdr:col>18</xdr:col>
      <xdr:colOff>228600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677150" y="590550"/>
        <a:ext cx="52482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10.625" defaultRowHeight="12" customHeight="1"/>
  <cols>
    <col min="1" max="1" width="9.75390625" style="1" customWidth="1"/>
    <col min="2" max="2" width="9.75390625" style="0" customWidth="1"/>
    <col min="3" max="3" width="6.75390625" style="0" customWidth="1"/>
    <col min="4" max="4" width="9.75390625" style="0" customWidth="1"/>
    <col min="5" max="5" width="6.75390625" style="0" customWidth="1"/>
    <col min="6" max="6" width="9.75390625" style="0" customWidth="1"/>
    <col min="7" max="7" width="6.75390625" style="0" customWidth="1"/>
    <col min="8" max="8" width="9.75390625" style="2" customWidth="1"/>
    <col min="9" max="9" width="6.75390625" style="3" customWidth="1"/>
    <col min="10" max="10" width="9.75390625" style="0" customWidth="1"/>
    <col min="11" max="11" width="6.75390625" style="0" customWidth="1"/>
  </cols>
  <sheetData>
    <row r="1" spans="1:9" ht="18.75" customHeight="1">
      <c r="A1" s="11" t="s">
        <v>10</v>
      </c>
      <c r="H1" s="4"/>
      <c r="I1" s="5"/>
    </row>
    <row r="2" spans="1:9" ht="18.75" customHeight="1">
      <c r="A2" s="10" t="s">
        <v>9</v>
      </c>
      <c r="B2" s="7"/>
      <c r="C2" s="7"/>
      <c r="D2" s="7"/>
      <c r="E2" s="7"/>
      <c r="F2" s="7"/>
      <c r="G2" s="7"/>
      <c r="H2" s="8"/>
      <c r="I2" s="9"/>
    </row>
    <row r="3" spans="1:9" ht="18.75" customHeight="1">
      <c r="A3" s="6"/>
      <c r="B3" s="7"/>
      <c r="C3" s="7"/>
      <c r="D3" s="7"/>
      <c r="E3" s="7"/>
      <c r="F3" s="7"/>
      <c r="G3" s="7"/>
      <c r="H3" s="8"/>
      <c r="I3" s="9"/>
    </row>
    <row r="4" spans="1:12" ht="15.75" customHeight="1">
      <c r="A4" s="40"/>
      <c r="B4" s="116" t="s">
        <v>21</v>
      </c>
      <c r="C4" s="117"/>
      <c r="D4" s="118" t="s">
        <v>22</v>
      </c>
      <c r="E4" s="119"/>
      <c r="F4" s="118" t="s">
        <v>23</v>
      </c>
      <c r="G4" s="119"/>
      <c r="H4" s="116" t="s">
        <v>24</v>
      </c>
      <c r="I4" s="120"/>
      <c r="J4" s="118" t="s">
        <v>25</v>
      </c>
      <c r="K4" s="119"/>
      <c r="L4" s="12"/>
    </row>
    <row r="5" spans="1:12" ht="15.75" customHeight="1">
      <c r="A5" s="41"/>
      <c r="B5" s="27" t="s">
        <v>20</v>
      </c>
      <c r="C5" s="66" t="s">
        <v>0</v>
      </c>
      <c r="D5" s="70" t="s">
        <v>20</v>
      </c>
      <c r="E5" s="22" t="s">
        <v>0</v>
      </c>
      <c r="F5" s="70" t="s">
        <v>11</v>
      </c>
      <c r="G5" s="22" t="s">
        <v>0</v>
      </c>
      <c r="H5" s="27" t="s">
        <v>11</v>
      </c>
      <c r="I5" s="80" t="s">
        <v>0</v>
      </c>
      <c r="J5" s="70" t="s">
        <v>11</v>
      </c>
      <c r="K5" s="22" t="s">
        <v>0</v>
      </c>
      <c r="L5" s="12"/>
    </row>
    <row r="6" spans="1:12" ht="15.75" customHeight="1">
      <c r="A6" s="35" t="s">
        <v>6</v>
      </c>
      <c r="B6" s="28">
        <v>982379</v>
      </c>
      <c r="C6" s="67">
        <v>7.8</v>
      </c>
      <c r="D6" s="71">
        <v>1014951</v>
      </c>
      <c r="E6" s="21">
        <v>8</v>
      </c>
      <c r="F6" s="71">
        <v>1028602</v>
      </c>
      <c r="G6" s="21">
        <v>8.2</v>
      </c>
      <c r="H6" s="28">
        <v>1083796</v>
      </c>
      <c r="I6" s="67">
        <v>8.6</v>
      </c>
      <c r="J6" s="81">
        <v>1084450</v>
      </c>
      <c r="K6" s="21">
        <v>8.6</v>
      </c>
      <c r="L6" s="12"/>
    </row>
    <row r="7" spans="1:31" ht="15.75" customHeight="1">
      <c r="A7" s="35" t="s">
        <v>1</v>
      </c>
      <c r="B7" s="28">
        <v>16905</v>
      </c>
      <c r="C7" s="67">
        <v>8</v>
      </c>
      <c r="D7" s="71">
        <v>17118</v>
      </c>
      <c r="E7" s="21">
        <v>8.1</v>
      </c>
      <c r="F7" s="71">
        <v>17705</v>
      </c>
      <c r="G7" s="21">
        <v>8.4</v>
      </c>
      <c r="H7" s="28">
        <v>18511</v>
      </c>
      <c r="I7" s="67">
        <v>8.9</v>
      </c>
      <c r="J7" s="71">
        <v>18638</v>
      </c>
      <c r="K7" s="21">
        <v>9</v>
      </c>
      <c r="L7" s="12"/>
      <c r="V7" t="s">
        <v>32</v>
      </c>
      <c r="W7" t="s">
        <v>33</v>
      </c>
      <c r="X7" t="s">
        <v>34</v>
      </c>
      <c r="Y7" t="s">
        <v>35</v>
      </c>
      <c r="Z7" t="s">
        <v>36</v>
      </c>
      <c r="AA7" t="s">
        <v>37</v>
      </c>
      <c r="AB7" t="s">
        <v>38</v>
      </c>
      <c r="AC7" t="s">
        <v>39</v>
      </c>
      <c r="AD7" t="s">
        <v>40</v>
      </c>
      <c r="AE7" t="s">
        <v>41</v>
      </c>
    </row>
    <row r="8" spans="1:31" ht="15.75" customHeight="1">
      <c r="A8" s="35" t="s">
        <v>2</v>
      </c>
      <c r="B8" s="99"/>
      <c r="C8" s="101"/>
      <c r="D8" s="99"/>
      <c r="E8" s="99"/>
      <c r="F8" s="99"/>
      <c r="G8" s="99"/>
      <c r="H8" s="100"/>
      <c r="I8" s="101"/>
      <c r="J8" s="99"/>
      <c r="K8" s="99"/>
      <c r="L8" s="12"/>
      <c r="U8" t="s">
        <v>42</v>
      </c>
      <c r="V8" s="3">
        <f>C6</f>
        <v>7.8</v>
      </c>
      <c r="W8" s="3">
        <f>E6</f>
        <v>8</v>
      </c>
      <c r="X8" s="3">
        <f>G6</f>
        <v>8.2</v>
      </c>
      <c r="Y8" s="3">
        <f>I6</f>
        <v>8.6</v>
      </c>
      <c r="Z8" s="3">
        <f>K6</f>
        <v>8.6</v>
      </c>
      <c r="AA8" s="3">
        <f>C23</f>
        <v>8.8</v>
      </c>
      <c r="AB8" s="3">
        <f>E23</f>
        <v>9.1</v>
      </c>
      <c r="AC8" s="3">
        <f>G23</f>
        <v>9.1</v>
      </c>
      <c r="AD8" s="3">
        <f>I23</f>
        <v>9.5</v>
      </c>
      <c r="AE8" s="3">
        <f>K23</f>
        <v>9.9</v>
      </c>
    </row>
    <row r="9" spans="1:31" ht="15.75" customHeight="1">
      <c r="A9" s="35" t="s">
        <v>3</v>
      </c>
      <c r="B9" s="28">
        <v>993</v>
      </c>
      <c r="C9" s="67">
        <v>8.5</v>
      </c>
      <c r="D9" s="71">
        <v>961</v>
      </c>
      <c r="E9" s="21">
        <v>8.2</v>
      </c>
      <c r="F9" s="71">
        <v>1014</v>
      </c>
      <c r="G9" s="21">
        <v>8.7</v>
      </c>
      <c r="H9" s="28">
        <v>1067</v>
      </c>
      <c r="I9" s="67">
        <v>9.2</v>
      </c>
      <c r="J9" s="71">
        <v>1075</v>
      </c>
      <c r="K9" s="21">
        <v>9.3</v>
      </c>
      <c r="L9" s="12"/>
      <c r="U9" t="s">
        <v>43</v>
      </c>
      <c r="V9" s="3">
        <f>C7</f>
        <v>8</v>
      </c>
      <c r="W9" s="3">
        <f>E7</f>
        <v>8.1</v>
      </c>
      <c r="X9" s="3">
        <f>G7</f>
        <v>8.4</v>
      </c>
      <c r="Y9" s="3">
        <f>I7</f>
        <v>8.9</v>
      </c>
      <c r="Z9" s="3">
        <f>K7</f>
        <v>9</v>
      </c>
      <c r="AA9" s="3">
        <f>C24</f>
        <v>9.2</v>
      </c>
      <c r="AB9" s="3">
        <f>E24</f>
        <v>9.5</v>
      </c>
      <c r="AC9" s="3">
        <f>G24</f>
        <v>9.5</v>
      </c>
      <c r="AD9" s="3">
        <f>I24</f>
        <v>9.7</v>
      </c>
      <c r="AE9" s="3">
        <f>K24</f>
        <v>10.3</v>
      </c>
    </row>
    <row r="10" spans="1:31" ht="15.75" customHeight="1">
      <c r="A10" s="36" t="s">
        <v>13</v>
      </c>
      <c r="B10" s="29">
        <v>511</v>
      </c>
      <c r="C10" s="68">
        <v>6.7</v>
      </c>
      <c r="D10" s="72">
        <v>526</v>
      </c>
      <c r="E10" s="23">
        <v>6.9</v>
      </c>
      <c r="F10" s="72">
        <v>542</v>
      </c>
      <c r="G10" s="23">
        <v>7.1</v>
      </c>
      <c r="H10" s="29">
        <v>803</v>
      </c>
      <c r="I10" s="68">
        <v>8.7</v>
      </c>
      <c r="J10" s="72">
        <v>815</v>
      </c>
      <c r="K10" s="23">
        <v>8.8</v>
      </c>
      <c r="L10" s="12"/>
      <c r="U10" t="s">
        <v>44</v>
      </c>
      <c r="V10" s="3">
        <f>C9</f>
        <v>8.5</v>
      </c>
      <c r="W10" s="3">
        <f>E9</f>
        <v>8.2</v>
      </c>
      <c r="X10" s="3">
        <f>G9</f>
        <v>8.7</v>
      </c>
      <c r="Y10" s="3">
        <f>I9</f>
        <v>9.2</v>
      </c>
      <c r="Z10" s="3">
        <f>K9</f>
        <v>9.3</v>
      </c>
      <c r="AA10" s="3">
        <f>C26</f>
        <v>9.7</v>
      </c>
      <c r="AB10" s="3">
        <f>E26</f>
        <v>9.2</v>
      </c>
      <c r="AC10" s="3">
        <f>G26</f>
        <v>9.4</v>
      </c>
      <c r="AD10" s="3">
        <f>I26</f>
        <v>10.1</v>
      </c>
      <c r="AE10" s="3">
        <f>K26</f>
        <v>10.3</v>
      </c>
    </row>
    <row r="11" spans="1:31" ht="15.75" customHeight="1">
      <c r="A11" s="37" t="s">
        <v>14</v>
      </c>
      <c r="B11" s="30">
        <v>266</v>
      </c>
      <c r="C11" s="24">
        <v>11</v>
      </c>
      <c r="D11" s="73">
        <v>248</v>
      </c>
      <c r="E11" s="74">
        <v>10.4</v>
      </c>
      <c r="F11" s="73">
        <v>252</v>
      </c>
      <c r="G11" s="74">
        <v>10.6</v>
      </c>
      <c r="H11" s="79">
        <v>264</v>
      </c>
      <c r="I11" s="25">
        <v>11.3</v>
      </c>
      <c r="J11" s="82">
        <v>260</v>
      </c>
      <c r="K11" s="83">
        <v>11.2</v>
      </c>
      <c r="L11" s="12"/>
      <c r="U11" t="s">
        <v>45</v>
      </c>
      <c r="V11" s="3">
        <f>C10</f>
        <v>6.7</v>
      </c>
      <c r="W11" s="3">
        <f>E10</f>
        <v>6.9</v>
      </c>
      <c r="X11" s="3">
        <f>G10</f>
        <v>7.1</v>
      </c>
      <c r="Y11" s="3">
        <f>I10</f>
        <v>8.7</v>
      </c>
      <c r="Z11" s="3">
        <f>K10</f>
        <v>8.8</v>
      </c>
      <c r="AA11" s="3">
        <f>C27</f>
        <v>9.1</v>
      </c>
      <c r="AB11" s="3">
        <f>E27</f>
        <v>8.7</v>
      </c>
      <c r="AC11" s="3">
        <f>G27</f>
        <v>8.9</v>
      </c>
      <c r="AD11" s="3">
        <f>I27</f>
        <v>9.5</v>
      </c>
      <c r="AE11" s="3">
        <f>K27</f>
        <v>9.7</v>
      </c>
    </row>
    <row r="12" spans="1:12" ht="15.75" customHeight="1">
      <c r="A12" s="37" t="s">
        <v>15</v>
      </c>
      <c r="B12" s="30">
        <v>34</v>
      </c>
      <c r="C12" s="24">
        <v>14.9</v>
      </c>
      <c r="D12" s="73">
        <v>34</v>
      </c>
      <c r="E12" s="74">
        <v>15.1</v>
      </c>
      <c r="F12" s="73">
        <v>36</v>
      </c>
      <c r="G12" s="74">
        <v>16.2</v>
      </c>
      <c r="H12" s="102"/>
      <c r="I12" s="103"/>
      <c r="J12" s="103"/>
      <c r="K12" s="104"/>
      <c r="L12" s="12"/>
    </row>
    <row r="13" spans="1:12" ht="15.75" customHeight="1">
      <c r="A13" s="37" t="s">
        <v>16</v>
      </c>
      <c r="B13" s="31">
        <v>31</v>
      </c>
      <c r="C13" s="24">
        <v>16.6</v>
      </c>
      <c r="D13" s="75">
        <v>23</v>
      </c>
      <c r="E13" s="74">
        <v>12.7</v>
      </c>
      <c r="F13" s="75">
        <v>26</v>
      </c>
      <c r="G13" s="74">
        <v>14.8</v>
      </c>
      <c r="H13" s="105"/>
      <c r="I13" s="106"/>
      <c r="J13" s="106"/>
      <c r="K13" s="107"/>
      <c r="L13" s="12"/>
    </row>
    <row r="14" spans="1:12" ht="15.75" customHeight="1">
      <c r="A14" s="37" t="s">
        <v>17</v>
      </c>
      <c r="B14" s="31">
        <v>76</v>
      </c>
      <c r="C14" s="24">
        <v>11.5</v>
      </c>
      <c r="D14" s="75">
        <v>58</v>
      </c>
      <c r="E14" s="74">
        <v>8.8</v>
      </c>
      <c r="F14" s="75">
        <v>67</v>
      </c>
      <c r="G14" s="74">
        <v>10.1</v>
      </c>
      <c r="H14" s="105"/>
      <c r="I14" s="106"/>
      <c r="J14" s="106"/>
      <c r="K14" s="107"/>
      <c r="L14" s="12"/>
    </row>
    <row r="15" spans="1:12" ht="15.75" customHeight="1">
      <c r="A15" s="37" t="s">
        <v>18</v>
      </c>
      <c r="B15" s="31">
        <v>50</v>
      </c>
      <c r="C15" s="24">
        <v>12.2</v>
      </c>
      <c r="D15" s="75">
        <v>44</v>
      </c>
      <c r="E15" s="74">
        <v>10.9</v>
      </c>
      <c r="F15" s="75">
        <v>55</v>
      </c>
      <c r="G15" s="74">
        <v>13.9</v>
      </c>
      <c r="H15" s="105"/>
      <c r="I15" s="106"/>
      <c r="J15" s="106"/>
      <c r="K15" s="107"/>
      <c r="L15" s="12"/>
    </row>
    <row r="16" spans="1:12" ht="15.75" customHeight="1">
      <c r="A16" s="38" t="s">
        <v>19</v>
      </c>
      <c r="B16" s="32">
        <v>25</v>
      </c>
      <c r="C16" s="25">
        <v>10.4</v>
      </c>
      <c r="D16" s="76">
        <v>28</v>
      </c>
      <c r="E16" s="26">
        <v>11.9</v>
      </c>
      <c r="F16" s="76">
        <v>36</v>
      </c>
      <c r="G16" s="26">
        <v>15.6</v>
      </c>
      <c r="H16" s="108"/>
      <c r="I16" s="109"/>
      <c r="J16" s="109"/>
      <c r="K16" s="110"/>
      <c r="L16" s="12"/>
    </row>
    <row r="17" spans="1:12" ht="15.75" customHeight="1">
      <c r="A17" s="35" t="s">
        <v>4</v>
      </c>
      <c r="B17" s="33">
        <v>464</v>
      </c>
      <c r="C17" s="67">
        <v>9.5</v>
      </c>
      <c r="D17" s="77">
        <v>513</v>
      </c>
      <c r="E17" s="21">
        <v>10.5</v>
      </c>
      <c r="F17" s="77">
        <v>545</v>
      </c>
      <c r="G17" s="21">
        <v>11.2</v>
      </c>
      <c r="H17" s="33">
        <v>566</v>
      </c>
      <c r="I17" s="67">
        <v>11.9</v>
      </c>
      <c r="J17" s="77">
        <v>561</v>
      </c>
      <c r="K17" s="21">
        <v>11.9</v>
      </c>
      <c r="L17" s="12"/>
    </row>
    <row r="18" spans="1:12" ht="15.75" customHeight="1">
      <c r="A18" s="39" t="s">
        <v>7</v>
      </c>
      <c r="B18" s="34">
        <v>464</v>
      </c>
      <c r="C18" s="69">
        <v>9.5</v>
      </c>
      <c r="D18" s="78">
        <v>513</v>
      </c>
      <c r="E18" s="20">
        <v>10.5</v>
      </c>
      <c r="F18" s="78">
        <v>545</v>
      </c>
      <c r="G18" s="20">
        <v>11.2</v>
      </c>
      <c r="H18" s="34">
        <v>566</v>
      </c>
      <c r="I18" s="69">
        <v>11.9</v>
      </c>
      <c r="J18" s="78">
        <v>561</v>
      </c>
      <c r="K18" s="20">
        <v>11.9</v>
      </c>
      <c r="L18" s="12"/>
    </row>
    <row r="19" spans="1:11" ht="15.75" customHeight="1">
      <c r="A19" s="17"/>
      <c r="B19" s="12"/>
      <c r="C19" s="12"/>
      <c r="D19" s="12"/>
      <c r="E19" s="12"/>
      <c r="F19" s="12"/>
      <c r="G19" s="12"/>
      <c r="H19" s="18"/>
      <c r="I19" s="19"/>
      <c r="J19" s="12"/>
      <c r="K19" s="12"/>
    </row>
    <row r="20" spans="8:9" ht="15.75" customHeight="1">
      <c r="H20" s="4"/>
      <c r="I20" s="5"/>
    </row>
    <row r="21" spans="1:12" ht="15.75" customHeight="1">
      <c r="A21" s="64"/>
      <c r="B21" s="111" t="s">
        <v>26</v>
      </c>
      <c r="C21" s="112"/>
      <c r="D21" s="113" t="s">
        <v>27</v>
      </c>
      <c r="E21" s="114"/>
      <c r="F21" s="111" t="s">
        <v>28</v>
      </c>
      <c r="G21" s="112"/>
      <c r="H21" s="113" t="s">
        <v>30</v>
      </c>
      <c r="I21" s="115"/>
      <c r="J21" s="111" t="s">
        <v>31</v>
      </c>
      <c r="K21" s="115"/>
      <c r="L21" s="12"/>
    </row>
    <row r="22" spans="1:12" ht="15.75" customHeight="1">
      <c r="A22" s="65"/>
      <c r="B22" s="53" t="s">
        <v>11</v>
      </c>
      <c r="C22" s="84" t="s">
        <v>0</v>
      </c>
      <c r="D22" s="89" t="s">
        <v>11</v>
      </c>
      <c r="E22" s="51" t="s">
        <v>0</v>
      </c>
      <c r="F22" s="53" t="s">
        <v>11</v>
      </c>
      <c r="G22" s="84" t="s">
        <v>0</v>
      </c>
      <c r="H22" s="89" t="s">
        <v>11</v>
      </c>
      <c r="I22" s="51" t="s">
        <v>0</v>
      </c>
      <c r="J22" s="53" t="s">
        <v>12</v>
      </c>
      <c r="K22" s="51" t="s">
        <v>0</v>
      </c>
      <c r="L22" s="12"/>
    </row>
    <row r="23" spans="1:12" ht="15.75" customHeight="1">
      <c r="A23" s="60" t="s">
        <v>8</v>
      </c>
      <c r="B23" s="54">
        <v>1108334</v>
      </c>
      <c r="C23" s="85">
        <v>8.8</v>
      </c>
      <c r="D23" s="90">
        <v>1142407</v>
      </c>
      <c r="E23" s="50">
        <v>9.1</v>
      </c>
      <c r="F23" s="54">
        <v>1141865</v>
      </c>
      <c r="G23" s="85">
        <v>9.1</v>
      </c>
      <c r="H23" s="90">
        <v>1197012</v>
      </c>
      <c r="I23" s="50">
        <v>9.5</v>
      </c>
      <c r="J23" s="54">
        <v>1253066</v>
      </c>
      <c r="K23" s="50">
        <v>9.9</v>
      </c>
      <c r="L23" s="12"/>
    </row>
    <row r="24" spans="1:12" ht="15.75" customHeight="1">
      <c r="A24" s="60" t="s">
        <v>1</v>
      </c>
      <c r="B24" s="55">
        <v>18910</v>
      </c>
      <c r="C24" s="85">
        <v>9.2</v>
      </c>
      <c r="D24" s="91">
        <v>19478</v>
      </c>
      <c r="E24" s="50">
        <v>9.5</v>
      </c>
      <c r="F24" s="55">
        <v>19402</v>
      </c>
      <c r="G24" s="85">
        <v>9.5</v>
      </c>
      <c r="H24" s="91">
        <v>20220</v>
      </c>
      <c r="I24" s="50">
        <v>9.7</v>
      </c>
      <c r="J24" s="55">
        <v>21053</v>
      </c>
      <c r="K24" s="50">
        <v>10.3</v>
      </c>
      <c r="L24" s="12"/>
    </row>
    <row r="25" spans="1:12" ht="15.75" customHeight="1">
      <c r="A25" s="60" t="s">
        <v>2</v>
      </c>
      <c r="B25" s="97"/>
      <c r="C25" s="98"/>
      <c r="D25" s="91">
        <v>1641</v>
      </c>
      <c r="E25" s="50">
        <v>10.2</v>
      </c>
      <c r="F25" s="55">
        <f>F26+F29</f>
        <v>1650</v>
      </c>
      <c r="G25" s="85">
        <v>10.3</v>
      </c>
      <c r="H25" s="91">
        <f>H26+H29</f>
        <v>1769</v>
      </c>
      <c r="I25" s="50">
        <v>11.2</v>
      </c>
      <c r="J25" s="55">
        <f>J26+J29</f>
        <v>1842</v>
      </c>
      <c r="K25" s="50">
        <v>11.7</v>
      </c>
      <c r="L25" s="12"/>
    </row>
    <row r="26" spans="1:12" ht="15.75" customHeight="1">
      <c r="A26" s="60" t="s">
        <v>3</v>
      </c>
      <c r="B26" s="55">
        <v>1122</v>
      </c>
      <c r="C26" s="85">
        <v>9.7</v>
      </c>
      <c r="D26" s="91">
        <v>1066</v>
      </c>
      <c r="E26" s="50">
        <v>9.2</v>
      </c>
      <c r="F26" s="55">
        <f>SUM(F27:F28)</f>
        <v>1077</v>
      </c>
      <c r="G26" s="85">
        <v>9.4</v>
      </c>
      <c r="H26" s="91">
        <f>SUM(H27:H28)</f>
        <v>1151</v>
      </c>
      <c r="I26" s="50">
        <v>10.1</v>
      </c>
      <c r="J26" s="55">
        <f>SUM(J27:J28)</f>
        <v>1167</v>
      </c>
      <c r="K26" s="50">
        <v>10.3</v>
      </c>
      <c r="L26" s="12"/>
    </row>
    <row r="27" spans="1:12" ht="15.75" customHeight="1">
      <c r="A27" s="61" t="s">
        <v>13</v>
      </c>
      <c r="B27" s="56">
        <v>844</v>
      </c>
      <c r="C27" s="86">
        <v>9.1</v>
      </c>
      <c r="D27" s="92">
        <v>809</v>
      </c>
      <c r="E27" s="52">
        <v>8.7</v>
      </c>
      <c r="F27" s="56">
        <v>821</v>
      </c>
      <c r="G27" s="86">
        <v>8.9</v>
      </c>
      <c r="H27" s="92">
        <v>871</v>
      </c>
      <c r="I27" s="52">
        <v>9.5</v>
      </c>
      <c r="J27" s="56">
        <v>888</v>
      </c>
      <c r="K27" s="52">
        <v>9.7</v>
      </c>
      <c r="L27" s="12"/>
    </row>
    <row r="28" spans="1:12" ht="15.75" customHeight="1">
      <c r="A28" s="62" t="s">
        <v>14</v>
      </c>
      <c r="B28" s="57">
        <v>278</v>
      </c>
      <c r="C28" s="87">
        <v>12.1</v>
      </c>
      <c r="D28" s="93">
        <v>257</v>
      </c>
      <c r="E28" s="48">
        <v>11.3</v>
      </c>
      <c r="F28" s="57">
        <v>256</v>
      </c>
      <c r="G28" s="87">
        <v>11.4</v>
      </c>
      <c r="H28" s="93">
        <v>280</v>
      </c>
      <c r="I28" s="48">
        <v>12.4</v>
      </c>
      <c r="J28" s="57">
        <v>279</v>
      </c>
      <c r="K28" s="48">
        <v>12.5</v>
      </c>
      <c r="L28" s="12"/>
    </row>
    <row r="29" spans="1:12" ht="15.75" customHeight="1">
      <c r="A29" s="60" t="s">
        <v>4</v>
      </c>
      <c r="B29" s="58">
        <v>547</v>
      </c>
      <c r="C29" s="85">
        <v>11.8</v>
      </c>
      <c r="D29" s="94">
        <v>575</v>
      </c>
      <c r="E29" s="50">
        <v>12.5</v>
      </c>
      <c r="F29" s="58">
        <f>SUM(F30:F30)</f>
        <v>573</v>
      </c>
      <c r="G29" s="85">
        <v>12.7</v>
      </c>
      <c r="H29" s="94">
        <f>SUM(H30:H30)</f>
        <v>618</v>
      </c>
      <c r="I29" s="95">
        <v>13.9</v>
      </c>
      <c r="J29" s="58">
        <f>SUM(J30:J30)</f>
        <v>675</v>
      </c>
      <c r="K29" s="50">
        <v>15.4</v>
      </c>
      <c r="L29" s="12"/>
    </row>
    <row r="30" spans="1:12" ht="15.75" customHeight="1">
      <c r="A30" s="63" t="s">
        <v>7</v>
      </c>
      <c r="B30" s="59">
        <v>547</v>
      </c>
      <c r="C30" s="88">
        <v>11.8</v>
      </c>
      <c r="D30" s="96">
        <v>575</v>
      </c>
      <c r="E30" s="49">
        <v>12.5</v>
      </c>
      <c r="F30" s="59">
        <v>573</v>
      </c>
      <c r="G30" s="88">
        <v>12.7</v>
      </c>
      <c r="H30" s="96">
        <v>618</v>
      </c>
      <c r="I30" s="49">
        <v>13.9</v>
      </c>
      <c r="J30" s="59">
        <v>675</v>
      </c>
      <c r="K30" s="49">
        <v>15.4</v>
      </c>
      <c r="L30" s="12"/>
    </row>
    <row r="31" spans="1:12" ht="15.75" customHeight="1">
      <c r="A31" s="46" t="s">
        <v>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12"/>
    </row>
    <row r="32" spans="1:12" ht="15.75" customHeight="1">
      <c r="A32" s="15" t="s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2"/>
    </row>
    <row r="33" spans="1:12" ht="15.75" customHeight="1">
      <c r="A33" s="42"/>
      <c r="B33" s="14"/>
      <c r="C33" s="43"/>
      <c r="D33" s="14"/>
      <c r="E33" s="43"/>
      <c r="F33" s="14"/>
      <c r="G33" s="43"/>
      <c r="H33" s="14"/>
      <c r="I33" s="43"/>
      <c r="J33" s="14"/>
      <c r="K33" s="43"/>
      <c r="L33" s="12"/>
    </row>
    <row r="34" spans="1:12" ht="15.75" customHeight="1">
      <c r="A34" s="17"/>
      <c r="B34" s="12"/>
      <c r="C34" s="12"/>
      <c r="D34" s="12"/>
      <c r="E34" s="12"/>
      <c r="F34" s="12"/>
      <c r="G34" s="12"/>
      <c r="H34" s="44"/>
      <c r="I34" s="45"/>
      <c r="J34" s="12"/>
      <c r="K34" s="12"/>
      <c r="L34" s="12"/>
    </row>
    <row r="35" ht="15.75" customHeight="1">
      <c r="L35" s="12"/>
    </row>
    <row r="36" ht="15.75" customHeight="1"/>
    <row r="37" ht="15.75" customHeight="1"/>
    <row r="38" spans="1:9" ht="12">
      <c r="A38" s="13"/>
      <c r="H38"/>
      <c r="I38"/>
    </row>
    <row r="39" spans="1:9" ht="12">
      <c r="A39"/>
      <c r="H39"/>
      <c r="I39"/>
    </row>
    <row r="40" spans="1:9" ht="12">
      <c r="A40"/>
      <c r="H40"/>
      <c r="I40"/>
    </row>
    <row r="41" spans="1:9" ht="12">
      <c r="A41"/>
      <c r="H41"/>
      <c r="I41"/>
    </row>
    <row r="42" spans="1:9" ht="12">
      <c r="A42"/>
      <c r="H42"/>
      <c r="I42"/>
    </row>
    <row r="43" spans="1:9" ht="11.25" customHeight="1">
      <c r="A43"/>
      <c r="H43"/>
      <c r="I43"/>
    </row>
    <row r="49" ht="10.5" customHeight="1"/>
  </sheetData>
  <sheetProtection/>
  <mergeCells count="17">
    <mergeCell ref="H21:I21"/>
    <mergeCell ref="J21:K21"/>
    <mergeCell ref="B4:C4"/>
    <mergeCell ref="D4:E4"/>
    <mergeCell ref="F4:G4"/>
    <mergeCell ref="H4:I4"/>
    <mergeCell ref="J4:K4"/>
    <mergeCell ref="B25:C25"/>
    <mergeCell ref="J8:K8"/>
    <mergeCell ref="H8:I8"/>
    <mergeCell ref="F8:G8"/>
    <mergeCell ref="D8:E8"/>
    <mergeCell ref="B8:C8"/>
    <mergeCell ref="H12:K16"/>
    <mergeCell ref="B21:C21"/>
    <mergeCell ref="D21:E21"/>
    <mergeCell ref="F21:G21"/>
  </mergeCells>
  <printOptions/>
  <pageMargins left="0.984251968503937" right="0.984251968503937" top="0.984251968503937" bottom="1.3779527559055118" header="0" footer="0"/>
  <pageSetup horizontalDpi="600" verticalDpi="600" orientation="portrait" paperSize="9" scale="98" r:id="rId2"/>
  <colBreaks count="1" manualBreakCount="1">
    <brk id="11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年次別死亡数・率</dc:title>
  <dc:subject/>
  <dc:creator>岐阜県</dc:creator>
  <cp:keywords/>
  <dc:description/>
  <cp:lastModifiedBy>岐阜県</cp:lastModifiedBy>
  <cp:lastPrinted>2013-02-20T02:46:49Z</cp:lastPrinted>
  <dcterms:created xsi:type="dcterms:W3CDTF">2003-01-22T05:39:20Z</dcterms:created>
  <dcterms:modified xsi:type="dcterms:W3CDTF">2013-02-20T02:47:18Z</dcterms:modified>
  <cp:category/>
  <cp:version/>
  <cp:contentType/>
  <cp:contentStatus/>
  <cp:revision>45</cp:revision>
</cp:coreProperties>
</file>