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39003\Box\11226_10_庁内用\02_社会参加推進係\R07\370　工賃向上\02R6実績\02 事業所照会\HP\"/>
    </mc:Choice>
  </mc:AlternateContent>
  <xr:revisionPtr revIDLastSave="0" documentId="13_ncr:1_{133AB41C-650C-42BE-A8D4-21C4DA1ABDCA}" xr6:coauthVersionLast="47" xr6:coauthVersionMax="47" xr10:uidLastSave="{00000000-0000-0000-0000-000000000000}"/>
  <bookViews>
    <workbookView xWindow="-108" yWindow="-108" windowWidth="23256" windowHeight="12720" tabRatio="726" firstSheet="1" activeTab="1" xr2:uid="{00000000-000D-0000-FFFF-FFFF00000000}"/>
  </bookViews>
  <sheets>
    <sheet name="平均工賃（時間額）" sheetId="76" state="hidden" r:id="rId1"/>
    <sheet name="就労Ａ型（雇用型）" sheetId="73" r:id="rId2"/>
    <sheet name="就労A型（非雇用型）" sheetId="86" r:id="rId3"/>
    <sheet name="就労B型" sheetId="89" r:id="rId4"/>
  </sheets>
  <definedNames>
    <definedName name="_20030502_daicho_saishin" localSheetId="1">#REF!</definedName>
    <definedName name="_20030502_daicho_saishin" localSheetId="2">#REF!</definedName>
    <definedName name="_20030502_daicho_saishin" localSheetId="3">#REF!</definedName>
    <definedName name="_xlnm._FilterDatabase" localSheetId="1" hidden="1">'就労Ａ型（雇用型）'!$A$4:$Z$4</definedName>
    <definedName name="_xlnm._FilterDatabase" localSheetId="2" hidden="1">'就労A型（非雇用型）'!$A$4:$AB$4</definedName>
    <definedName name="_xlnm._FilterDatabase" localSheetId="3" hidden="1">就労B型!$A$4:$AB$4</definedName>
    <definedName name="_xlnm.Print_Area" localSheetId="1">'就労Ａ型（雇用型）'!$B$1:$AA$16</definedName>
    <definedName name="_xlnm.Print_Area" localSheetId="2">'就労A型（非雇用型）'!$A$1:$AA$16</definedName>
    <definedName name="_xlnm.Print_Area" localSheetId="3">就労B型!$B$1:$AA$16</definedName>
    <definedName name="_xlnm.Print_Titles" localSheetId="1">'就労Ａ型（雇用型）'!$B:$G,'就労Ａ型（雇用型）'!$1:$4</definedName>
    <definedName name="_xlnm.Print_Titles" localSheetId="2">'就労A型（非雇用型）'!$B:$G,'就労A型（非雇用型）'!$1:$4</definedName>
    <definedName name="_xlnm.Print_Titles" localSheetId="3">就労B型!$B:$G,就労B型!$1:$4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6" i="73" l="1"/>
  <c r="M15" i="73"/>
  <c r="M14" i="73"/>
  <c r="M13" i="73"/>
  <c r="M12" i="73"/>
  <c r="M11" i="73"/>
  <c r="M10" i="73"/>
  <c r="M9" i="73"/>
  <c r="M8" i="73"/>
  <c r="M7" i="73"/>
  <c r="M6" i="73"/>
  <c r="M5" i="73"/>
  <c r="N6" i="73" l="1"/>
  <c r="K6" i="73"/>
  <c r="N5" i="73"/>
  <c r="K5" i="73"/>
  <c r="L6" i="86"/>
  <c r="N6" i="86" s="1"/>
  <c r="L5" i="86"/>
  <c r="N5" i="86" s="1"/>
  <c r="N5" i="89"/>
  <c r="L5" i="89"/>
  <c r="L7" i="89"/>
  <c r="N7" i="89" s="1"/>
  <c r="L6" i="89"/>
  <c r="N6" i="89" s="1"/>
  <c r="L16" i="89" l="1"/>
  <c r="N16" i="89" s="1"/>
  <c r="L15" i="89"/>
  <c r="N15" i="89" s="1"/>
  <c r="L14" i="89"/>
  <c r="N14" i="89" s="1"/>
  <c r="L13" i="89"/>
  <c r="N13" i="89" s="1"/>
  <c r="L12" i="89"/>
  <c r="N12" i="89" s="1"/>
  <c r="L11" i="89"/>
  <c r="N11" i="89" s="1"/>
  <c r="L10" i="89"/>
  <c r="N10" i="89" s="1"/>
  <c r="L9" i="89"/>
  <c r="N9" i="89" s="1"/>
  <c r="L8" i="89"/>
  <c r="N8" i="89" s="1"/>
  <c r="L8" i="86" l="1"/>
  <c r="L7" i="86" l="1"/>
  <c r="N8" i="86"/>
  <c r="L9" i="86"/>
  <c r="N9" i="86" s="1"/>
  <c r="L10" i="86"/>
  <c r="N10" i="86" s="1"/>
  <c r="L11" i="86"/>
  <c r="N11" i="86" s="1"/>
  <c r="L12" i="86"/>
  <c r="N12" i="86" s="1"/>
  <c r="L13" i="86"/>
  <c r="N13" i="86" s="1"/>
  <c r="L14" i="86"/>
  <c r="N14" i="86" s="1"/>
  <c r="L15" i="86"/>
  <c r="L16" i="86"/>
  <c r="N15" i="86"/>
  <c r="N16" i="86"/>
  <c r="N7" i="86" l="1"/>
  <c r="N16" i="73" l="1"/>
  <c r="N15" i="73"/>
  <c r="N14" i="73"/>
  <c r="N13" i="73"/>
  <c r="N12" i="73"/>
  <c r="N11" i="73"/>
  <c r="N10" i="73"/>
  <c r="N9" i="73"/>
  <c r="N8" i="73"/>
  <c r="N7" i="73"/>
  <c r="A5" i="76" l="1"/>
  <c r="K7" i="73" l="1"/>
  <c r="K8" i="73" l="1"/>
  <c r="K9" i="73"/>
  <c r="K10" i="73"/>
  <c r="K11" i="73"/>
  <c r="K12" i="73"/>
  <c r="K13" i="73"/>
  <c r="K14" i="73"/>
  <c r="K15" i="73"/>
  <c r="K16" i="73"/>
  <c r="B5" i="76" l="1"/>
  <c r="E5" i="76"/>
  <c r="C5" i="76"/>
  <c r="D5" i="7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Gifu</author>
  </authors>
  <commentList>
    <comment ref="E5" authorId="0" shapeId="0" xr:uid="{1770717C-545D-481F-A8D8-B728B67329E9}">
      <text>
        <r>
          <rPr>
            <b/>
            <sz val="9"/>
            <color indexed="81"/>
            <rFont val="MS P ゴシック"/>
            <family val="3"/>
            <charset val="128"/>
          </rPr>
          <t>１３桁の番号を入力してください。</t>
        </r>
      </text>
    </comment>
    <comment ref="H5" authorId="0" shapeId="0" xr:uid="{F556C641-8130-4149-ACEC-0439A352541E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令和７年３月３１日時点の定員を入力してください。
</t>
        </r>
      </text>
    </comment>
    <comment ref="I5" authorId="0" shapeId="0" xr:uid="{97AA319B-8EB5-48D1-BAFE-DFA9C7121FEE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令和６年度の各月の賃金支払対象者の延べ人数を記入してください。
例）
４月～３月
・各月２０人利用
１２月×２０人
→　２４０人
</t>
        </r>
      </text>
    </comment>
    <comment ref="L5" authorId="0" shapeId="0" xr:uid="{125E0D9D-6F82-4108-BB8F-0D5EB65D08E2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令和６年度の各時間の賃金支払対象者の延べ人数を記入してください。
（※時間額の延べ人数の算出方法は月額のものとは異なります。）
①各日の各時間毎の賃金支払対象者の延べ人数を各日毎に算出…（ア）
②（ア）で算出した全ての日の延べ人数の合計
</t>
        </r>
      </text>
    </comment>
    <comment ref="O5" authorId="0" shapeId="0" xr:uid="{D2604377-BAE9-4480-BBAD-71423323793B}">
      <text>
        <r>
          <rPr>
            <b/>
            <sz val="9"/>
            <color indexed="81"/>
            <rFont val="MS P ゴシック"/>
            <family val="3"/>
            <charset val="128"/>
          </rPr>
          <t>（１４）～（２６）は該当する場合のみ記入願います。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Gifu</author>
  </authors>
  <commentList>
    <comment ref="E5" authorId="0" shapeId="0" xr:uid="{E0C93CE9-8786-47DD-87D0-3A806DC443BC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１３桁の番号を入力してください。
</t>
        </r>
      </text>
    </comment>
    <comment ref="H5" authorId="0" shapeId="0" xr:uid="{35243D21-EB70-485F-BCCF-E87785FA80B4}">
      <text>
        <r>
          <rPr>
            <b/>
            <sz val="9"/>
            <color indexed="81"/>
            <rFont val="MS P ゴシック"/>
            <family val="3"/>
            <charset val="128"/>
          </rPr>
          <t>令和７年３月３１日時点の定員を入力してください。</t>
        </r>
      </text>
    </comment>
    <comment ref="J5" authorId="0" shapeId="0" xr:uid="{232B607F-7B8C-459C-9B62-12AB749AB311}">
      <text>
        <r>
          <rPr>
            <b/>
            <sz val="9"/>
            <color indexed="81"/>
            <rFont val="MS P ゴシック"/>
            <family val="3"/>
            <charset val="128"/>
          </rPr>
          <t>令和６年度の各日の利用者数の総数を入力してください</t>
        </r>
      </text>
    </comment>
    <comment ref="M5" authorId="0" shapeId="0" xr:uid="{AB5EC5E4-9B3F-4974-BB44-EB81C670EE5A}">
      <text>
        <r>
          <rPr>
            <b/>
            <sz val="9"/>
            <color indexed="81"/>
            <rFont val="MS P ゴシック"/>
            <family val="3"/>
            <charset val="128"/>
          </rPr>
          <t>令和６年度１年間の開所月を入力してください。
例）令和６年７月に新規指定を受けた事業所の場合は、令和６年７月～令和７年３月の９か月間開所しているため、「９」と入力。</t>
        </r>
      </text>
    </comment>
    <comment ref="O5" authorId="0" shapeId="0" xr:uid="{3014EFAE-29DA-43D7-AC46-B78E56520D56}">
      <text>
        <r>
          <rPr>
            <b/>
            <sz val="9"/>
            <color indexed="81"/>
            <rFont val="MS P ゴシック"/>
            <family val="3"/>
            <charset val="128"/>
          </rPr>
          <t>（１４）～（２６）は該当する場合のみ記入願います。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Gifu</author>
  </authors>
  <commentList>
    <comment ref="E5" authorId="0" shapeId="0" xr:uid="{04015D3D-F0F1-4C02-B5D4-63D7B4B5D914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１３桁の番号を入力してください。
</t>
        </r>
      </text>
    </comment>
    <comment ref="H5" authorId="0" shapeId="0" xr:uid="{5F0A2752-7B57-4460-B4EF-C8BC637B0659}">
      <text>
        <r>
          <rPr>
            <b/>
            <sz val="9"/>
            <color indexed="81"/>
            <rFont val="MS P ゴシック"/>
            <family val="3"/>
            <charset val="128"/>
          </rPr>
          <t>令和７年３月３１日時点の定員を入力してください。</t>
        </r>
      </text>
    </comment>
    <comment ref="J5" authorId="0" shapeId="0" xr:uid="{955900CE-82E5-44CE-B700-1C672E7FA4E8}">
      <text>
        <r>
          <rPr>
            <b/>
            <sz val="9"/>
            <color indexed="81"/>
            <rFont val="MS P ゴシック"/>
            <family val="3"/>
            <charset val="128"/>
          </rPr>
          <t>令和６年度の各日の利用者数の総数を入力してください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5" authorId="0" shapeId="0" xr:uid="{88946390-E8BE-4BD0-884F-4F28966FA7FC}">
      <text>
        <r>
          <rPr>
            <b/>
            <sz val="9"/>
            <color indexed="81"/>
            <rFont val="MS P ゴシック"/>
            <family val="3"/>
            <charset val="128"/>
          </rPr>
          <t>令和６年度１年間の開所月を入力してください。
例）令和６年７月に新規指定を受けた事業所の場合は、令和６年７月～令和７年３月の９か月間開所しているため、「９」と入力。</t>
        </r>
      </text>
    </comment>
    <comment ref="O5" authorId="0" shapeId="0" xr:uid="{02D29F6B-E619-499C-88D7-FD1F5196D1D0}">
      <text>
        <r>
          <rPr>
            <b/>
            <sz val="9"/>
            <color indexed="81"/>
            <rFont val="MS P ゴシック"/>
            <family val="3"/>
            <charset val="128"/>
          </rPr>
          <t>（１４）～（２６）は該当する場合のみ記入願います。</t>
        </r>
      </text>
    </comment>
  </commentList>
</comments>
</file>

<file path=xl/sharedStrings.xml><?xml version="1.0" encoding="utf-8"?>
<sst xmlns="http://schemas.openxmlformats.org/spreadsheetml/2006/main" count="158" uniqueCount="63">
  <si>
    <t>月額</t>
    <rPh sb="0" eb="2">
      <t>ゲツガク</t>
    </rPh>
    <phoneticPr fontId="2"/>
  </si>
  <si>
    <t>サービスの提供状況</t>
    <rPh sb="5" eb="7">
      <t>テイキョウ</t>
    </rPh>
    <rPh sb="7" eb="9">
      <t>ジョウキョウ</t>
    </rPh>
    <phoneticPr fontId="2"/>
  </si>
  <si>
    <t>農福連携</t>
    <rPh sb="0" eb="1">
      <t>ノウ</t>
    </rPh>
    <rPh sb="1" eb="2">
      <t>フク</t>
    </rPh>
    <rPh sb="2" eb="4">
      <t>レンケイ</t>
    </rPh>
    <phoneticPr fontId="2"/>
  </si>
  <si>
    <t>在宅利用</t>
    <rPh sb="0" eb="2">
      <t>ザイタク</t>
    </rPh>
    <rPh sb="2" eb="4">
      <t>リヨウ</t>
    </rPh>
    <phoneticPr fontId="2"/>
  </si>
  <si>
    <t>社会福祉協議会</t>
    <phoneticPr fontId="2"/>
  </si>
  <si>
    <t>社会福祉法人（社会福祉協議会以外）</t>
  </si>
  <si>
    <t>医療法人</t>
  </si>
  <si>
    <t>その他（社団・財団・農協・生協等</t>
    <phoneticPr fontId="2"/>
  </si>
  <si>
    <r>
      <t>特定非営利活動法人（</t>
    </r>
    <r>
      <rPr>
        <sz val="12"/>
        <color rgb="FFFF0000"/>
        <rFont val="Calibri"/>
        <family val="2"/>
      </rPr>
      <t>NPO</t>
    </r>
    <r>
      <rPr>
        <sz val="12"/>
        <color rgb="FFFF0000"/>
        <rFont val="ＭＳ Ｐゴシック"/>
        <family val="3"/>
        <charset val="128"/>
      </rPr>
      <t>）</t>
    </r>
  </si>
  <si>
    <t>①都道府県名</t>
    <rPh sb="1" eb="5">
      <t>トドウフケン</t>
    </rPh>
    <rPh sb="5" eb="6">
      <t>メイ</t>
    </rPh>
    <phoneticPr fontId="2"/>
  </si>
  <si>
    <t>②No.</t>
    <phoneticPr fontId="2"/>
  </si>
  <si>
    <t>③法人種別</t>
    <rPh sb="1" eb="3">
      <t>ホウジン</t>
    </rPh>
    <rPh sb="3" eb="5">
      <t>シュベツ</t>
    </rPh>
    <phoneticPr fontId="2"/>
  </si>
  <si>
    <t>④法人番号</t>
    <rPh sb="1" eb="3">
      <t>ホウジン</t>
    </rPh>
    <rPh sb="3" eb="5">
      <t>バンゴウ</t>
    </rPh>
    <phoneticPr fontId="2"/>
  </si>
  <si>
    <t>⑤法人名</t>
    <rPh sb="1" eb="3">
      <t>ホウジン</t>
    </rPh>
    <rPh sb="3" eb="4">
      <t>メイ</t>
    </rPh>
    <phoneticPr fontId="2"/>
  </si>
  <si>
    <t>⑥事業所名</t>
    <rPh sb="1" eb="4">
      <t>ジギョウショ</t>
    </rPh>
    <rPh sb="4" eb="5">
      <t>メイ</t>
    </rPh>
    <phoneticPr fontId="2"/>
  </si>
  <si>
    <t>⑦定員</t>
    <rPh sb="1" eb="3">
      <t>テイイン</t>
    </rPh>
    <phoneticPr fontId="2"/>
  </si>
  <si>
    <t>⑧対象者延人数</t>
    <rPh sb="1" eb="4">
      <t>タイショウシャ</t>
    </rPh>
    <rPh sb="4" eb="5">
      <t>ノ</t>
    </rPh>
    <rPh sb="5" eb="7">
      <t>ニンズウ</t>
    </rPh>
    <phoneticPr fontId="2"/>
  </si>
  <si>
    <t>⑭新設</t>
    <rPh sb="1" eb="3">
      <t>シンセツ</t>
    </rPh>
    <phoneticPr fontId="2"/>
  </si>
  <si>
    <t>株式・合名・合資・合同会社</t>
    <phoneticPr fontId="2"/>
  </si>
  <si>
    <t>就労継続支援Ｂ型サービス費（Ⅰ）又は就労継続支援Ｂ型サービス費（Ⅱ）</t>
    <phoneticPr fontId="2"/>
  </si>
  <si>
    <t>就労継続支援Ｂ型サービス費（Ⅲ）又は就労継続支援Ｂ型サービス費（Ⅳ）</t>
    <phoneticPr fontId="2"/>
  </si>
  <si>
    <t>「就労継続支援A型（雇用型）」シート</t>
    <phoneticPr fontId="2"/>
  </si>
  <si>
    <t>「就労継続支援A型（非雇用型）」シート</t>
    <phoneticPr fontId="2"/>
  </si>
  <si>
    <t>「就労継続支援B型」シート</t>
    <phoneticPr fontId="2"/>
  </si>
  <si>
    <t>⑨賃金支払総額</t>
    <rPh sb="1" eb="3">
      <t>チンギン</t>
    </rPh>
    <rPh sb="2" eb="3">
      <t>コウチン</t>
    </rPh>
    <rPh sb="3" eb="5">
      <t>シハライ</t>
    </rPh>
    <rPh sb="5" eb="7">
      <t>ソウガク</t>
    </rPh>
    <phoneticPr fontId="2"/>
  </si>
  <si>
    <t>⑩賃金平均額</t>
    <rPh sb="1" eb="3">
      <t>チンギン</t>
    </rPh>
    <rPh sb="2" eb="3">
      <t>コウチン</t>
    </rPh>
    <rPh sb="3" eb="5">
      <t>ヘイキン</t>
    </rPh>
    <rPh sb="5" eb="6">
      <t>ガク</t>
    </rPh>
    <phoneticPr fontId="2"/>
  </si>
  <si>
    <t>都道府県
A</t>
    <rPh sb="0" eb="4">
      <t>トドウフケン</t>
    </rPh>
    <phoneticPr fontId="2"/>
  </si>
  <si>
    <t>就労継続
支援Ａ型
（雇用型）
B</t>
    <rPh sb="0" eb="2">
      <t>シュウロウ</t>
    </rPh>
    <rPh sb="2" eb="4">
      <t>ケイゾク</t>
    </rPh>
    <rPh sb="5" eb="7">
      <t>シエン</t>
    </rPh>
    <rPh sb="8" eb="9">
      <t>ガタ</t>
    </rPh>
    <rPh sb="11" eb="13">
      <t>コヨウ</t>
    </rPh>
    <rPh sb="13" eb="14">
      <t>ガタ</t>
    </rPh>
    <phoneticPr fontId="2"/>
  </si>
  <si>
    <t>就労継続
支援Ａ型
（非雇用型）
C</t>
    <rPh sb="0" eb="2">
      <t>シュウロウ</t>
    </rPh>
    <rPh sb="2" eb="4">
      <t>ケイゾク</t>
    </rPh>
    <rPh sb="5" eb="7">
      <t>シエン</t>
    </rPh>
    <rPh sb="8" eb="9">
      <t>ガタ</t>
    </rPh>
    <rPh sb="11" eb="12">
      <t>ヒ</t>
    </rPh>
    <rPh sb="12" eb="14">
      <t>コヨウ</t>
    </rPh>
    <rPh sb="14" eb="15">
      <t>ガタ</t>
    </rPh>
    <phoneticPr fontId="2"/>
  </si>
  <si>
    <t>就労継続
支援Ｂ型
D</t>
    <rPh sb="0" eb="2">
      <t>シュウロウ</t>
    </rPh>
    <rPh sb="2" eb="4">
      <t>ケイゾク</t>
    </rPh>
    <rPh sb="5" eb="7">
      <t>シエン</t>
    </rPh>
    <rPh sb="8" eb="9">
      <t>ガタ</t>
    </rPh>
    <phoneticPr fontId="2"/>
  </si>
  <si>
    <r>
      <t>全事業所</t>
    </r>
    <r>
      <rPr>
        <strike/>
        <sz val="10"/>
        <color theme="1"/>
        <rFont val="ＭＳ Ｐゴシック"/>
        <family val="3"/>
        <charset val="128"/>
      </rPr>
      <t xml:space="preserve">
E</t>
    </r>
    <rPh sb="0" eb="1">
      <t>ゼン</t>
    </rPh>
    <rPh sb="1" eb="4">
      <t>ジギョウショ</t>
    </rPh>
    <phoneticPr fontId="2"/>
  </si>
  <si>
    <t>⑮備考</t>
    <rPh sb="1" eb="3">
      <t>ビコウ</t>
    </rPh>
    <phoneticPr fontId="2"/>
  </si>
  <si>
    <t>⑯実施状況</t>
    <rPh sb="1" eb="3">
      <t>ジッシ</t>
    </rPh>
    <rPh sb="3" eb="5">
      <t>ジョウキョウ</t>
    </rPh>
    <phoneticPr fontId="2"/>
  </si>
  <si>
    <t>⑱収入の割合（％）</t>
    <rPh sb="1" eb="3">
      <t>シュウニュウ</t>
    </rPh>
    <rPh sb="4" eb="6">
      <t>ワリアイ</t>
    </rPh>
    <phoneticPr fontId="2"/>
  </si>
  <si>
    <t>⑲実施状況</t>
    <rPh sb="1" eb="3">
      <t>ジッシ</t>
    </rPh>
    <rPh sb="3" eb="5">
      <t>ジョウキョウ</t>
    </rPh>
    <phoneticPr fontId="2"/>
  </si>
  <si>
    <t>⑰新規実施</t>
    <rPh sb="1" eb="3">
      <t>シンキ</t>
    </rPh>
    <rPh sb="3" eb="5">
      <t>ジッシ</t>
    </rPh>
    <phoneticPr fontId="2"/>
  </si>
  <si>
    <t>令和４年度各事業所種別平均工賃（賃金）一覧（時間額）</t>
    <rPh sb="0" eb="2">
      <t>レイワ</t>
    </rPh>
    <rPh sb="3" eb="5">
      <t>ネンド</t>
    </rPh>
    <rPh sb="4" eb="5">
      <t>ド</t>
    </rPh>
    <rPh sb="5" eb="6">
      <t>カク</t>
    </rPh>
    <rPh sb="6" eb="9">
      <t>ジギョウショ</t>
    </rPh>
    <rPh sb="9" eb="11">
      <t>シュベツ</t>
    </rPh>
    <rPh sb="11" eb="13">
      <t>ヘイキン</t>
    </rPh>
    <rPh sb="13" eb="15">
      <t>コウチン</t>
    </rPh>
    <rPh sb="16" eb="17">
      <t>チン</t>
    </rPh>
    <rPh sb="17" eb="18">
      <t>キン</t>
    </rPh>
    <rPh sb="19" eb="21">
      <t>イチラン</t>
    </rPh>
    <rPh sb="22" eb="25">
      <t>ジカンガク</t>
    </rPh>
    <phoneticPr fontId="2"/>
  </si>
  <si>
    <t>⑧工賃支払総額</t>
    <rPh sb="1" eb="3">
      <t>コウチン</t>
    </rPh>
    <rPh sb="3" eb="5">
      <t>シハライ</t>
    </rPh>
    <rPh sb="5" eb="7">
      <t>ソウガク</t>
    </rPh>
    <phoneticPr fontId="2"/>
  </si>
  <si>
    <t>⑩年間開所日数</t>
    <rPh sb="1" eb="3">
      <t>ネンカン</t>
    </rPh>
    <rPh sb="3" eb="5">
      <t>カイショ</t>
    </rPh>
    <rPh sb="5" eb="7">
      <t>ニッスウ</t>
    </rPh>
    <phoneticPr fontId="2"/>
  </si>
  <si>
    <t>⑪対象者延人数</t>
    <rPh sb="1" eb="4">
      <t>タイショウシャ</t>
    </rPh>
    <rPh sb="4" eb="5">
      <t>ノ</t>
    </rPh>
    <rPh sb="5" eb="7">
      <t>ニンズウ</t>
    </rPh>
    <phoneticPr fontId="2"/>
  </si>
  <si>
    <t>⑫賃金支払総額</t>
    <rPh sb="1" eb="3">
      <t>チンギン</t>
    </rPh>
    <rPh sb="2" eb="3">
      <t>コウチン</t>
    </rPh>
    <rPh sb="3" eb="5">
      <t>シハライ</t>
    </rPh>
    <rPh sb="5" eb="7">
      <t>ソウガク</t>
    </rPh>
    <phoneticPr fontId="2"/>
  </si>
  <si>
    <t>⑬賃金平均額</t>
    <rPh sb="1" eb="3">
      <t>チンギン</t>
    </rPh>
    <rPh sb="2" eb="3">
      <t>コウチン</t>
    </rPh>
    <rPh sb="3" eb="5">
      <t>ヘイキン</t>
    </rPh>
    <rPh sb="5" eb="6">
      <t>ガク</t>
    </rPh>
    <phoneticPr fontId="2"/>
  </si>
  <si>
    <t>時間額</t>
    <rPh sb="0" eb="3">
      <t>ジカンガク</t>
    </rPh>
    <phoneticPr fontId="2"/>
  </si>
  <si>
    <t>⑨利用者延人数</t>
    <rPh sb="1" eb="4">
      <t>リヨウシャ</t>
    </rPh>
    <rPh sb="4" eb="5">
      <t>ノブ</t>
    </rPh>
    <rPh sb="5" eb="7">
      <t>ニンズウ</t>
    </rPh>
    <phoneticPr fontId="2"/>
  </si>
  <si>
    <t>⑪１日の平均
利用者数</t>
    <rPh sb="2" eb="3">
      <t>ニチ</t>
    </rPh>
    <rPh sb="4" eb="6">
      <t>ヘイキン</t>
    </rPh>
    <rPh sb="7" eb="9">
      <t>リヨウ</t>
    </rPh>
    <rPh sb="9" eb="10">
      <t>シャ</t>
    </rPh>
    <rPh sb="10" eb="11">
      <t>スウ</t>
    </rPh>
    <phoneticPr fontId="2"/>
  </si>
  <si>
    <t>⑫年間開所月数</t>
    <rPh sb="1" eb="3">
      <t>ネンカン</t>
    </rPh>
    <rPh sb="3" eb="5">
      <t>カイショ</t>
    </rPh>
    <rPh sb="5" eb="7">
      <t>ツキスウ</t>
    </rPh>
    <phoneticPr fontId="2"/>
  </si>
  <si>
    <t>⑬工賃平均額</t>
    <rPh sb="1" eb="3">
      <t>コウチン</t>
    </rPh>
    <rPh sb="3" eb="5">
      <t>ヘイキン</t>
    </rPh>
    <rPh sb="5" eb="6">
      <t>ガク</t>
    </rPh>
    <phoneticPr fontId="2"/>
  </si>
  <si>
    <t>令和６年度</t>
    <rPh sb="4" eb="5">
      <t>ド</t>
    </rPh>
    <phoneticPr fontId="2"/>
  </si>
  <si>
    <t>水福連携</t>
    <rPh sb="0" eb="1">
      <t>スイ</t>
    </rPh>
    <rPh sb="1" eb="2">
      <t>フク</t>
    </rPh>
    <rPh sb="2" eb="4">
      <t>レンケイ</t>
    </rPh>
    <phoneticPr fontId="2"/>
  </si>
  <si>
    <t>林福連携</t>
    <rPh sb="0" eb="1">
      <t>ハヤシ</t>
    </rPh>
    <rPh sb="1" eb="2">
      <t>フク</t>
    </rPh>
    <rPh sb="2" eb="4">
      <t>レンケイ</t>
    </rPh>
    <phoneticPr fontId="2"/>
  </si>
  <si>
    <t>⑳新規実施</t>
    <rPh sb="1" eb="3">
      <t>シンキ</t>
    </rPh>
    <rPh sb="3" eb="5">
      <t>ジッシ</t>
    </rPh>
    <phoneticPr fontId="2"/>
  </si>
  <si>
    <t>㉑収入の割合（％）</t>
    <rPh sb="1" eb="3">
      <t>シュウニュウ</t>
    </rPh>
    <rPh sb="4" eb="6">
      <t>ワリアイ</t>
    </rPh>
    <phoneticPr fontId="2"/>
  </si>
  <si>
    <t>㉒実施状況</t>
    <rPh sb="1" eb="3">
      <t>ジッシ</t>
    </rPh>
    <rPh sb="3" eb="5">
      <t>ジョウキョウ</t>
    </rPh>
    <phoneticPr fontId="2"/>
  </si>
  <si>
    <t>㉓新規実施</t>
    <rPh sb="1" eb="3">
      <t>シンキ</t>
    </rPh>
    <rPh sb="3" eb="5">
      <t>ジッシ</t>
    </rPh>
    <phoneticPr fontId="2"/>
  </si>
  <si>
    <t>㉔収入の割合（％）</t>
    <rPh sb="1" eb="3">
      <t>シュウニュウ</t>
    </rPh>
    <rPh sb="4" eb="6">
      <t>ワリアイ</t>
    </rPh>
    <phoneticPr fontId="2"/>
  </si>
  <si>
    <t>㉕実施状況</t>
    <rPh sb="1" eb="3">
      <t>ジッシ</t>
    </rPh>
    <rPh sb="3" eb="5">
      <t>ジョウキョウ</t>
    </rPh>
    <phoneticPr fontId="2"/>
  </si>
  <si>
    <t>㉖利用者の割合（％）</t>
    <rPh sb="1" eb="4">
      <t>リヨウシャ</t>
    </rPh>
    <rPh sb="5" eb="7">
      <t>ワリアイ</t>
    </rPh>
    <phoneticPr fontId="2"/>
  </si>
  <si>
    <t>●●</t>
    <phoneticPr fontId="2"/>
  </si>
  <si>
    <t>〇〇</t>
    <phoneticPr fontId="2"/>
  </si>
  <si>
    <t>○</t>
  </si>
  <si>
    <t>△△</t>
    <phoneticPr fontId="2"/>
  </si>
  <si>
    <t>▲▲</t>
    <phoneticPr fontId="2"/>
  </si>
  <si>
    <t>回答欄→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</si>
</sst>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 "/>
    <numFmt numFmtId="177" formatCode="#,##0_);[Red]\(#,##0\)"/>
    <numFmt numFmtId="178" formatCode="#,##0.0_ "/>
    <numFmt numFmtId="179" formatCode="#,##0.0_);[Red]\(#,##0.0\)"/>
    <numFmt numFmtId="180" formatCode="0.0%"/>
    <numFmt numFmtId="181" formatCode="0.0"/>
    <numFmt numFmtId="182" formatCode="0_);[Red]\(0\)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color rgb="FFFF0000"/>
      <name val="Calibri"/>
      <family val="2"/>
    </font>
    <font>
      <sz val="10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trike/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92D05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23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 shrinkToFit="1"/>
    </xf>
    <xf numFmtId="177" fontId="1" fillId="0" borderId="0" xfId="0" applyNumberFormat="1" applyFont="1" applyAlignment="1">
      <alignment horizontal="right"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shrinkToFit="1"/>
    </xf>
    <xf numFmtId="179" fontId="3" fillId="0" borderId="1" xfId="1" applyNumberFormat="1" applyFont="1" applyFill="1" applyBorder="1" applyAlignment="1">
      <alignment horizontal="right" vertical="center"/>
    </xf>
    <xf numFmtId="178" fontId="3" fillId="0" borderId="2" xfId="0" applyNumberFormat="1" applyFont="1" applyBorder="1" applyAlignment="1">
      <alignment horizontal="right" vertical="center"/>
    </xf>
    <xf numFmtId="177" fontId="1" fillId="0" borderId="0" xfId="0" applyNumberFormat="1" applyFont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shrinkToFit="1"/>
    </xf>
    <xf numFmtId="177" fontId="1" fillId="0" borderId="0" xfId="0" applyNumberFormat="1" applyFont="1" applyFill="1" applyAlignment="1">
      <alignment vertical="center"/>
    </xf>
    <xf numFmtId="177" fontId="1" fillId="0" borderId="0" xfId="0" applyNumberFormat="1" applyFont="1" applyFill="1" applyAlignment="1">
      <alignment horizontal="right" vertical="center"/>
    </xf>
    <xf numFmtId="179" fontId="0" fillId="0" borderId="7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right" vertical="center" shrinkToFit="1"/>
    </xf>
    <xf numFmtId="0" fontId="1" fillId="0" borderId="1" xfId="0" applyFont="1" applyFill="1" applyBorder="1">
      <alignment vertical="center"/>
    </xf>
    <xf numFmtId="0" fontId="0" fillId="0" borderId="1" xfId="0" applyFill="1" applyBorder="1">
      <alignment vertical="center"/>
    </xf>
    <xf numFmtId="0" fontId="0" fillId="7" borderId="1" xfId="0" applyFill="1" applyBorder="1">
      <alignment vertical="center"/>
    </xf>
    <xf numFmtId="0" fontId="6" fillId="0" borderId="0" xfId="0" applyFont="1" applyFill="1">
      <alignment vertical="center"/>
    </xf>
    <xf numFmtId="0" fontId="7" fillId="0" borderId="0" xfId="0" applyFont="1">
      <alignment vertical="center"/>
    </xf>
    <xf numFmtId="0" fontId="7" fillId="0" borderId="0" xfId="0" applyFont="1" applyFill="1">
      <alignment vertical="center"/>
    </xf>
    <xf numFmtId="0" fontId="0" fillId="7" borderId="2" xfId="0" applyFill="1" applyBorder="1" applyAlignment="1">
      <alignment horizontal="center" vertical="center"/>
    </xf>
    <xf numFmtId="0" fontId="1" fillId="0" borderId="18" xfId="0" applyFont="1" applyFill="1" applyBorder="1">
      <alignment vertical="center"/>
    </xf>
    <xf numFmtId="0" fontId="1" fillId="0" borderId="21" xfId="0" applyFont="1" applyFill="1" applyBorder="1">
      <alignment vertical="center"/>
    </xf>
    <xf numFmtId="0" fontId="1" fillId="0" borderId="22" xfId="0" applyFont="1" applyFill="1" applyBorder="1">
      <alignment vertical="center"/>
    </xf>
    <xf numFmtId="177" fontId="0" fillId="0" borderId="0" xfId="0" applyNumberFormat="1" applyFont="1" applyFill="1" applyBorder="1" applyAlignment="1">
      <alignment vertical="center" wrapText="1"/>
    </xf>
    <xf numFmtId="176" fontId="10" fillId="0" borderId="0" xfId="0" applyNumberFormat="1" applyFont="1" applyFill="1">
      <alignment vertical="center"/>
    </xf>
    <xf numFmtId="0" fontId="10" fillId="0" borderId="0" xfId="0" applyFont="1" applyFill="1">
      <alignment vertical="center"/>
    </xf>
    <xf numFmtId="0" fontId="1" fillId="0" borderId="2" xfId="0" applyFont="1" applyFill="1" applyBorder="1">
      <alignment vertical="center"/>
    </xf>
    <xf numFmtId="179" fontId="0" fillId="0" borderId="25" xfId="0" applyNumberFormat="1" applyFont="1" applyFill="1" applyBorder="1" applyAlignment="1">
      <alignment vertical="center"/>
    </xf>
    <xf numFmtId="0" fontId="0" fillId="4" borderId="24" xfId="0" applyFill="1" applyBorder="1" applyAlignment="1">
      <alignment vertical="center" shrinkToFit="1"/>
    </xf>
    <xf numFmtId="177" fontId="0" fillId="4" borderId="24" xfId="0" applyNumberFormat="1" applyFill="1" applyBorder="1" applyAlignment="1">
      <alignment horizontal="center" vertical="center" shrinkToFit="1"/>
    </xf>
    <xf numFmtId="177" fontId="0" fillId="5" borderId="24" xfId="0" applyNumberFormat="1" applyFont="1" applyFill="1" applyBorder="1" applyAlignment="1">
      <alignment horizontal="center" vertical="center" shrinkToFit="1"/>
    </xf>
    <xf numFmtId="177" fontId="5" fillId="5" borderId="24" xfId="0" applyNumberFormat="1" applyFont="1" applyFill="1" applyBorder="1" applyAlignment="1">
      <alignment horizontal="center" vertical="center" shrinkToFit="1"/>
    </xf>
    <xf numFmtId="0" fontId="5" fillId="5" borderId="24" xfId="0" applyFont="1" applyFill="1" applyBorder="1" applyAlignment="1">
      <alignment horizontal="center" vertical="center" shrinkToFit="1"/>
    </xf>
    <xf numFmtId="177" fontId="0" fillId="8" borderId="24" xfId="0" applyNumberFormat="1" applyFont="1" applyFill="1" applyBorder="1" applyAlignment="1">
      <alignment vertical="center"/>
    </xf>
    <xf numFmtId="177" fontId="5" fillId="5" borderId="24" xfId="0" applyNumberFormat="1" applyFont="1" applyFill="1" applyBorder="1" applyAlignment="1">
      <alignment horizontal="center" vertical="center" wrapText="1" shrinkToFit="1"/>
    </xf>
    <xf numFmtId="177" fontId="0" fillId="9" borderId="24" xfId="0" applyNumberFormat="1" applyFill="1" applyBorder="1" applyAlignment="1">
      <alignment horizontal="center" vertical="center" shrinkToFit="1"/>
    </xf>
    <xf numFmtId="177" fontId="5" fillId="9" borderId="24" xfId="0" applyNumberFormat="1" applyFont="1" applyFill="1" applyBorder="1" applyAlignment="1">
      <alignment horizontal="center" vertical="center" shrinkToFit="1"/>
    </xf>
    <xf numFmtId="0" fontId="5" fillId="9" borderId="24" xfId="0" applyFont="1" applyFill="1" applyBorder="1" applyAlignment="1">
      <alignment horizontal="center" vertical="center" shrinkToFit="1"/>
    </xf>
    <xf numFmtId="177" fontId="1" fillId="0" borderId="0" xfId="0" applyNumberFormat="1" applyFont="1">
      <alignment vertical="center"/>
    </xf>
    <xf numFmtId="0" fontId="1" fillId="0" borderId="13" xfId="0" applyNumberFormat="1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179" fontId="0" fillId="0" borderId="7" xfId="0" applyNumberFormat="1" applyFill="1" applyBorder="1">
      <alignment vertical="center"/>
    </xf>
    <xf numFmtId="182" fontId="1" fillId="0" borderId="0" xfId="0" applyNumberFormat="1" applyFont="1" applyFill="1" applyAlignment="1">
      <alignment horizontal="center" vertical="center"/>
    </xf>
    <xf numFmtId="182" fontId="1" fillId="0" borderId="0" xfId="0" applyNumberFormat="1" applyFont="1" applyFill="1" applyBorder="1" applyAlignment="1">
      <alignment horizontal="center" vertical="center"/>
    </xf>
    <xf numFmtId="0" fontId="10" fillId="0" borderId="0" xfId="0" applyFont="1">
      <alignment vertical="center"/>
    </xf>
    <xf numFmtId="182" fontId="1" fillId="0" borderId="0" xfId="0" applyNumberFormat="1" applyFont="1" applyAlignment="1">
      <alignment vertical="center" shrinkToFit="1"/>
    </xf>
    <xf numFmtId="177" fontId="0" fillId="0" borderId="0" xfId="0" applyNumberFormat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6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182" fontId="1" fillId="0" borderId="0" xfId="0" applyNumberFormat="1" applyFont="1" applyAlignment="1">
      <alignment horizontal="right" vertical="center" shrinkToFit="1"/>
    </xf>
    <xf numFmtId="0" fontId="1" fillId="0" borderId="0" xfId="0" applyFont="1" applyAlignment="1">
      <alignment horizontal="right" vertical="center" shrinkToFit="1"/>
    </xf>
    <xf numFmtId="0" fontId="1" fillId="0" borderId="21" xfId="0" applyFont="1" applyBorder="1">
      <alignment vertical="center"/>
    </xf>
    <xf numFmtId="0" fontId="1" fillId="0" borderId="22" xfId="0" applyFont="1" applyBorder="1">
      <alignment vertical="center"/>
    </xf>
    <xf numFmtId="177" fontId="0" fillId="4" borderId="24" xfId="0" applyNumberFormat="1" applyFont="1" applyFill="1" applyBorder="1" applyAlignment="1">
      <alignment horizontal="center" vertical="center" wrapText="1"/>
    </xf>
    <xf numFmtId="177" fontId="0" fillId="4" borderId="24" xfId="0" applyNumberFormat="1" applyFont="1" applyFill="1" applyBorder="1" applyAlignment="1">
      <alignment horizontal="center" vertical="center" wrapText="1"/>
    </xf>
    <xf numFmtId="177" fontId="0" fillId="4" borderId="32" xfId="0" applyNumberFormat="1" applyFont="1" applyFill="1" applyBorder="1" applyAlignment="1">
      <alignment horizontal="center" vertical="center"/>
    </xf>
    <xf numFmtId="177" fontId="0" fillId="4" borderId="36" xfId="0" applyNumberFormat="1" applyFont="1" applyFill="1" applyBorder="1" applyAlignment="1">
      <alignment horizontal="center" vertical="center"/>
    </xf>
    <xf numFmtId="177" fontId="0" fillId="4" borderId="37" xfId="0" applyNumberFormat="1" applyFont="1" applyFill="1" applyBorder="1" applyAlignment="1">
      <alignment horizontal="center" vertical="center" wrapText="1"/>
    </xf>
    <xf numFmtId="177" fontId="0" fillId="4" borderId="31" xfId="0" applyNumberFormat="1" applyFont="1" applyFill="1" applyBorder="1" applyAlignment="1">
      <alignment horizontal="center" vertical="center" wrapText="1"/>
    </xf>
    <xf numFmtId="177" fontId="0" fillId="4" borderId="32" xfId="0" applyNumberFormat="1" applyFont="1" applyFill="1" applyBorder="1" applyAlignment="1">
      <alignment vertical="center"/>
    </xf>
    <xf numFmtId="177" fontId="1" fillId="0" borderId="0" xfId="0" applyNumberFormat="1" applyFont="1" applyFill="1" applyBorder="1" applyAlignment="1">
      <alignment horizontal="center" vertical="center" shrinkToFit="1"/>
    </xf>
    <xf numFmtId="180" fontId="1" fillId="0" borderId="0" xfId="0" applyNumberFormat="1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/>
    </xf>
    <xf numFmtId="180" fontId="1" fillId="0" borderId="0" xfId="0" applyNumberFormat="1" applyFont="1" applyFill="1" applyBorder="1" applyAlignment="1">
      <alignment horizontal="center" vertical="center"/>
    </xf>
    <xf numFmtId="179" fontId="0" fillId="0" borderId="25" xfId="0" applyNumberFormat="1" applyBorder="1" applyAlignment="1">
      <alignment horizontal="right" vertical="center"/>
    </xf>
    <xf numFmtId="0" fontId="0" fillId="7" borderId="47" xfId="0" applyFill="1" applyBorder="1" applyAlignment="1">
      <alignment horizontal="center" vertical="center"/>
    </xf>
    <xf numFmtId="0" fontId="1" fillId="0" borderId="47" xfId="0" applyFont="1" applyBorder="1">
      <alignment vertical="center"/>
    </xf>
    <xf numFmtId="179" fontId="0" fillId="0" borderId="51" xfId="0" applyNumberFormat="1" applyBorder="1" applyAlignment="1">
      <alignment horizontal="right" vertical="center"/>
    </xf>
    <xf numFmtId="179" fontId="0" fillId="0" borderId="11" xfId="0" applyNumberFormat="1" applyFill="1" applyBorder="1" applyAlignment="1">
      <alignment horizontal="right" vertical="center"/>
    </xf>
    <xf numFmtId="179" fontId="0" fillId="0" borderId="52" xfId="0" applyNumberFormat="1" applyFill="1" applyBorder="1" applyAlignment="1">
      <alignment horizontal="right" vertical="center"/>
    </xf>
    <xf numFmtId="0" fontId="0" fillId="6" borderId="2" xfId="0" applyFill="1" applyBorder="1" applyAlignment="1">
      <alignment horizontal="center" vertical="center"/>
    </xf>
    <xf numFmtId="182" fontId="0" fillId="6" borderId="2" xfId="0" applyNumberFormat="1" applyFill="1" applyBorder="1" applyAlignment="1">
      <alignment horizontal="center" vertical="center"/>
    </xf>
    <xf numFmtId="0" fontId="0" fillId="6" borderId="2" xfId="0" applyFill="1" applyBorder="1" applyAlignment="1">
      <alignment horizontal="left" vertical="center"/>
    </xf>
    <xf numFmtId="0" fontId="0" fillId="6" borderId="2" xfId="0" applyFill="1" applyBorder="1" applyAlignment="1">
      <alignment vertical="center" shrinkToFit="1"/>
    </xf>
    <xf numFmtId="182" fontId="0" fillId="6" borderId="2" xfId="0" applyNumberFormat="1" applyFill="1" applyBorder="1" applyAlignment="1">
      <alignment horizontal="right" vertical="center"/>
    </xf>
    <xf numFmtId="177" fontId="1" fillId="6" borderId="11" xfId="0" applyNumberFormat="1" applyFont="1" applyFill="1" applyBorder="1" applyAlignment="1">
      <alignment horizontal="right" vertical="center"/>
    </xf>
    <xf numFmtId="177" fontId="1" fillId="6" borderId="12" xfId="0" applyNumberFormat="1" applyFont="1" applyFill="1" applyBorder="1" applyAlignment="1">
      <alignment horizontal="right" vertical="center"/>
    </xf>
    <xf numFmtId="0" fontId="0" fillId="6" borderId="47" xfId="0" applyFill="1" applyBorder="1" applyAlignment="1">
      <alignment horizontal="center" vertical="center"/>
    </xf>
    <xf numFmtId="182" fontId="0" fillId="6" borderId="47" xfId="0" applyNumberFormat="1" applyFill="1" applyBorder="1" applyAlignment="1">
      <alignment horizontal="center" vertical="center"/>
    </xf>
    <xf numFmtId="0" fontId="0" fillId="6" borderId="47" xfId="0" applyFill="1" applyBorder="1" applyAlignment="1">
      <alignment horizontal="left" vertical="center"/>
    </xf>
    <xf numFmtId="0" fontId="0" fillId="6" borderId="47" xfId="0" applyFill="1" applyBorder="1" applyAlignment="1">
      <alignment vertical="center" shrinkToFit="1"/>
    </xf>
    <xf numFmtId="177" fontId="1" fillId="6" borderId="48" xfId="0" applyNumberFormat="1" applyFont="1" applyFill="1" applyBorder="1" applyAlignment="1">
      <alignment horizontal="right" vertical="center"/>
    </xf>
    <xf numFmtId="177" fontId="1" fillId="6" borderId="49" xfId="0" applyNumberFormat="1" applyFont="1" applyFill="1" applyBorder="1" applyAlignment="1">
      <alignment horizontal="right" vertical="center"/>
    </xf>
    <xf numFmtId="177" fontId="1" fillId="6" borderId="50" xfId="0" applyNumberFormat="1" applyFont="1" applyFill="1" applyBorder="1" applyAlignment="1">
      <alignment horizontal="right" vertical="center"/>
    </xf>
    <xf numFmtId="177" fontId="1" fillId="6" borderId="53" xfId="0" applyNumberFormat="1" applyFont="1" applyFill="1" applyBorder="1" applyAlignment="1">
      <alignment horizontal="right" vertical="center"/>
    </xf>
    <xf numFmtId="177" fontId="1" fillId="6" borderId="11" xfId="0" applyNumberFormat="1" applyFont="1" applyFill="1" applyBorder="1" applyAlignment="1">
      <alignment horizontal="center" vertical="center" shrinkToFit="1"/>
    </xf>
    <xf numFmtId="177" fontId="1" fillId="6" borderId="25" xfId="0" applyNumberFormat="1" applyFont="1" applyFill="1" applyBorder="1" applyAlignment="1">
      <alignment vertical="center" shrinkToFit="1"/>
    </xf>
    <xf numFmtId="177" fontId="1" fillId="6" borderId="19" xfId="0" applyNumberFormat="1" applyFont="1" applyFill="1" applyBorder="1" applyAlignment="1">
      <alignment horizontal="center" vertical="center" shrinkToFit="1"/>
    </xf>
    <xf numFmtId="180" fontId="1" fillId="6" borderId="23" xfId="0" applyNumberFormat="1" applyFont="1" applyFill="1" applyBorder="1" applyAlignment="1">
      <alignment horizontal="center" vertical="center" shrinkToFit="1"/>
    </xf>
    <xf numFmtId="0" fontId="0" fillId="6" borderId="16" xfId="0" applyFill="1" applyBorder="1" applyAlignment="1">
      <alignment horizontal="center" vertical="center"/>
    </xf>
    <xf numFmtId="180" fontId="1" fillId="6" borderId="23" xfId="0" applyNumberFormat="1" applyFont="1" applyFill="1" applyBorder="1" applyAlignment="1">
      <alignment horizontal="center" vertical="center"/>
    </xf>
    <xf numFmtId="180" fontId="1" fillId="6" borderId="43" xfId="0" applyNumberFormat="1" applyFont="1" applyFill="1" applyBorder="1" applyAlignment="1">
      <alignment horizontal="center" vertical="center" shrinkToFit="1"/>
    </xf>
    <xf numFmtId="177" fontId="1" fillId="6" borderId="38" xfId="0" applyNumberFormat="1" applyFont="1" applyFill="1" applyBorder="1" applyAlignment="1">
      <alignment horizontal="center" vertical="center" shrinkToFit="1"/>
    </xf>
    <xf numFmtId="180" fontId="1" fillId="6" borderId="39" xfId="0" applyNumberFormat="1" applyFont="1" applyFill="1" applyBorder="1" applyAlignment="1">
      <alignment horizontal="center" vertical="center" shrinkToFit="1"/>
    </xf>
    <xf numFmtId="0" fontId="0" fillId="6" borderId="46" xfId="0" applyFont="1" applyFill="1" applyBorder="1" applyAlignment="1">
      <alignment horizontal="center" vertical="center"/>
    </xf>
    <xf numFmtId="177" fontId="1" fillId="6" borderId="49" xfId="0" applyNumberFormat="1" applyFont="1" applyFill="1" applyBorder="1" applyAlignment="1">
      <alignment horizontal="center" vertical="center" shrinkToFit="1"/>
    </xf>
    <xf numFmtId="177" fontId="1" fillId="6" borderId="48" xfId="0" applyNumberFormat="1" applyFont="1" applyFill="1" applyBorder="1" applyAlignment="1">
      <alignment vertical="center" shrinkToFit="1"/>
    </xf>
    <xf numFmtId="177" fontId="1" fillId="6" borderId="54" xfId="0" applyNumberFormat="1" applyFont="1" applyFill="1" applyBorder="1" applyAlignment="1">
      <alignment horizontal="center" vertical="center" shrinkToFit="1"/>
    </xf>
    <xf numFmtId="180" fontId="1" fillId="6" borderId="54" xfId="0" applyNumberFormat="1" applyFont="1" applyFill="1" applyBorder="1" applyAlignment="1">
      <alignment horizontal="center" vertical="center" shrinkToFit="1"/>
    </xf>
    <xf numFmtId="0" fontId="0" fillId="6" borderId="54" xfId="0" applyFill="1" applyBorder="1" applyAlignment="1">
      <alignment horizontal="center" vertical="center"/>
    </xf>
    <xf numFmtId="180" fontId="1" fillId="6" borderId="54" xfId="0" applyNumberFormat="1" applyFont="1" applyFill="1" applyBorder="1" applyAlignment="1">
      <alignment horizontal="center" vertical="center"/>
    </xf>
    <xf numFmtId="177" fontId="0" fillId="6" borderId="25" xfId="0" applyNumberFormat="1" applyFill="1" applyBorder="1" applyAlignment="1">
      <alignment horizontal="right" vertical="center"/>
    </xf>
    <xf numFmtId="177" fontId="0" fillId="6" borderId="51" xfId="0" applyNumberFormat="1" applyFill="1" applyBorder="1" applyAlignment="1">
      <alignment horizontal="right" vertical="center"/>
    </xf>
    <xf numFmtId="0" fontId="1" fillId="5" borderId="1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49" fontId="0" fillId="5" borderId="2" xfId="0" applyNumberFormat="1" applyFill="1" applyBorder="1" applyAlignment="1">
      <alignment horizontal="center" vertical="center" shrinkToFit="1"/>
    </xf>
    <xf numFmtId="0" fontId="0" fillId="5" borderId="2" xfId="0" applyFill="1" applyBorder="1" applyAlignment="1">
      <alignment horizontal="left" vertical="center"/>
    </xf>
    <xf numFmtId="0" fontId="0" fillId="5" borderId="2" xfId="0" applyFill="1" applyBorder="1" applyAlignment="1">
      <alignment vertical="center" shrinkToFit="1"/>
    </xf>
    <xf numFmtId="177" fontId="1" fillId="5" borderId="13" xfId="0" applyNumberFormat="1" applyFont="1" applyFill="1" applyBorder="1">
      <alignment vertical="center"/>
    </xf>
    <xf numFmtId="177" fontId="1" fillId="5" borderId="11" xfId="0" applyNumberFormat="1" applyFont="1" applyFill="1" applyBorder="1">
      <alignment vertical="center"/>
    </xf>
    <xf numFmtId="177" fontId="1" fillId="5" borderId="12" xfId="0" applyNumberFormat="1" applyFont="1" applyFill="1" applyBorder="1">
      <alignment vertical="center"/>
    </xf>
    <xf numFmtId="177" fontId="1" fillId="5" borderId="26" xfId="0" applyNumberFormat="1" applyFont="1" applyFill="1" applyBorder="1" applyAlignment="1">
      <alignment horizontal="center" vertical="center" shrinkToFit="1"/>
    </xf>
    <xf numFmtId="177" fontId="1" fillId="5" borderId="25" xfId="0" applyNumberFormat="1" applyFont="1" applyFill="1" applyBorder="1" applyAlignment="1">
      <alignment vertical="center" shrinkToFit="1"/>
    </xf>
    <xf numFmtId="177" fontId="1" fillId="5" borderId="38" xfId="0" applyNumberFormat="1" applyFont="1" applyFill="1" applyBorder="1" applyAlignment="1">
      <alignment horizontal="center" vertical="center" shrinkToFit="1"/>
    </xf>
    <xf numFmtId="177" fontId="1" fillId="5" borderId="19" xfId="0" applyNumberFormat="1" applyFont="1" applyFill="1" applyBorder="1" applyAlignment="1">
      <alignment horizontal="center" vertical="center" shrinkToFit="1"/>
    </xf>
    <xf numFmtId="180" fontId="1" fillId="5" borderId="39" xfId="0" applyNumberFormat="1" applyFont="1" applyFill="1" applyBorder="1" applyAlignment="1">
      <alignment horizontal="center" vertical="center" shrinkToFit="1"/>
    </xf>
    <xf numFmtId="180" fontId="1" fillId="5" borderId="43" xfId="0" applyNumberFormat="1" applyFont="1" applyFill="1" applyBorder="1" applyAlignment="1">
      <alignment horizontal="center" vertical="center" shrinkToFit="1"/>
    </xf>
    <xf numFmtId="0" fontId="0" fillId="5" borderId="46" xfId="0" applyFont="1" applyFill="1" applyBorder="1" applyAlignment="1">
      <alignment horizontal="center" vertical="center"/>
    </xf>
    <xf numFmtId="180" fontId="1" fillId="5" borderId="23" xfId="0" applyNumberFormat="1" applyFont="1" applyFill="1" applyBorder="1" applyAlignment="1">
      <alignment horizontal="center" vertical="center"/>
    </xf>
    <xf numFmtId="0" fontId="0" fillId="5" borderId="1" xfId="0" applyFill="1" applyBorder="1">
      <alignment vertical="center"/>
    </xf>
    <xf numFmtId="0" fontId="0" fillId="5" borderId="1" xfId="0" applyFill="1" applyBorder="1" applyAlignment="1">
      <alignment horizontal="center" vertical="center"/>
    </xf>
    <xf numFmtId="49" fontId="0" fillId="5" borderId="1" xfId="0" applyNumberFormat="1" applyFill="1" applyBorder="1" applyAlignment="1">
      <alignment horizontal="center" vertical="center" shrinkToFit="1"/>
    </xf>
    <xf numFmtId="0" fontId="0" fillId="5" borderId="1" xfId="0" applyFill="1" applyBorder="1" applyAlignment="1">
      <alignment vertical="center" shrinkToFit="1"/>
    </xf>
    <xf numFmtId="177" fontId="1" fillId="5" borderId="6" xfId="0" applyNumberFormat="1" applyFont="1" applyFill="1" applyBorder="1">
      <alignment vertical="center"/>
    </xf>
    <xf numFmtId="177" fontId="1" fillId="5" borderId="10" xfId="0" applyNumberFormat="1" applyFont="1" applyFill="1" applyBorder="1" applyAlignment="1">
      <alignment horizontal="center" vertical="center" shrinkToFit="1"/>
    </xf>
    <xf numFmtId="177" fontId="1" fillId="5" borderId="6" xfId="0" applyNumberFormat="1" applyFont="1" applyFill="1" applyBorder="1" applyAlignment="1">
      <alignment vertical="center" shrinkToFit="1"/>
    </xf>
    <xf numFmtId="177" fontId="1" fillId="5" borderId="40" xfId="0" applyNumberFormat="1" applyFont="1" applyFill="1" applyBorder="1" applyAlignment="1">
      <alignment horizontal="center" vertical="center" shrinkToFit="1"/>
    </xf>
    <xf numFmtId="177" fontId="1" fillId="5" borderId="14" xfId="0" applyNumberFormat="1" applyFont="1" applyFill="1" applyBorder="1" applyAlignment="1">
      <alignment horizontal="center" vertical="center" shrinkToFit="1"/>
    </xf>
    <xf numFmtId="180" fontId="1" fillId="5" borderId="41" xfId="0" applyNumberFormat="1" applyFont="1" applyFill="1" applyBorder="1" applyAlignment="1">
      <alignment horizontal="center" vertical="center" shrinkToFit="1"/>
    </xf>
    <xf numFmtId="177" fontId="1" fillId="5" borderId="34" xfId="0" applyNumberFormat="1" applyFont="1" applyFill="1" applyBorder="1" applyAlignment="1">
      <alignment horizontal="center" vertical="center" shrinkToFit="1"/>
    </xf>
    <xf numFmtId="180" fontId="1" fillId="5" borderId="44" xfId="0" applyNumberFormat="1" applyFont="1" applyFill="1" applyBorder="1" applyAlignment="1">
      <alignment horizontal="center" vertical="center" shrinkToFit="1"/>
    </xf>
    <xf numFmtId="0" fontId="0" fillId="5" borderId="34" xfId="0" applyFont="1" applyFill="1" applyBorder="1" applyAlignment="1">
      <alignment horizontal="center" vertical="center"/>
    </xf>
    <xf numFmtId="180" fontId="1" fillId="5" borderId="14" xfId="0" applyNumberFormat="1" applyFont="1" applyFill="1" applyBorder="1" applyAlignment="1">
      <alignment horizontal="center" vertical="center"/>
    </xf>
    <xf numFmtId="177" fontId="1" fillId="5" borderId="42" xfId="0" applyNumberFormat="1" applyFont="1" applyFill="1" applyBorder="1" applyAlignment="1">
      <alignment horizontal="center" vertical="center" shrinkToFit="1"/>
    </xf>
    <xf numFmtId="177" fontId="1" fillId="5" borderId="15" xfId="0" applyNumberFormat="1" applyFont="1" applyFill="1" applyBorder="1" applyAlignment="1">
      <alignment horizontal="center" vertical="center" shrinkToFit="1"/>
    </xf>
    <xf numFmtId="177" fontId="1" fillId="5" borderId="35" xfId="0" applyNumberFormat="1" applyFont="1" applyFill="1" applyBorder="1" applyAlignment="1">
      <alignment horizontal="center" vertical="center" shrinkToFit="1"/>
    </xf>
    <xf numFmtId="177" fontId="1" fillId="5" borderId="4" xfId="0" applyNumberFormat="1" applyFont="1" applyFill="1" applyBorder="1">
      <alignment vertical="center"/>
    </xf>
    <xf numFmtId="177" fontId="1" fillId="5" borderId="5" xfId="0" applyNumberFormat="1" applyFont="1" applyFill="1" applyBorder="1">
      <alignment vertical="center"/>
    </xf>
    <xf numFmtId="49" fontId="0" fillId="5" borderId="1" xfId="0" quotePrefix="1" applyNumberFormat="1" applyFill="1" applyBorder="1" applyAlignment="1">
      <alignment horizontal="center" vertical="center" shrinkToFit="1"/>
    </xf>
    <xf numFmtId="181" fontId="1" fillId="7" borderId="13" xfId="0" applyNumberFormat="1" applyFont="1" applyFill="1" applyBorder="1">
      <alignment vertical="center"/>
    </xf>
    <xf numFmtId="0" fontId="1" fillId="7" borderId="13" xfId="0" applyFont="1" applyFill="1" applyBorder="1">
      <alignment vertical="center"/>
    </xf>
    <xf numFmtId="179" fontId="0" fillId="7" borderId="25" xfId="0" applyNumberFormat="1" applyFill="1" applyBorder="1">
      <alignment vertical="center"/>
    </xf>
    <xf numFmtId="0" fontId="0" fillId="6" borderId="2" xfId="0" applyFill="1" applyBorder="1">
      <alignment vertical="center"/>
    </xf>
    <xf numFmtId="0" fontId="1" fillId="6" borderId="2" xfId="0" applyFont="1" applyFill="1" applyBorder="1">
      <alignment vertical="center"/>
    </xf>
    <xf numFmtId="0" fontId="0" fillId="6" borderId="47" xfId="0" applyFill="1" applyBorder="1">
      <alignment vertical="center"/>
    </xf>
    <xf numFmtId="0" fontId="1" fillId="6" borderId="47" xfId="0" applyFont="1" applyFill="1" applyBorder="1">
      <alignment vertical="center"/>
    </xf>
    <xf numFmtId="0" fontId="1" fillId="7" borderId="1" xfId="0" applyFont="1" applyFill="1" applyBorder="1">
      <alignment vertical="center"/>
    </xf>
    <xf numFmtId="0" fontId="0" fillId="5" borderId="2" xfId="0" applyFill="1" applyBorder="1">
      <alignment vertical="center"/>
    </xf>
    <xf numFmtId="0" fontId="0" fillId="5" borderId="2" xfId="0" applyFont="1" applyFill="1" applyBorder="1" applyAlignment="1">
      <alignment vertical="center" shrinkToFit="1"/>
    </xf>
    <xf numFmtId="177" fontId="1" fillId="5" borderId="13" xfId="0" applyNumberFormat="1" applyFont="1" applyFill="1" applyBorder="1" applyAlignment="1">
      <alignment vertical="center"/>
    </xf>
    <xf numFmtId="177" fontId="1" fillId="5" borderId="11" xfId="0" applyNumberFormat="1" applyFont="1" applyFill="1" applyBorder="1" applyAlignment="1">
      <alignment vertical="center"/>
    </xf>
    <xf numFmtId="177" fontId="1" fillId="5" borderId="12" xfId="0" applyNumberFormat="1" applyFont="1" applyFill="1" applyBorder="1" applyAlignment="1">
      <alignment vertical="center"/>
    </xf>
    <xf numFmtId="0" fontId="0" fillId="5" borderId="1" xfId="0" applyFont="1" applyFill="1" applyBorder="1" applyAlignment="1">
      <alignment vertical="center" shrinkToFit="1"/>
    </xf>
    <xf numFmtId="177" fontId="1" fillId="5" borderId="6" xfId="0" applyNumberFormat="1" applyFont="1" applyFill="1" applyBorder="1" applyAlignment="1">
      <alignment vertical="center"/>
    </xf>
    <xf numFmtId="177" fontId="1" fillId="5" borderId="4" xfId="0" applyNumberFormat="1" applyFont="1" applyFill="1" applyBorder="1" applyAlignment="1">
      <alignment vertical="center"/>
    </xf>
    <xf numFmtId="177" fontId="1" fillId="5" borderId="5" xfId="0" applyNumberFormat="1" applyFont="1" applyFill="1" applyBorder="1" applyAlignment="1">
      <alignment vertical="center"/>
    </xf>
    <xf numFmtId="177" fontId="0" fillId="5" borderId="13" xfId="0" applyNumberFormat="1" applyFont="1" applyFill="1" applyBorder="1" applyAlignment="1">
      <alignment vertical="center" shrinkToFit="1"/>
    </xf>
    <xf numFmtId="177" fontId="1" fillId="5" borderId="55" xfId="0" applyNumberFormat="1" applyFont="1" applyFill="1" applyBorder="1" applyAlignment="1">
      <alignment horizontal="center" vertical="center" shrinkToFit="1"/>
    </xf>
    <xf numFmtId="177" fontId="1" fillId="5" borderId="16" xfId="0" applyNumberFormat="1" applyFont="1" applyFill="1" applyBorder="1" applyAlignment="1">
      <alignment horizontal="center" vertical="center" shrinkToFit="1"/>
    </xf>
    <xf numFmtId="177" fontId="1" fillId="5" borderId="46" xfId="0" applyNumberFormat="1" applyFont="1" applyFill="1" applyBorder="1" applyAlignment="1">
      <alignment horizontal="center" vertical="center" shrinkToFit="1"/>
    </xf>
    <xf numFmtId="177" fontId="1" fillId="0" borderId="12" xfId="0" applyNumberFormat="1" applyFont="1" applyBorder="1" applyAlignment="1">
      <alignment horizontal="right" vertical="center"/>
    </xf>
    <xf numFmtId="177" fontId="1" fillId="0" borderId="53" xfId="0" applyNumberFormat="1" applyFont="1" applyBorder="1" applyAlignment="1">
      <alignment horizontal="right" vertical="center"/>
    </xf>
    <xf numFmtId="0" fontId="0" fillId="6" borderId="2" xfId="0" applyFill="1" applyBorder="1" applyAlignment="1">
      <alignment horizontal="left" vertical="center" shrinkToFit="1"/>
    </xf>
    <xf numFmtId="177" fontId="0" fillId="6" borderId="11" xfId="0" applyNumberFormat="1" applyFill="1" applyBorder="1" applyAlignment="1">
      <alignment horizontal="right" vertical="center"/>
    </xf>
    <xf numFmtId="0" fontId="0" fillId="6" borderId="1" xfId="0" applyFill="1" applyBorder="1" applyAlignment="1">
      <alignment horizontal="center" vertical="center"/>
    </xf>
    <xf numFmtId="0" fontId="1" fillId="6" borderId="1" xfId="0" applyFont="1" applyFill="1" applyBorder="1">
      <alignment vertical="center"/>
    </xf>
    <xf numFmtId="0" fontId="0" fillId="6" borderId="47" xfId="0" applyFill="1" applyBorder="1" applyAlignment="1">
      <alignment horizontal="left" vertical="center" wrapText="1" shrinkToFit="1"/>
    </xf>
    <xf numFmtId="177" fontId="0" fillId="6" borderId="52" xfId="0" applyNumberFormat="1" applyFill="1" applyBorder="1" applyAlignment="1">
      <alignment horizontal="right" vertical="center"/>
    </xf>
    <xf numFmtId="177" fontId="1" fillId="6" borderId="13" xfId="0" applyNumberFormat="1" applyFont="1" applyFill="1" applyBorder="1" applyAlignment="1">
      <alignment vertical="center" shrinkToFit="1"/>
    </xf>
    <xf numFmtId="0" fontId="0" fillId="6" borderId="46" xfId="0" applyFill="1" applyBorder="1" applyAlignment="1">
      <alignment horizontal="center" vertical="center"/>
    </xf>
    <xf numFmtId="0" fontId="0" fillId="6" borderId="58" xfId="0" applyFill="1" applyBorder="1" applyAlignment="1">
      <alignment horizontal="center" vertical="center"/>
    </xf>
    <xf numFmtId="177" fontId="1" fillId="6" borderId="62" xfId="0" applyNumberFormat="1" applyFont="1" applyFill="1" applyBorder="1" applyAlignment="1">
      <alignment horizontal="center" vertical="center" shrinkToFit="1"/>
    </xf>
    <xf numFmtId="177" fontId="1" fillId="6" borderId="63" xfId="0" applyNumberFormat="1" applyFont="1" applyFill="1" applyBorder="1" applyAlignment="1">
      <alignment horizontal="center" vertical="center" shrinkToFit="1"/>
    </xf>
    <xf numFmtId="180" fontId="1" fillId="6" borderId="64" xfId="0" applyNumberFormat="1" applyFont="1" applyFill="1" applyBorder="1" applyAlignment="1">
      <alignment horizontal="center" vertical="center" shrinkToFit="1"/>
    </xf>
    <xf numFmtId="177" fontId="1" fillId="6" borderId="56" xfId="0" applyNumberFormat="1" applyFont="1" applyFill="1" applyBorder="1" applyAlignment="1">
      <alignment horizontal="center" vertical="center" shrinkToFit="1"/>
    </xf>
    <xf numFmtId="180" fontId="1" fillId="6" borderId="57" xfId="0" applyNumberFormat="1" applyFont="1" applyFill="1" applyBorder="1" applyAlignment="1">
      <alignment horizontal="center" vertical="center" shrinkToFit="1"/>
    </xf>
    <xf numFmtId="0" fontId="0" fillId="5" borderId="1" xfId="0" applyFill="1" applyBorder="1" applyAlignment="1">
      <alignment horizontal="left" vertical="center" shrinkToFit="1"/>
    </xf>
    <xf numFmtId="49" fontId="0" fillId="5" borderId="1" xfId="0" applyNumberFormat="1" applyFont="1" applyFill="1" applyBorder="1" applyAlignment="1">
      <alignment horizontal="left" vertical="center" shrinkToFit="1"/>
    </xf>
    <xf numFmtId="0" fontId="0" fillId="5" borderId="1" xfId="0" applyFont="1" applyFill="1" applyBorder="1" applyAlignment="1">
      <alignment horizontal="left" vertical="center" shrinkToFit="1"/>
    </xf>
    <xf numFmtId="177" fontId="0" fillId="5" borderId="11" xfId="0" applyNumberFormat="1" applyFill="1" applyBorder="1">
      <alignment vertical="center"/>
    </xf>
    <xf numFmtId="177" fontId="1" fillId="7" borderId="12" xfId="0" applyNumberFormat="1" applyFont="1" applyFill="1" applyBorder="1">
      <alignment vertical="center"/>
    </xf>
    <xf numFmtId="177" fontId="1" fillId="5" borderId="11" xfId="0" applyNumberFormat="1" applyFont="1" applyFill="1" applyBorder="1" applyAlignment="1">
      <alignment horizontal="center" vertical="center" shrinkToFit="1"/>
    </xf>
    <xf numFmtId="177" fontId="1" fillId="5" borderId="13" xfId="0" applyNumberFormat="1" applyFont="1" applyFill="1" applyBorder="1" applyAlignment="1">
      <alignment vertical="center" shrinkToFit="1"/>
    </xf>
    <xf numFmtId="0" fontId="0" fillId="6" borderId="58" xfId="0" applyFont="1" applyFill="1" applyBorder="1" applyAlignment="1">
      <alignment horizontal="center" vertical="center"/>
    </xf>
    <xf numFmtId="180" fontId="1" fillId="6" borderId="59" xfId="0" applyNumberFormat="1" applyFont="1" applyFill="1" applyBorder="1" applyAlignment="1">
      <alignment horizontal="center" vertical="center" shrinkToFit="1"/>
    </xf>
    <xf numFmtId="0" fontId="0" fillId="6" borderId="56" xfId="0" applyFill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 wrapText="1" shrinkToFit="1"/>
    </xf>
    <xf numFmtId="0" fontId="9" fillId="0" borderId="1" xfId="0" applyFont="1" applyBorder="1" applyAlignment="1">
      <alignment horizontal="center" vertical="center" shrinkToFit="1"/>
    </xf>
    <xf numFmtId="176" fontId="9" fillId="2" borderId="9" xfId="0" applyNumberFormat="1" applyFont="1" applyFill="1" applyBorder="1" applyAlignment="1">
      <alignment horizontal="center" vertical="center" wrapText="1" shrinkToFit="1"/>
    </xf>
    <xf numFmtId="0" fontId="5" fillId="2" borderId="2" xfId="0" applyFont="1" applyFill="1" applyBorder="1" applyAlignment="1">
      <alignment horizontal="center" vertical="center"/>
    </xf>
    <xf numFmtId="176" fontId="9" fillId="3" borderId="9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14" fillId="7" borderId="60" xfId="0" applyFont="1" applyFill="1" applyBorder="1" applyAlignment="1">
      <alignment horizontal="center" vertical="center"/>
    </xf>
    <xf numFmtId="0" fontId="14" fillId="7" borderId="61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0" fillId="4" borderId="24" xfId="0" applyFill="1" applyBorder="1" applyAlignment="1">
      <alignment horizontal="center" vertical="center" shrinkToFit="1"/>
    </xf>
    <xf numFmtId="177" fontId="0" fillId="4" borderId="27" xfId="0" applyNumberFormat="1" applyFont="1" applyFill="1" applyBorder="1" applyAlignment="1">
      <alignment horizontal="center" vertical="center"/>
    </xf>
    <xf numFmtId="177" fontId="0" fillId="4" borderId="18" xfId="0" applyNumberFormat="1" applyFont="1" applyFill="1" applyBorder="1" applyAlignment="1">
      <alignment horizontal="center" vertical="center"/>
    </xf>
    <xf numFmtId="177" fontId="0" fillId="4" borderId="33" xfId="0" applyNumberFormat="1" applyFont="1" applyFill="1" applyBorder="1" applyAlignment="1">
      <alignment horizontal="center" vertical="center"/>
    </xf>
    <xf numFmtId="0" fontId="0" fillId="5" borderId="24" xfId="0" applyFill="1" applyBorder="1" applyAlignment="1">
      <alignment horizontal="center" vertical="center" shrinkToFit="1"/>
    </xf>
    <xf numFmtId="0" fontId="0" fillId="5" borderId="24" xfId="0" applyFont="1" applyFill="1" applyBorder="1" applyAlignment="1">
      <alignment horizontal="center" vertical="center" shrinkToFit="1"/>
    </xf>
    <xf numFmtId="177" fontId="0" fillId="4" borderId="16" xfId="0" applyNumberFormat="1" applyFont="1" applyFill="1" applyBorder="1" applyAlignment="1">
      <alignment horizontal="center" vertical="center"/>
    </xf>
    <xf numFmtId="177" fontId="0" fillId="4" borderId="28" xfId="0" applyNumberFormat="1" applyFont="1" applyFill="1" applyBorder="1" applyAlignment="1">
      <alignment horizontal="center" vertical="center"/>
    </xf>
    <xf numFmtId="182" fontId="0" fillId="8" borderId="24" xfId="0" applyNumberFormat="1" applyFont="1" applyFill="1" applyBorder="1" applyAlignment="1">
      <alignment horizontal="center" vertical="center" shrinkToFit="1"/>
    </xf>
    <xf numFmtId="0" fontId="0" fillId="8" borderId="24" xfId="0" applyFont="1" applyFill="1" applyBorder="1" applyAlignment="1">
      <alignment horizontal="center" vertical="center" shrinkToFit="1"/>
    </xf>
    <xf numFmtId="0" fontId="12" fillId="4" borderId="29" xfId="0" applyFont="1" applyFill="1" applyBorder="1" applyAlignment="1">
      <alignment horizontal="center" vertical="center" shrinkToFit="1"/>
    </xf>
    <xf numFmtId="0" fontId="12" fillId="4" borderId="17" xfId="0" applyFont="1" applyFill="1" applyBorder="1" applyAlignment="1">
      <alignment horizontal="center" vertical="center" shrinkToFit="1"/>
    </xf>
    <xf numFmtId="0" fontId="12" fillId="4" borderId="30" xfId="0" applyFont="1" applyFill="1" applyBorder="1" applyAlignment="1">
      <alignment horizontal="center" vertical="center" shrinkToFit="1"/>
    </xf>
    <xf numFmtId="0" fontId="0" fillId="9" borderId="24" xfId="0" applyFill="1" applyBorder="1" applyAlignment="1">
      <alignment horizontal="center" vertical="center" shrinkToFit="1"/>
    </xf>
    <xf numFmtId="177" fontId="0" fillId="4" borderId="32" xfId="0" applyNumberFormat="1" applyFont="1" applyFill="1" applyBorder="1" applyAlignment="1">
      <alignment horizontal="center" vertical="center"/>
    </xf>
    <xf numFmtId="177" fontId="0" fillId="4" borderId="24" xfId="0" applyNumberFormat="1" applyFont="1" applyFill="1" applyBorder="1" applyAlignment="1">
      <alignment horizontal="center" vertical="center"/>
    </xf>
    <xf numFmtId="177" fontId="0" fillId="4" borderId="31" xfId="0" applyNumberFormat="1" applyFont="1" applyFill="1" applyBorder="1" applyAlignment="1">
      <alignment horizontal="center" vertical="center"/>
    </xf>
    <xf numFmtId="177" fontId="0" fillId="4" borderId="36" xfId="0" applyNumberFormat="1" applyFont="1" applyFill="1" applyBorder="1" applyAlignment="1">
      <alignment horizontal="center" vertical="center"/>
    </xf>
    <xf numFmtId="177" fontId="0" fillId="4" borderId="37" xfId="0" applyNumberFormat="1" applyFont="1" applyFill="1" applyBorder="1" applyAlignment="1">
      <alignment horizontal="center" vertical="center"/>
    </xf>
    <xf numFmtId="177" fontId="0" fillId="4" borderId="45" xfId="0" applyNumberFormat="1" applyFont="1" applyFill="1" applyBorder="1" applyAlignment="1">
      <alignment horizontal="center" vertical="center" wrapText="1"/>
    </xf>
    <xf numFmtId="177" fontId="0" fillId="4" borderId="32" xfId="0" applyNumberFormat="1" applyFont="1" applyFill="1" applyBorder="1" applyAlignment="1">
      <alignment horizontal="center" vertical="center" wrapText="1"/>
    </xf>
    <xf numFmtId="0" fontId="12" fillId="4" borderId="24" xfId="0" applyFont="1" applyFill="1" applyBorder="1" applyAlignment="1">
      <alignment horizontal="center" vertical="center" shrinkToFit="1"/>
    </xf>
    <xf numFmtId="177" fontId="1" fillId="4" borderId="24" xfId="0" applyNumberFormat="1" applyFont="1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177" fontId="0" fillId="4" borderId="24" xfId="0" applyNumberFormat="1" applyFill="1" applyBorder="1" applyAlignment="1">
      <alignment horizontal="center" vertical="center"/>
    </xf>
    <xf numFmtId="0" fontId="0" fillId="8" borderId="24" xfId="0" applyFill="1" applyBorder="1" applyAlignment="1">
      <alignment horizontal="center" vertical="center" shrinkToFit="1"/>
    </xf>
    <xf numFmtId="0" fontId="0" fillId="0" borderId="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" xfId="0" applyBorder="1">
      <alignment vertical="center"/>
    </xf>
    <xf numFmtId="182" fontId="0" fillId="8" borderId="24" xfId="0" applyNumberFormat="1" applyFill="1" applyBorder="1" applyAlignment="1">
      <alignment horizontal="center" vertical="center" shrinkToFit="1"/>
    </xf>
  </cellXfs>
  <cellStyles count="3">
    <cellStyle name="桁区切り" xfId="1" builtinId="6"/>
    <cellStyle name="標準" xfId="0" builtinId="0"/>
    <cellStyle name="標準 2" xfId="2" xr:uid="{00000000-0005-0000-0000-000003000000}"/>
  </cellStyles>
  <dxfs count="0"/>
  <tableStyles count="0" defaultTableStyle="TableStyleMedium9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5</xdr:col>
      <xdr:colOff>9525</xdr:colOff>
      <xdr:row>11</xdr:row>
      <xdr:rowOff>161925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0" y="1809750"/>
          <a:ext cx="4114800" cy="6762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/>
            <a:t>A</a:t>
          </a:r>
          <a:r>
            <a:rPr kumimoji="1" lang="ja-JP" altLang="en-US" sz="1600"/>
            <a:t>～</a:t>
          </a:r>
          <a:r>
            <a:rPr kumimoji="1" lang="en-US" altLang="ja-JP" sz="1600"/>
            <a:t>E</a:t>
          </a:r>
          <a:r>
            <a:rPr kumimoji="1" lang="ja-JP" altLang="en-US" sz="1600"/>
            <a:t>欄は各シートより反映させているため、記入不要です。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72887</xdr:colOff>
      <xdr:row>4</xdr:row>
      <xdr:rowOff>125895</xdr:rowOff>
    </xdr:from>
    <xdr:to>
      <xdr:col>2</xdr:col>
      <xdr:colOff>208026</xdr:colOff>
      <xdr:row>5</xdr:row>
      <xdr:rowOff>260538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533CA93C-1A11-4EF5-AE7C-C73D1D377B04}"/>
            </a:ext>
          </a:extLst>
        </xdr:cNvPr>
        <xdr:cNvSpPr/>
      </xdr:nvSpPr>
      <xdr:spPr>
        <a:xfrm>
          <a:off x="72887" y="1364973"/>
          <a:ext cx="704982" cy="459322"/>
        </a:xfrm>
        <a:prstGeom prst="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記入例</a:t>
          </a:r>
          <a:endParaRPr kumimoji="1" lang="en-US" altLang="ja-JP" sz="1200"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</xdr:txBody>
    </xdr:sp>
    <xdr:clientData/>
  </xdr:twoCellAnchor>
  <xdr:twoCellAnchor>
    <xdr:from>
      <xdr:col>1</xdr:col>
      <xdr:colOff>26504</xdr:colOff>
      <xdr:row>7</xdr:row>
      <xdr:rowOff>132522</xdr:rowOff>
    </xdr:from>
    <xdr:to>
      <xdr:col>2</xdr:col>
      <xdr:colOff>254632</xdr:colOff>
      <xdr:row>11</xdr:row>
      <xdr:rowOff>21121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7C375980-EBB3-4E7E-A401-AC7E21358E70}"/>
            </a:ext>
          </a:extLst>
        </xdr:cNvPr>
        <xdr:cNvSpPr/>
      </xdr:nvSpPr>
      <xdr:spPr>
        <a:xfrm>
          <a:off x="26504" y="2385392"/>
          <a:ext cx="797971" cy="12668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>
          <a:noFill/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700" b="1" u="sng">
              <a:latin typeface="游ゴシック Light" panose="020B0300000000000000" pitchFamily="50" charset="-128"/>
              <a:ea typeface="游ゴシック Light" panose="020B0300000000000000" pitchFamily="50" charset="-128"/>
            </a:rPr>
            <a:t>黄色のセルに入力してください</a:t>
          </a:r>
          <a:endParaRPr kumimoji="1" lang="en-US" altLang="ja-JP" sz="700" b="1" u="sng">
            <a:latin typeface="游ゴシック Light" panose="020B0300000000000000" pitchFamily="50" charset="-128"/>
            <a:ea typeface="游ゴシック Light" panose="020B0300000000000000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87922</xdr:colOff>
      <xdr:row>4</xdr:row>
      <xdr:rowOff>134815</xdr:rowOff>
    </xdr:from>
    <xdr:to>
      <xdr:col>2</xdr:col>
      <xdr:colOff>218473</xdr:colOff>
      <xdr:row>5</xdr:row>
      <xdr:rowOff>248307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BF6539A-9F83-46ED-85FB-64A1E1B130CF}"/>
            </a:ext>
          </a:extLst>
        </xdr:cNvPr>
        <xdr:cNvSpPr/>
      </xdr:nvSpPr>
      <xdr:spPr>
        <a:xfrm>
          <a:off x="87922" y="1383323"/>
          <a:ext cx="704982" cy="459322"/>
        </a:xfrm>
        <a:prstGeom prst="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記入例</a:t>
          </a:r>
          <a:endParaRPr kumimoji="1" lang="en-US" altLang="ja-JP" sz="1200"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</xdr:txBody>
    </xdr:sp>
    <xdr:clientData/>
  </xdr:twoCellAnchor>
  <xdr:twoCellAnchor>
    <xdr:from>
      <xdr:col>1</xdr:col>
      <xdr:colOff>41031</xdr:colOff>
      <xdr:row>7</xdr:row>
      <xdr:rowOff>99646</xdr:rowOff>
    </xdr:from>
    <xdr:to>
      <xdr:col>2</xdr:col>
      <xdr:colOff>264571</xdr:colOff>
      <xdr:row>10</xdr:row>
      <xdr:rowOff>328979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EE6F4D98-E241-4771-A90B-F62F4E4957EE}"/>
            </a:ext>
          </a:extLst>
        </xdr:cNvPr>
        <xdr:cNvSpPr/>
      </xdr:nvSpPr>
      <xdr:spPr>
        <a:xfrm>
          <a:off x="41031" y="2385646"/>
          <a:ext cx="797971" cy="12668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>
          <a:noFill/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700" b="1" u="sng">
              <a:latin typeface="游ゴシック Light" panose="020B0300000000000000" pitchFamily="50" charset="-128"/>
              <a:ea typeface="游ゴシック Light" panose="020B0300000000000000" pitchFamily="50" charset="-128"/>
            </a:rPr>
            <a:t>黄色のセルに入力してください</a:t>
          </a:r>
          <a:endParaRPr kumimoji="1" lang="en-US" altLang="ja-JP" sz="700" b="1" u="sng">
            <a:latin typeface="游ゴシック Light" panose="020B0300000000000000" pitchFamily="50" charset="-128"/>
            <a:ea typeface="游ゴシック Light" panose="020B0300000000000000" pitchFamily="50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136477</xdr:colOff>
      <xdr:row>4</xdr:row>
      <xdr:rowOff>126730</xdr:rowOff>
    </xdr:from>
    <xdr:to>
      <xdr:col>2</xdr:col>
      <xdr:colOff>221978</xdr:colOff>
      <xdr:row>5</xdr:row>
      <xdr:rowOff>231505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5B7BCE6C-A8B6-440E-B2C3-2C3178D9F5AE}"/>
            </a:ext>
          </a:extLst>
        </xdr:cNvPr>
        <xdr:cNvSpPr/>
      </xdr:nvSpPr>
      <xdr:spPr>
        <a:xfrm>
          <a:off x="136477" y="1620250"/>
          <a:ext cx="664621" cy="447675"/>
        </a:xfrm>
        <a:prstGeom prst="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記入例</a:t>
          </a:r>
          <a:endParaRPr kumimoji="1" lang="en-US" altLang="ja-JP" sz="1200"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</xdr:txBody>
    </xdr:sp>
    <xdr:clientData/>
  </xdr:twoCellAnchor>
  <xdr:twoCellAnchor>
    <xdr:from>
      <xdr:col>1</xdr:col>
      <xdr:colOff>39757</xdr:colOff>
      <xdr:row>7</xdr:row>
      <xdr:rowOff>99391</xdr:rowOff>
    </xdr:from>
    <xdr:to>
      <xdr:col>2</xdr:col>
      <xdr:colOff>267885</xdr:colOff>
      <xdr:row>10</xdr:row>
      <xdr:rowOff>332547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3F427490-AA4D-4278-931A-9641502E15E5}"/>
            </a:ext>
          </a:extLst>
        </xdr:cNvPr>
        <xdr:cNvSpPr/>
      </xdr:nvSpPr>
      <xdr:spPr>
        <a:xfrm>
          <a:off x="39757" y="2378765"/>
          <a:ext cx="797971" cy="12668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>
          <a:noFill/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700" b="1" u="sng">
              <a:latin typeface="游ゴシック Light" panose="020B0300000000000000" pitchFamily="50" charset="-128"/>
              <a:ea typeface="游ゴシック Light" panose="020B0300000000000000" pitchFamily="50" charset="-128"/>
            </a:rPr>
            <a:t>黄色のセルに入力してください</a:t>
          </a:r>
          <a:endParaRPr kumimoji="1" lang="en-US" altLang="ja-JP" sz="700" b="1" u="sng">
            <a:latin typeface="游ゴシック Light" panose="020B0300000000000000" pitchFamily="50" charset="-128"/>
            <a:ea typeface="游ゴシック Light" panose="020B03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E5"/>
  <sheetViews>
    <sheetView zoomScaleNormal="100" zoomScaleSheetLayoutView="100" workbookViewId="0">
      <selection sqref="A1:XFD1048576"/>
    </sheetView>
  </sheetViews>
  <sheetFormatPr defaultRowHeight="13.2"/>
  <cols>
    <col min="1" max="4" width="10.6640625" customWidth="1"/>
    <col min="5" max="5" width="11.33203125" customWidth="1"/>
  </cols>
  <sheetData>
    <row r="1" spans="1:5" ht="21">
      <c r="A1" s="29" t="s">
        <v>36</v>
      </c>
    </row>
    <row r="3" spans="1:5" ht="15" customHeight="1">
      <c r="A3" s="193" t="s">
        <v>26</v>
      </c>
      <c r="B3" s="195" t="s">
        <v>27</v>
      </c>
      <c r="C3" s="195" t="s">
        <v>28</v>
      </c>
      <c r="D3" s="195" t="s">
        <v>29</v>
      </c>
      <c r="E3" s="197" t="s">
        <v>30</v>
      </c>
    </row>
    <row r="4" spans="1:5" ht="36.75" customHeight="1">
      <c r="A4" s="194"/>
      <c r="B4" s="196"/>
      <c r="C4" s="196"/>
      <c r="D4" s="196"/>
      <c r="E4" s="198"/>
    </row>
    <row r="5" spans="1:5" ht="15.9" customHeight="1">
      <c r="A5" s="6" t="e">
        <f>#REF!</f>
        <v>#REF!</v>
      </c>
      <c r="B5" s="7" t="e">
        <f>'就労Ａ型（雇用型）'!#REF!</f>
        <v>#REF!</v>
      </c>
      <c r="C5" s="7" t="e">
        <f>#REF!</f>
        <v>#REF!</v>
      </c>
      <c r="D5" s="7" t="e">
        <f>#REF!</f>
        <v>#REF!</v>
      </c>
      <c r="E5" s="8" t="e">
        <f>('就労Ａ型（雇用型）'!#REF!+#REF!+#REF!)/('就労Ａ型（雇用型）'!#REF!+#REF!+#REF!)</f>
        <v>#REF!</v>
      </c>
    </row>
  </sheetData>
  <mergeCells count="5">
    <mergeCell ref="A3:A4"/>
    <mergeCell ref="B3:B4"/>
    <mergeCell ref="D3:D4"/>
    <mergeCell ref="E3:E4"/>
    <mergeCell ref="C3:C4"/>
  </mergeCells>
  <phoneticPr fontId="2"/>
  <printOptions horizontalCentered="1"/>
  <pageMargins left="0.39370078740157483" right="0.39370078740157483" top="2.3622047244094491" bottom="0.98425196850393704" header="0.51181102362204722" footer="0.51181102362204722"/>
  <pageSetup paperSize="9" scale="12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79998168889431442"/>
  </sheetPr>
  <dimension ref="A1:AC672"/>
  <sheetViews>
    <sheetView tabSelected="1" view="pageBreakPreview" topLeftCell="B1" zoomScale="115" zoomScaleNormal="100" zoomScaleSheetLayoutView="115" workbookViewId="0">
      <pane ySplit="4" topLeftCell="A5" activePane="bottomLeft" state="frozen"/>
      <selection activeCell="B1" sqref="B1"/>
      <selection pane="bottomLeft" activeCell="B1" sqref="B1"/>
    </sheetView>
  </sheetViews>
  <sheetFormatPr defaultColWidth="9" defaultRowHeight="13.2"/>
  <cols>
    <col min="1" max="1" width="4.6640625" style="5" hidden="1" customWidth="1"/>
    <col min="2" max="2" width="8.33203125" style="4" customWidth="1"/>
    <col min="3" max="3" width="4.44140625" style="4" bestFit="1" customWidth="1"/>
    <col min="4" max="4" width="8.33203125" style="4" customWidth="1"/>
    <col min="5" max="5" width="19" style="47" customWidth="1"/>
    <col min="6" max="6" width="30.44140625" style="4" customWidth="1"/>
    <col min="7" max="7" width="32.88671875" style="2" customWidth="1"/>
    <col min="8" max="8" width="6.77734375" style="9" customWidth="1"/>
    <col min="9" max="10" width="13.33203125" style="9" customWidth="1"/>
    <col min="11" max="11" width="13" style="3" bestFit="1" customWidth="1"/>
    <col min="12" max="14" width="13" style="3" customWidth="1"/>
    <col min="15" max="15" width="7.109375" style="1" bestFit="1" customWidth="1"/>
    <col min="16" max="18" width="11.6640625" style="1" customWidth="1"/>
    <col min="19" max="19" width="17.33203125" style="1" customWidth="1"/>
    <col min="20" max="21" width="11.6640625" style="1" customWidth="1"/>
    <col min="22" max="22" width="17.44140625" style="1" customWidth="1"/>
    <col min="23" max="24" width="11.6640625" style="1" customWidth="1"/>
    <col min="25" max="25" width="16.88671875" style="1" customWidth="1"/>
    <col min="26" max="26" width="11.6640625" style="1" customWidth="1"/>
    <col min="27" max="27" width="18.6640625" style="1" customWidth="1"/>
    <col min="28" max="16384" width="9" style="1"/>
  </cols>
  <sheetData>
    <row r="1" spans="1:29" s="4" customFormat="1" ht="30" customHeight="1" thickBot="1">
      <c r="A1" s="11"/>
      <c r="B1" s="30" t="s">
        <v>21</v>
      </c>
      <c r="E1" s="47"/>
      <c r="G1" s="12"/>
      <c r="H1" s="13"/>
      <c r="I1" s="13"/>
      <c r="J1" s="13"/>
      <c r="K1" s="14"/>
      <c r="L1" s="14"/>
      <c r="M1" s="14"/>
      <c r="N1" s="14"/>
    </row>
    <row r="2" spans="1:29" s="4" customFormat="1" ht="16.5" customHeight="1" thickBot="1">
      <c r="A2" s="201"/>
      <c r="B2" s="204" t="s">
        <v>9</v>
      </c>
      <c r="C2" s="204" t="s">
        <v>10</v>
      </c>
      <c r="D2" s="213" t="s">
        <v>11</v>
      </c>
      <c r="E2" s="212" t="s">
        <v>12</v>
      </c>
      <c r="F2" s="213" t="s">
        <v>13</v>
      </c>
      <c r="G2" s="204" t="s">
        <v>14</v>
      </c>
      <c r="H2" s="214" t="s">
        <v>47</v>
      </c>
      <c r="I2" s="215"/>
      <c r="J2" s="215"/>
      <c r="K2" s="215"/>
      <c r="L2" s="215"/>
      <c r="M2" s="215"/>
      <c r="N2" s="216"/>
      <c r="O2" s="205" t="s">
        <v>17</v>
      </c>
      <c r="P2" s="205" t="s">
        <v>31</v>
      </c>
      <c r="Q2" s="219" t="s">
        <v>1</v>
      </c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5"/>
    </row>
    <row r="3" spans="1:29" s="4" customFormat="1" ht="13.8" thickBot="1">
      <c r="A3" s="202"/>
      <c r="B3" s="204"/>
      <c r="C3" s="204"/>
      <c r="D3" s="213"/>
      <c r="E3" s="212"/>
      <c r="F3" s="213"/>
      <c r="G3" s="204"/>
      <c r="H3" s="33"/>
      <c r="I3" s="208" t="s">
        <v>0</v>
      </c>
      <c r="J3" s="209"/>
      <c r="K3" s="209"/>
      <c r="L3" s="217" t="s">
        <v>42</v>
      </c>
      <c r="M3" s="217"/>
      <c r="N3" s="217"/>
      <c r="O3" s="210"/>
      <c r="P3" s="206"/>
      <c r="Q3" s="221" t="s">
        <v>2</v>
      </c>
      <c r="R3" s="219"/>
      <c r="S3" s="222"/>
      <c r="T3" s="218" t="s">
        <v>48</v>
      </c>
      <c r="U3" s="219"/>
      <c r="V3" s="220"/>
      <c r="W3" s="221" t="s">
        <v>49</v>
      </c>
      <c r="X3" s="219"/>
      <c r="Y3" s="222"/>
      <c r="Z3" s="223" t="s">
        <v>3</v>
      </c>
      <c r="AA3" s="224"/>
    </row>
    <row r="4" spans="1:29" s="11" customFormat="1" ht="38.25" customHeight="1" thickBot="1">
      <c r="A4" s="203"/>
      <c r="B4" s="204"/>
      <c r="C4" s="204"/>
      <c r="D4" s="213"/>
      <c r="E4" s="212"/>
      <c r="F4" s="213"/>
      <c r="G4" s="204"/>
      <c r="H4" s="34" t="s">
        <v>15</v>
      </c>
      <c r="I4" s="35" t="s">
        <v>16</v>
      </c>
      <c r="J4" s="36" t="s">
        <v>24</v>
      </c>
      <c r="K4" s="37" t="s">
        <v>25</v>
      </c>
      <c r="L4" s="40" t="s">
        <v>39</v>
      </c>
      <c r="M4" s="41" t="s">
        <v>40</v>
      </c>
      <c r="N4" s="42" t="s">
        <v>41</v>
      </c>
      <c r="O4" s="211"/>
      <c r="P4" s="207"/>
      <c r="Q4" s="63" t="s">
        <v>32</v>
      </c>
      <c r="R4" s="60" t="s">
        <v>35</v>
      </c>
      <c r="S4" s="64" t="s">
        <v>33</v>
      </c>
      <c r="T4" s="62" t="s">
        <v>34</v>
      </c>
      <c r="U4" s="60" t="s">
        <v>50</v>
      </c>
      <c r="V4" s="65" t="s">
        <v>51</v>
      </c>
      <c r="W4" s="63" t="s">
        <v>52</v>
      </c>
      <c r="X4" s="60" t="s">
        <v>53</v>
      </c>
      <c r="Y4" s="64" t="s">
        <v>54</v>
      </c>
      <c r="Z4" s="66" t="s">
        <v>55</v>
      </c>
      <c r="AA4" s="38" t="s">
        <v>56</v>
      </c>
    </row>
    <row r="5" spans="1:29" s="4" customFormat="1" ht="26.25" customHeight="1">
      <c r="A5" s="10"/>
      <c r="B5" s="77"/>
      <c r="C5" s="150"/>
      <c r="D5" s="77">
        <v>2</v>
      </c>
      <c r="E5" s="78">
        <v>1111111111111</v>
      </c>
      <c r="F5" s="79" t="s">
        <v>57</v>
      </c>
      <c r="G5" s="169" t="s">
        <v>58</v>
      </c>
      <c r="H5" s="81">
        <v>20</v>
      </c>
      <c r="I5" s="82">
        <v>240</v>
      </c>
      <c r="J5" s="83">
        <v>20000000</v>
      </c>
      <c r="K5" s="71">
        <f>IF(AND(I5&gt;0,J5&gt;0),J5/I5,0)</f>
        <v>83333.333333333328</v>
      </c>
      <c r="L5" s="170">
        <v>24000</v>
      </c>
      <c r="M5" s="167">
        <f>J5</f>
        <v>20000000</v>
      </c>
      <c r="N5" s="71">
        <f t="shared" ref="N5:N6" si="0">IF(AND(L5&gt;0,M5&gt;0),M5/L5,0)</f>
        <v>833.33333333333337</v>
      </c>
      <c r="O5" s="92"/>
      <c r="P5" s="175"/>
      <c r="Q5" s="178" t="s">
        <v>59</v>
      </c>
      <c r="R5" s="179"/>
      <c r="S5" s="180">
        <v>0.2</v>
      </c>
      <c r="T5" s="176"/>
      <c r="U5" s="97"/>
      <c r="V5" s="97"/>
      <c r="W5" s="99"/>
      <c r="X5" s="94"/>
      <c r="Y5" s="100"/>
      <c r="Z5" s="101"/>
      <c r="AA5" s="97"/>
      <c r="AB5" s="21">
        <v>1</v>
      </c>
      <c r="AC5" s="21" t="s">
        <v>4</v>
      </c>
    </row>
    <row r="6" spans="1:29" s="4" customFormat="1" ht="27" customHeight="1" thickBot="1">
      <c r="A6" s="10"/>
      <c r="B6" s="171"/>
      <c r="C6" s="172"/>
      <c r="D6" s="84">
        <v>5</v>
      </c>
      <c r="E6" s="85">
        <v>2222222222222</v>
      </c>
      <c r="F6" s="86" t="s">
        <v>60</v>
      </c>
      <c r="G6" s="173" t="s">
        <v>61</v>
      </c>
      <c r="H6" s="88">
        <v>10</v>
      </c>
      <c r="I6" s="89">
        <v>120</v>
      </c>
      <c r="J6" s="90">
        <v>13000000</v>
      </c>
      <c r="K6" s="74">
        <f t="shared" ref="K6" si="1">IF(AND(I6&gt;0,J6&gt;0),J6/I6,0)</f>
        <v>108333.33333333333</v>
      </c>
      <c r="L6" s="174">
        <v>14400</v>
      </c>
      <c r="M6" s="168">
        <f>J6</f>
        <v>13000000</v>
      </c>
      <c r="N6" s="74">
        <f t="shared" si="0"/>
        <v>902.77777777777783</v>
      </c>
      <c r="O6" s="102" t="s">
        <v>59</v>
      </c>
      <c r="P6" s="103"/>
      <c r="Q6" s="181"/>
      <c r="R6" s="104"/>
      <c r="S6" s="182"/>
      <c r="T6" s="177"/>
      <c r="U6" s="106"/>
      <c r="V6" s="191"/>
      <c r="W6" s="192" t="s">
        <v>59</v>
      </c>
      <c r="X6" s="106" t="s">
        <v>59</v>
      </c>
      <c r="Y6" s="182">
        <v>0.1</v>
      </c>
      <c r="Z6" s="190"/>
      <c r="AA6" s="107"/>
      <c r="AB6" s="21">
        <v>2</v>
      </c>
      <c r="AC6" s="23" t="s">
        <v>5</v>
      </c>
    </row>
    <row r="7" spans="1:29" s="4" customFormat="1" ht="27" customHeight="1" thickTop="1">
      <c r="A7" s="10"/>
      <c r="B7" s="199" t="s">
        <v>62</v>
      </c>
      <c r="C7" s="200"/>
      <c r="D7" s="127"/>
      <c r="E7" s="112"/>
      <c r="F7" s="183"/>
      <c r="G7" s="159"/>
      <c r="H7" s="156"/>
      <c r="I7" s="157"/>
      <c r="J7" s="158"/>
      <c r="K7" s="15">
        <f>IF(AND(I7&gt;0,J7&gt;0),J7/I7,0)</f>
        <v>0</v>
      </c>
      <c r="L7" s="186"/>
      <c r="M7" s="187">
        <f t="shared" ref="M7:M16" si="2">J7</f>
        <v>0</v>
      </c>
      <c r="N7" s="46">
        <f t="shared" ref="N7:N16" si="3">IF(AND(L7&gt;0,M7&gt;0),M7/L7,0)</f>
        <v>0</v>
      </c>
      <c r="O7" s="188"/>
      <c r="P7" s="189"/>
      <c r="Q7" s="140"/>
      <c r="R7" s="141"/>
      <c r="S7" s="135"/>
      <c r="T7" s="142"/>
      <c r="U7" s="141"/>
      <c r="V7" s="123"/>
      <c r="W7" s="164"/>
      <c r="X7" s="165"/>
      <c r="Y7" s="122"/>
      <c r="Z7" s="124"/>
      <c r="AA7" s="125"/>
      <c r="AB7" s="21">
        <v>3</v>
      </c>
      <c r="AC7" s="23" t="s">
        <v>6</v>
      </c>
    </row>
    <row r="8" spans="1:29" s="4" customFormat="1" ht="27" customHeight="1">
      <c r="A8" s="10"/>
      <c r="B8" s="45"/>
      <c r="C8" s="18"/>
      <c r="D8" s="127"/>
      <c r="E8" s="128"/>
      <c r="F8" s="183"/>
      <c r="G8" s="159"/>
      <c r="H8" s="156"/>
      <c r="I8" s="157"/>
      <c r="J8" s="158"/>
      <c r="K8" s="15">
        <f t="shared" ref="K8:K16" si="4">IF(AND(I8&gt;0,J8&gt;0),J8/I8,0)</f>
        <v>0</v>
      </c>
      <c r="L8" s="186"/>
      <c r="M8" s="187">
        <f t="shared" si="2"/>
        <v>0</v>
      </c>
      <c r="N8" s="46">
        <f t="shared" si="3"/>
        <v>0</v>
      </c>
      <c r="O8" s="188"/>
      <c r="P8" s="189"/>
      <c r="Q8" s="133"/>
      <c r="R8" s="134"/>
      <c r="S8" s="137"/>
      <c r="T8" s="133"/>
      <c r="U8" s="134"/>
      <c r="V8" s="135"/>
      <c r="W8" s="133"/>
      <c r="X8" s="134"/>
      <c r="Y8" s="135"/>
      <c r="Z8" s="138"/>
      <c r="AA8" s="139"/>
      <c r="AB8" s="21">
        <v>4</v>
      </c>
      <c r="AC8" s="23" t="s">
        <v>18</v>
      </c>
    </row>
    <row r="9" spans="1:29" s="4" customFormat="1" ht="27" customHeight="1">
      <c r="A9" s="10"/>
      <c r="B9" s="45"/>
      <c r="C9" s="31"/>
      <c r="D9" s="127"/>
      <c r="E9" s="128"/>
      <c r="F9" s="183"/>
      <c r="G9" s="159"/>
      <c r="H9" s="156"/>
      <c r="I9" s="157"/>
      <c r="J9" s="158"/>
      <c r="K9" s="15">
        <f t="shared" si="4"/>
        <v>0</v>
      </c>
      <c r="L9" s="186"/>
      <c r="M9" s="187">
        <f t="shared" si="2"/>
        <v>0</v>
      </c>
      <c r="N9" s="46">
        <f t="shared" si="3"/>
        <v>0</v>
      </c>
      <c r="O9" s="188"/>
      <c r="P9" s="189"/>
      <c r="Q9" s="140"/>
      <c r="R9" s="141"/>
      <c r="S9" s="135"/>
      <c r="T9" s="142"/>
      <c r="U9" s="141"/>
      <c r="V9" s="137"/>
      <c r="W9" s="140"/>
      <c r="X9" s="141"/>
      <c r="Y9" s="135"/>
      <c r="Z9" s="124"/>
      <c r="AA9" s="139"/>
      <c r="AB9" s="21">
        <v>5</v>
      </c>
      <c r="AC9" s="23" t="s">
        <v>8</v>
      </c>
    </row>
    <row r="10" spans="1:29" s="4" customFormat="1" ht="27" customHeight="1">
      <c r="A10" s="10"/>
      <c r="B10" s="45"/>
      <c r="C10" s="18"/>
      <c r="D10" s="127"/>
      <c r="E10" s="128"/>
      <c r="F10" s="183"/>
      <c r="G10" s="184"/>
      <c r="H10" s="156"/>
      <c r="I10" s="157"/>
      <c r="J10" s="158"/>
      <c r="K10" s="15">
        <f t="shared" si="4"/>
        <v>0</v>
      </c>
      <c r="L10" s="186"/>
      <c r="M10" s="187">
        <f t="shared" si="2"/>
        <v>0</v>
      </c>
      <c r="N10" s="46">
        <f t="shared" si="3"/>
        <v>0</v>
      </c>
      <c r="O10" s="188"/>
      <c r="P10" s="189"/>
      <c r="Q10" s="133"/>
      <c r="R10" s="134"/>
      <c r="S10" s="135"/>
      <c r="T10" s="136"/>
      <c r="U10" s="134"/>
      <c r="V10" s="137"/>
      <c r="W10" s="133"/>
      <c r="X10" s="134"/>
      <c r="Y10" s="135"/>
      <c r="Z10" s="138"/>
      <c r="AA10" s="139"/>
      <c r="AB10" s="21">
        <v>6</v>
      </c>
      <c r="AC10" s="23" t="s">
        <v>7</v>
      </c>
    </row>
    <row r="11" spans="1:29" s="4" customFormat="1" ht="27" customHeight="1">
      <c r="A11" s="10"/>
      <c r="B11" s="45"/>
      <c r="C11" s="31"/>
      <c r="D11" s="127"/>
      <c r="E11" s="128"/>
      <c r="F11" s="183"/>
      <c r="G11" s="184"/>
      <c r="H11" s="156"/>
      <c r="I11" s="157"/>
      <c r="J11" s="158"/>
      <c r="K11" s="15">
        <f t="shared" si="4"/>
        <v>0</v>
      </c>
      <c r="L11" s="186"/>
      <c r="M11" s="187">
        <f t="shared" si="2"/>
        <v>0</v>
      </c>
      <c r="N11" s="46">
        <f t="shared" si="3"/>
        <v>0</v>
      </c>
      <c r="O11" s="188"/>
      <c r="P11" s="189"/>
      <c r="Q11" s="140"/>
      <c r="R11" s="141"/>
      <c r="S11" s="135"/>
      <c r="T11" s="142"/>
      <c r="U11" s="141"/>
      <c r="V11" s="137"/>
      <c r="W11" s="140"/>
      <c r="X11" s="141"/>
      <c r="Y11" s="135"/>
      <c r="Z11" s="124"/>
      <c r="AA11" s="139"/>
      <c r="AB11" s="21"/>
      <c r="AC11" s="23"/>
    </row>
    <row r="12" spans="1:29" s="4" customFormat="1" ht="27" customHeight="1">
      <c r="A12" s="10"/>
      <c r="B12" s="45"/>
      <c r="C12" s="18"/>
      <c r="D12" s="127"/>
      <c r="E12" s="128"/>
      <c r="F12" s="183"/>
      <c r="G12" s="184"/>
      <c r="H12" s="156"/>
      <c r="I12" s="157"/>
      <c r="J12" s="158"/>
      <c r="K12" s="15">
        <f t="shared" si="4"/>
        <v>0</v>
      </c>
      <c r="L12" s="186"/>
      <c r="M12" s="187">
        <f t="shared" si="2"/>
        <v>0</v>
      </c>
      <c r="N12" s="46">
        <f t="shared" si="3"/>
        <v>0</v>
      </c>
      <c r="O12" s="188"/>
      <c r="P12" s="189"/>
      <c r="Q12" s="133"/>
      <c r="R12" s="134"/>
      <c r="S12" s="135"/>
      <c r="T12" s="136"/>
      <c r="U12" s="134"/>
      <c r="V12" s="137"/>
      <c r="W12" s="133"/>
      <c r="X12" s="134"/>
      <c r="Y12" s="135"/>
      <c r="Z12" s="138"/>
      <c r="AA12" s="139"/>
    </row>
    <row r="13" spans="1:29" s="4" customFormat="1" ht="27" customHeight="1">
      <c r="A13" s="10"/>
      <c r="B13" s="45"/>
      <c r="C13" s="31"/>
      <c r="D13" s="127"/>
      <c r="E13" s="128"/>
      <c r="F13" s="183"/>
      <c r="G13" s="184"/>
      <c r="H13" s="156"/>
      <c r="I13" s="157"/>
      <c r="J13" s="158"/>
      <c r="K13" s="15">
        <f t="shared" si="4"/>
        <v>0</v>
      </c>
      <c r="L13" s="186"/>
      <c r="M13" s="187">
        <f t="shared" si="2"/>
        <v>0</v>
      </c>
      <c r="N13" s="46">
        <f t="shared" si="3"/>
        <v>0</v>
      </c>
      <c r="O13" s="188"/>
      <c r="P13" s="189"/>
      <c r="Q13" s="140"/>
      <c r="R13" s="141"/>
      <c r="S13" s="135"/>
      <c r="T13" s="142"/>
      <c r="U13" s="141"/>
      <c r="V13" s="137"/>
      <c r="W13" s="140"/>
      <c r="X13" s="141"/>
      <c r="Y13" s="135"/>
      <c r="Z13" s="124"/>
      <c r="AA13" s="139"/>
    </row>
    <row r="14" spans="1:29" s="4" customFormat="1" ht="27" customHeight="1">
      <c r="A14" s="10"/>
      <c r="B14" s="45"/>
      <c r="C14" s="18"/>
      <c r="D14" s="127"/>
      <c r="E14" s="145"/>
      <c r="F14" s="183"/>
      <c r="G14" s="184"/>
      <c r="H14" s="156"/>
      <c r="I14" s="157"/>
      <c r="J14" s="158"/>
      <c r="K14" s="15">
        <f t="shared" si="4"/>
        <v>0</v>
      </c>
      <c r="L14" s="186"/>
      <c r="M14" s="187">
        <f t="shared" si="2"/>
        <v>0</v>
      </c>
      <c r="N14" s="46">
        <f t="shared" si="3"/>
        <v>0</v>
      </c>
      <c r="O14" s="188"/>
      <c r="P14" s="189"/>
      <c r="Q14" s="133"/>
      <c r="R14" s="134"/>
      <c r="S14" s="135"/>
      <c r="T14" s="136"/>
      <c r="U14" s="134"/>
      <c r="V14" s="137"/>
      <c r="W14" s="133"/>
      <c r="X14" s="134"/>
      <c r="Y14" s="135"/>
      <c r="Z14" s="138"/>
      <c r="AA14" s="139"/>
    </row>
    <row r="15" spans="1:29" s="4" customFormat="1" ht="27" customHeight="1">
      <c r="A15" s="10"/>
      <c r="B15" s="45"/>
      <c r="C15" s="31"/>
      <c r="D15" s="127"/>
      <c r="E15" s="128"/>
      <c r="F15" s="183"/>
      <c r="G15" s="185"/>
      <c r="H15" s="156"/>
      <c r="I15" s="157"/>
      <c r="J15" s="158"/>
      <c r="K15" s="15">
        <f t="shared" si="4"/>
        <v>0</v>
      </c>
      <c r="L15" s="186"/>
      <c r="M15" s="187">
        <f t="shared" si="2"/>
        <v>0</v>
      </c>
      <c r="N15" s="46">
        <f t="shared" si="3"/>
        <v>0</v>
      </c>
      <c r="O15" s="188"/>
      <c r="P15" s="189"/>
      <c r="Q15" s="140"/>
      <c r="R15" s="141"/>
      <c r="S15" s="135"/>
      <c r="T15" s="142"/>
      <c r="U15" s="141"/>
      <c r="V15" s="137"/>
      <c r="W15" s="140"/>
      <c r="X15" s="141"/>
      <c r="Y15" s="135"/>
      <c r="Z15" s="124"/>
      <c r="AA15" s="139"/>
    </row>
    <row r="16" spans="1:29" s="4" customFormat="1" ht="27" customHeight="1">
      <c r="A16" s="10"/>
      <c r="B16" s="45"/>
      <c r="C16" s="18"/>
      <c r="D16" s="127"/>
      <c r="E16" s="128"/>
      <c r="F16" s="183"/>
      <c r="G16" s="185"/>
      <c r="H16" s="156"/>
      <c r="I16" s="157"/>
      <c r="J16" s="158"/>
      <c r="K16" s="15">
        <f t="shared" si="4"/>
        <v>0</v>
      </c>
      <c r="L16" s="186"/>
      <c r="M16" s="187">
        <f t="shared" si="2"/>
        <v>0</v>
      </c>
      <c r="N16" s="46">
        <f t="shared" si="3"/>
        <v>0</v>
      </c>
      <c r="O16" s="188"/>
      <c r="P16" s="189"/>
      <c r="Q16" s="140"/>
      <c r="R16" s="141"/>
      <c r="S16" s="135"/>
      <c r="T16" s="142"/>
      <c r="U16" s="141"/>
      <c r="V16" s="137"/>
      <c r="W16" s="140"/>
      <c r="X16" s="141"/>
      <c r="Y16" s="135"/>
      <c r="Z16" s="124"/>
      <c r="AA16" s="139"/>
    </row>
    <row r="17" spans="1:14" s="4" customFormat="1" ht="15" customHeight="1">
      <c r="A17" s="11"/>
      <c r="D17" s="16"/>
      <c r="E17" s="48"/>
      <c r="F17" s="16"/>
      <c r="G17" s="12"/>
      <c r="H17" s="13"/>
      <c r="I17" s="13"/>
      <c r="J17" s="13"/>
      <c r="K17" s="14"/>
      <c r="L17" s="14"/>
      <c r="M17" s="14"/>
      <c r="N17" s="14"/>
    </row>
    <row r="18" spans="1:14" s="4" customFormat="1" ht="15" customHeight="1">
      <c r="A18" s="11"/>
      <c r="D18" s="16"/>
      <c r="E18" s="48"/>
      <c r="F18" s="16"/>
      <c r="G18" s="12"/>
      <c r="H18" s="13"/>
      <c r="I18" s="13"/>
      <c r="J18" s="13"/>
      <c r="K18" s="14"/>
      <c r="L18" s="14"/>
      <c r="M18" s="14"/>
      <c r="N18" s="14"/>
    </row>
    <row r="19" spans="1:14" s="4" customFormat="1" ht="15" customHeight="1">
      <c r="A19" s="11"/>
      <c r="D19" s="16"/>
      <c r="E19" s="48"/>
      <c r="F19" s="16"/>
      <c r="G19" s="12"/>
      <c r="H19" s="13"/>
      <c r="I19" s="13"/>
      <c r="J19" s="13"/>
      <c r="K19" s="14"/>
      <c r="L19" s="14"/>
      <c r="M19" s="14"/>
      <c r="N19" s="14"/>
    </row>
    <row r="20" spans="1:14" s="4" customFormat="1" ht="15" customHeight="1">
      <c r="A20" s="11"/>
      <c r="E20" s="47"/>
      <c r="G20" s="12"/>
      <c r="H20" s="13"/>
      <c r="I20" s="13"/>
      <c r="J20" s="13"/>
      <c r="K20" s="14"/>
      <c r="L20" s="14"/>
      <c r="M20" s="14"/>
      <c r="N20" s="14"/>
    </row>
    <row r="21" spans="1:14" s="4" customFormat="1" ht="15" customHeight="1">
      <c r="A21" s="11"/>
      <c r="E21" s="47"/>
      <c r="G21" s="12"/>
      <c r="H21" s="13"/>
      <c r="I21" s="13"/>
      <c r="J21" s="13"/>
      <c r="K21" s="14"/>
      <c r="L21" s="14"/>
      <c r="M21" s="14"/>
      <c r="N21" s="14"/>
    </row>
    <row r="22" spans="1:14" s="4" customFormat="1" ht="15" customHeight="1">
      <c r="A22" s="11"/>
      <c r="E22" s="47"/>
      <c r="G22" s="12"/>
      <c r="H22" s="13"/>
      <c r="I22" s="13"/>
      <c r="J22" s="13"/>
      <c r="K22" s="14"/>
      <c r="L22" s="14"/>
      <c r="M22" s="14"/>
      <c r="N22" s="14"/>
    </row>
    <row r="23" spans="1:14" s="4" customFormat="1" ht="15" customHeight="1">
      <c r="A23" s="11"/>
      <c r="E23" s="47"/>
      <c r="G23" s="12"/>
      <c r="H23" s="13"/>
      <c r="I23" s="13"/>
      <c r="J23" s="13"/>
      <c r="K23" s="14"/>
      <c r="L23" s="14"/>
      <c r="M23" s="14"/>
      <c r="N23" s="14"/>
    </row>
    <row r="24" spans="1:14" s="4" customFormat="1" ht="15" customHeight="1">
      <c r="A24" s="11"/>
      <c r="E24" s="47"/>
      <c r="G24" s="12"/>
      <c r="H24" s="13"/>
      <c r="I24" s="13"/>
      <c r="J24" s="13"/>
      <c r="K24" s="14"/>
      <c r="L24" s="14"/>
      <c r="M24" s="14"/>
      <c r="N24" s="14"/>
    </row>
    <row r="25" spans="1:14" s="4" customFormat="1" ht="15" customHeight="1">
      <c r="A25" s="11"/>
      <c r="E25" s="47"/>
      <c r="G25" s="12"/>
      <c r="H25" s="13"/>
      <c r="I25" s="13"/>
      <c r="J25" s="13"/>
      <c r="K25" s="14"/>
      <c r="L25" s="14"/>
      <c r="M25" s="14"/>
      <c r="N25" s="14"/>
    </row>
    <row r="26" spans="1:14" s="4" customFormat="1" ht="15" customHeight="1">
      <c r="A26" s="11"/>
      <c r="E26" s="47"/>
      <c r="G26" s="12"/>
      <c r="H26" s="13"/>
      <c r="I26" s="13"/>
      <c r="J26" s="13"/>
      <c r="K26" s="14"/>
      <c r="L26" s="14"/>
      <c r="M26" s="14"/>
      <c r="N26" s="14"/>
    </row>
    <row r="27" spans="1:14" s="4" customFormat="1" ht="15" customHeight="1">
      <c r="A27" s="11"/>
      <c r="E27" s="47"/>
      <c r="G27" s="12"/>
      <c r="H27" s="13"/>
      <c r="I27" s="13"/>
      <c r="J27" s="13"/>
      <c r="K27" s="14"/>
      <c r="L27" s="14"/>
      <c r="M27" s="14"/>
      <c r="N27" s="14"/>
    </row>
    <row r="28" spans="1:14" s="4" customFormat="1" ht="15" customHeight="1">
      <c r="A28" s="11"/>
      <c r="E28" s="47"/>
      <c r="G28" s="12"/>
      <c r="H28" s="13"/>
      <c r="I28" s="13"/>
      <c r="J28" s="13"/>
      <c r="K28" s="14"/>
      <c r="L28" s="14"/>
      <c r="M28" s="14"/>
      <c r="N28" s="14"/>
    </row>
    <row r="29" spans="1:14" s="4" customFormat="1" ht="15" customHeight="1">
      <c r="A29" s="11"/>
      <c r="E29" s="47"/>
      <c r="G29" s="12"/>
      <c r="H29" s="13"/>
      <c r="I29" s="13"/>
      <c r="J29" s="13"/>
      <c r="K29" s="14"/>
      <c r="L29" s="14"/>
      <c r="M29" s="14"/>
      <c r="N29" s="14"/>
    </row>
    <row r="30" spans="1:14" s="4" customFormat="1" ht="15" customHeight="1">
      <c r="A30" s="11"/>
      <c r="E30" s="47"/>
      <c r="G30" s="12"/>
      <c r="H30" s="13"/>
      <c r="I30" s="13"/>
      <c r="J30" s="13"/>
      <c r="K30" s="14"/>
      <c r="L30" s="14"/>
      <c r="M30" s="14"/>
      <c r="N30" s="14"/>
    </row>
    <row r="31" spans="1:14" s="4" customFormat="1" ht="15" customHeight="1">
      <c r="A31" s="11"/>
      <c r="E31" s="47"/>
      <c r="G31" s="12"/>
      <c r="H31" s="13"/>
      <c r="I31" s="13"/>
      <c r="J31" s="13"/>
      <c r="K31" s="14"/>
      <c r="L31" s="14"/>
      <c r="M31" s="14"/>
      <c r="N31" s="14"/>
    </row>
    <row r="32" spans="1:14" s="4" customFormat="1" ht="15" customHeight="1">
      <c r="A32" s="11"/>
      <c r="E32" s="47"/>
      <c r="G32" s="12"/>
      <c r="H32" s="13"/>
      <c r="I32" s="13"/>
      <c r="J32" s="13"/>
      <c r="K32" s="14"/>
      <c r="L32" s="14"/>
      <c r="M32" s="14"/>
      <c r="N32" s="14"/>
    </row>
    <row r="33" spans="1:14" s="4" customFormat="1" ht="15" customHeight="1">
      <c r="A33" s="11"/>
      <c r="E33" s="47"/>
      <c r="G33" s="12"/>
      <c r="H33" s="13"/>
      <c r="I33" s="13"/>
      <c r="J33" s="13"/>
      <c r="K33" s="14"/>
      <c r="L33" s="14"/>
      <c r="M33" s="14"/>
      <c r="N33" s="14"/>
    </row>
    <row r="34" spans="1:14" s="4" customFormat="1" ht="15" customHeight="1">
      <c r="A34" s="11"/>
      <c r="E34" s="47"/>
      <c r="G34" s="12"/>
      <c r="H34" s="13"/>
      <c r="I34" s="13"/>
      <c r="J34" s="13"/>
      <c r="K34" s="14"/>
      <c r="L34" s="14"/>
      <c r="M34" s="14"/>
      <c r="N34" s="14"/>
    </row>
    <row r="35" spans="1:14" s="4" customFormat="1" ht="15" customHeight="1">
      <c r="A35" s="11"/>
      <c r="E35" s="47"/>
      <c r="G35" s="12"/>
      <c r="H35" s="13"/>
      <c r="I35" s="13"/>
      <c r="J35" s="13"/>
      <c r="K35" s="14"/>
      <c r="L35" s="14"/>
      <c r="M35" s="14"/>
      <c r="N35" s="14"/>
    </row>
    <row r="36" spans="1:14" s="4" customFormat="1" ht="15" customHeight="1">
      <c r="A36" s="11"/>
      <c r="E36" s="47"/>
      <c r="G36" s="12"/>
      <c r="H36" s="13"/>
      <c r="I36" s="13"/>
      <c r="J36" s="13"/>
      <c r="K36" s="14"/>
      <c r="L36" s="14"/>
      <c r="M36" s="14"/>
      <c r="N36" s="14"/>
    </row>
    <row r="37" spans="1:14" s="4" customFormat="1" ht="15" customHeight="1">
      <c r="A37" s="11"/>
      <c r="E37" s="47"/>
      <c r="G37" s="12"/>
      <c r="H37" s="13"/>
      <c r="I37" s="13"/>
      <c r="J37" s="13"/>
      <c r="K37" s="14"/>
      <c r="L37" s="14"/>
      <c r="M37" s="14"/>
      <c r="N37" s="14"/>
    </row>
    <row r="38" spans="1:14" s="4" customFormat="1" ht="15" customHeight="1">
      <c r="A38" s="11"/>
      <c r="E38" s="47"/>
      <c r="G38" s="12"/>
      <c r="H38" s="13"/>
      <c r="I38" s="13"/>
      <c r="J38" s="13"/>
      <c r="K38" s="14"/>
      <c r="L38" s="14"/>
      <c r="M38" s="14"/>
      <c r="N38" s="14"/>
    </row>
    <row r="39" spans="1:14" s="4" customFormat="1" ht="15" customHeight="1">
      <c r="A39" s="11"/>
      <c r="E39" s="47"/>
      <c r="G39" s="12"/>
      <c r="H39" s="13"/>
      <c r="I39" s="13"/>
      <c r="J39" s="13"/>
      <c r="K39" s="14"/>
      <c r="L39" s="14"/>
      <c r="M39" s="14"/>
      <c r="N39" s="14"/>
    </row>
    <row r="40" spans="1:14" s="4" customFormat="1" ht="15" customHeight="1">
      <c r="A40" s="11"/>
      <c r="E40" s="47"/>
      <c r="G40" s="12"/>
      <c r="H40" s="13"/>
      <c r="I40" s="13"/>
      <c r="J40" s="13"/>
      <c r="K40" s="14"/>
      <c r="L40" s="14"/>
      <c r="M40" s="14"/>
      <c r="N40" s="14"/>
    </row>
    <row r="41" spans="1:14" s="4" customFormat="1" ht="15" customHeight="1">
      <c r="A41" s="11"/>
      <c r="E41" s="47"/>
      <c r="G41" s="12"/>
      <c r="H41" s="13"/>
      <c r="I41" s="13"/>
      <c r="J41" s="13"/>
      <c r="K41" s="14"/>
      <c r="L41" s="14"/>
      <c r="M41" s="14"/>
      <c r="N41" s="14"/>
    </row>
    <row r="42" spans="1:14" s="4" customFormat="1" ht="15" customHeight="1">
      <c r="A42" s="11"/>
      <c r="E42" s="47"/>
      <c r="G42" s="12"/>
      <c r="H42" s="13"/>
      <c r="I42" s="13"/>
      <c r="J42" s="13"/>
      <c r="K42" s="14"/>
      <c r="L42" s="14"/>
      <c r="M42" s="14"/>
      <c r="N42" s="14"/>
    </row>
    <row r="43" spans="1:14" s="4" customFormat="1" ht="15" customHeight="1">
      <c r="A43" s="11"/>
      <c r="E43" s="47"/>
      <c r="G43" s="12"/>
      <c r="H43" s="13"/>
      <c r="I43" s="13"/>
      <c r="J43" s="13"/>
      <c r="K43" s="14"/>
      <c r="L43" s="14"/>
      <c r="M43" s="14"/>
      <c r="N43" s="14"/>
    </row>
    <row r="44" spans="1:14" s="4" customFormat="1" ht="15" customHeight="1">
      <c r="A44" s="11"/>
      <c r="E44" s="47"/>
      <c r="G44" s="12"/>
      <c r="H44" s="13"/>
      <c r="I44" s="13"/>
      <c r="J44" s="13"/>
      <c r="K44" s="14"/>
      <c r="L44" s="14"/>
      <c r="M44" s="14"/>
      <c r="N44" s="14"/>
    </row>
    <row r="45" spans="1:14" s="4" customFormat="1" ht="15" customHeight="1">
      <c r="A45" s="11"/>
      <c r="E45" s="47"/>
      <c r="G45" s="12"/>
      <c r="H45" s="13"/>
      <c r="I45" s="13"/>
      <c r="J45" s="13"/>
      <c r="K45" s="14"/>
      <c r="L45" s="14"/>
      <c r="M45" s="14"/>
      <c r="N45" s="14"/>
    </row>
    <row r="46" spans="1:14" s="4" customFormat="1" ht="15" customHeight="1">
      <c r="A46" s="11"/>
      <c r="E46" s="47"/>
      <c r="G46" s="12"/>
      <c r="H46" s="13"/>
      <c r="I46" s="13"/>
      <c r="J46" s="13"/>
      <c r="K46" s="14"/>
      <c r="L46" s="14"/>
      <c r="M46" s="14"/>
      <c r="N46" s="14"/>
    </row>
    <row r="47" spans="1:14" s="4" customFormat="1" ht="15" customHeight="1">
      <c r="A47" s="11"/>
      <c r="E47" s="47"/>
      <c r="G47" s="12"/>
      <c r="H47" s="13"/>
      <c r="I47" s="13"/>
      <c r="J47" s="13"/>
      <c r="K47" s="14"/>
      <c r="L47" s="14"/>
      <c r="M47" s="14"/>
      <c r="N47" s="14"/>
    </row>
    <row r="48" spans="1:14" s="4" customFormat="1" ht="15" customHeight="1">
      <c r="A48" s="11"/>
      <c r="E48" s="47"/>
      <c r="G48" s="12"/>
      <c r="H48" s="13"/>
      <c r="I48" s="13"/>
      <c r="J48" s="13"/>
      <c r="K48" s="14"/>
      <c r="L48" s="14"/>
      <c r="M48" s="14"/>
      <c r="N48" s="14"/>
    </row>
    <row r="49" spans="1:14" s="4" customFormat="1" ht="15" customHeight="1">
      <c r="A49" s="11"/>
      <c r="E49" s="47"/>
      <c r="G49" s="12"/>
      <c r="H49" s="13"/>
      <c r="I49" s="13"/>
      <c r="J49" s="13"/>
      <c r="K49" s="14"/>
      <c r="L49" s="14"/>
      <c r="M49" s="14"/>
      <c r="N49" s="14"/>
    </row>
    <row r="50" spans="1:14" s="4" customFormat="1" ht="15" customHeight="1">
      <c r="A50" s="11"/>
      <c r="E50" s="47"/>
      <c r="G50" s="12"/>
      <c r="H50" s="13"/>
      <c r="I50" s="13"/>
      <c r="J50" s="13"/>
      <c r="K50" s="14"/>
      <c r="L50" s="14"/>
      <c r="M50" s="14"/>
      <c r="N50" s="14"/>
    </row>
    <row r="51" spans="1:14" s="4" customFormat="1" ht="15" customHeight="1">
      <c r="A51" s="11"/>
      <c r="E51" s="47"/>
      <c r="G51" s="12"/>
      <c r="H51" s="13"/>
      <c r="I51" s="13"/>
      <c r="J51" s="13"/>
      <c r="K51" s="14"/>
      <c r="L51" s="14"/>
      <c r="M51" s="14"/>
      <c r="N51" s="14"/>
    </row>
    <row r="52" spans="1:14" s="4" customFormat="1" ht="15" customHeight="1">
      <c r="A52" s="11"/>
      <c r="E52" s="47"/>
      <c r="G52" s="12"/>
      <c r="H52" s="13"/>
      <c r="I52" s="13"/>
      <c r="J52" s="13"/>
      <c r="K52" s="14"/>
      <c r="L52" s="14"/>
      <c r="M52" s="14"/>
      <c r="N52" s="14"/>
    </row>
    <row r="53" spans="1:14" s="4" customFormat="1" ht="15" customHeight="1">
      <c r="A53" s="11"/>
      <c r="E53" s="47"/>
      <c r="G53" s="12"/>
      <c r="H53" s="13"/>
      <c r="I53" s="13"/>
      <c r="J53" s="13"/>
      <c r="K53" s="14"/>
      <c r="L53" s="14"/>
      <c r="M53" s="14"/>
      <c r="N53" s="14"/>
    </row>
    <row r="54" spans="1:14" s="4" customFormat="1" ht="15" customHeight="1">
      <c r="A54" s="11"/>
      <c r="E54" s="47"/>
      <c r="G54" s="12"/>
      <c r="H54" s="13"/>
      <c r="I54" s="13"/>
      <c r="J54" s="13"/>
      <c r="K54" s="14"/>
      <c r="L54" s="14"/>
      <c r="M54" s="14"/>
      <c r="N54" s="14"/>
    </row>
    <row r="55" spans="1:14" s="4" customFormat="1" ht="15" customHeight="1">
      <c r="A55" s="11"/>
      <c r="E55" s="47"/>
      <c r="G55" s="12"/>
      <c r="H55" s="13"/>
      <c r="I55" s="13"/>
      <c r="J55" s="13"/>
      <c r="K55" s="14"/>
      <c r="L55" s="14"/>
      <c r="M55" s="14"/>
      <c r="N55" s="14"/>
    </row>
    <row r="56" spans="1:14" s="4" customFormat="1" ht="15" customHeight="1">
      <c r="A56" s="11"/>
      <c r="E56" s="47"/>
      <c r="G56" s="12"/>
      <c r="H56" s="13"/>
      <c r="I56" s="13"/>
      <c r="J56" s="13"/>
      <c r="K56" s="14"/>
      <c r="L56" s="14"/>
      <c r="M56" s="14"/>
      <c r="N56" s="14"/>
    </row>
    <row r="57" spans="1:14" s="4" customFormat="1" ht="15" customHeight="1">
      <c r="A57" s="11"/>
      <c r="E57" s="47"/>
      <c r="G57" s="12"/>
      <c r="H57" s="13"/>
      <c r="I57" s="13"/>
      <c r="J57" s="13"/>
      <c r="K57" s="14"/>
      <c r="L57" s="14"/>
      <c r="M57" s="14"/>
      <c r="N57" s="14"/>
    </row>
    <row r="58" spans="1:14" s="4" customFormat="1" ht="15" customHeight="1">
      <c r="A58" s="11"/>
      <c r="E58" s="47"/>
      <c r="G58" s="12"/>
      <c r="H58" s="13"/>
      <c r="I58" s="13"/>
      <c r="J58" s="13"/>
      <c r="K58" s="14"/>
      <c r="L58" s="14"/>
      <c r="M58" s="14"/>
      <c r="N58" s="14"/>
    </row>
    <row r="59" spans="1:14" s="4" customFormat="1" ht="15" customHeight="1">
      <c r="A59" s="11"/>
      <c r="E59" s="47"/>
      <c r="G59" s="12"/>
      <c r="H59" s="13"/>
      <c r="I59" s="13"/>
      <c r="J59" s="13"/>
      <c r="K59" s="14"/>
      <c r="L59" s="14"/>
      <c r="M59" s="14"/>
      <c r="N59" s="14"/>
    </row>
    <row r="60" spans="1:14" s="4" customFormat="1" ht="15" customHeight="1">
      <c r="A60" s="11"/>
      <c r="E60" s="47"/>
      <c r="G60" s="12"/>
      <c r="H60" s="13"/>
      <c r="I60" s="13"/>
      <c r="J60" s="13"/>
      <c r="K60" s="14"/>
      <c r="L60" s="14"/>
      <c r="M60" s="14"/>
      <c r="N60" s="14"/>
    </row>
    <row r="61" spans="1:14" s="4" customFormat="1" ht="15" customHeight="1">
      <c r="A61" s="11"/>
      <c r="E61" s="47"/>
      <c r="G61" s="12"/>
      <c r="H61" s="13"/>
      <c r="I61" s="13"/>
      <c r="J61" s="13"/>
      <c r="K61" s="14"/>
      <c r="L61" s="14"/>
      <c r="M61" s="14"/>
      <c r="N61" s="14"/>
    </row>
    <row r="62" spans="1:14" s="4" customFormat="1" ht="15" customHeight="1">
      <c r="A62" s="11"/>
      <c r="E62" s="47"/>
      <c r="G62" s="12"/>
      <c r="H62" s="13"/>
      <c r="I62" s="13"/>
      <c r="J62" s="13"/>
      <c r="K62" s="14"/>
      <c r="L62" s="14"/>
      <c r="M62" s="14"/>
      <c r="N62" s="14"/>
    </row>
    <row r="63" spans="1:14" s="4" customFormat="1" ht="15" customHeight="1">
      <c r="A63" s="11"/>
      <c r="E63" s="47"/>
      <c r="G63" s="12"/>
      <c r="H63" s="13"/>
      <c r="I63" s="13"/>
      <c r="J63" s="13"/>
      <c r="K63" s="14"/>
      <c r="L63" s="14"/>
      <c r="M63" s="14"/>
      <c r="N63" s="14"/>
    </row>
    <row r="64" spans="1:14" s="4" customFormat="1" ht="15" customHeight="1">
      <c r="A64" s="11"/>
      <c r="E64" s="47"/>
      <c r="G64" s="12"/>
      <c r="H64" s="13"/>
      <c r="I64" s="13"/>
      <c r="J64" s="13"/>
      <c r="K64" s="14"/>
      <c r="L64" s="14"/>
      <c r="M64" s="14"/>
      <c r="N64" s="14"/>
    </row>
    <row r="65" spans="1:14" s="4" customFormat="1" ht="15" customHeight="1">
      <c r="A65" s="11"/>
      <c r="E65" s="47"/>
      <c r="G65" s="12"/>
      <c r="H65" s="13"/>
      <c r="I65" s="13"/>
      <c r="J65" s="13"/>
      <c r="K65" s="14"/>
      <c r="L65" s="14"/>
      <c r="M65" s="14"/>
      <c r="N65" s="14"/>
    </row>
    <row r="66" spans="1:14" s="4" customFormat="1" ht="15" customHeight="1">
      <c r="A66" s="11"/>
      <c r="E66" s="47"/>
      <c r="G66" s="12"/>
      <c r="H66" s="13"/>
      <c r="I66" s="13"/>
      <c r="J66" s="13"/>
      <c r="K66" s="14"/>
      <c r="L66" s="14"/>
      <c r="M66" s="14"/>
      <c r="N66" s="14"/>
    </row>
    <row r="67" spans="1:14" s="4" customFormat="1" ht="15" customHeight="1">
      <c r="A67" s="11"/>
      <c r="E67" s="47"/>
      <c r="G67" s="12"/>
      <c r="H67" s="13"/>
      <c r="I67" s="13"/>
      <c r="J67" s="13"/>
      <c r="K67" s="14"/>
      <c r="L67" s="14"/>
      <c r="M67" s="14"/>
      <c r="N67" s="14"/>
    </row>
    <row r="68" spans="1:14" s="4" customFormat="1" ht="15" customHeight="1">
      <c r="A68" s="11"/>
      <c r="E68" s="47"/>
      <c r="G68" s="12"/>
      <c r="H68" s="13"/>
      <c r="I68" s="13"/>
      <c r="J68" s="13"/>
      <c r="K68" s="14"/>
      <c r="L68" s="14"/>
      <c r="M68" s="14"/>
      <c r="N68" s="14"/>
    </row>
    <row r="69" spans="1:14" s="4" customFormat="1" ht="15" customHeight="1">
      <c r="A69" s="11"/>
      <c r="E69" s="47"/>
      <c r="G69" s="12"/>
      <c r="H69" s="13"/>
      <c r="I69" s="13"/>
      <c r="J69" s="13"/>
      <c r="K69" s="14"/>
      <c r="L69" s="14"/>
      <c r="M69" s="14"/>
      <c r="N69" s="14"/>
    </row>
    <row r="70" spans="1:14" s="4" customFormat="1" ht="15" customHeight="1">
      <c r="A70" s="11"/>
      <c r="E70" s="47"/>
      <c r="G70" s="12"/>
      <c r="H70" s="13"/>
      <c r="I70" s="13"/>
      <c r="J70" s="13"/>
      <c r="K70" s="14"/>
      <c r="L70" s="14"/>
      <c r="M70" s="14"/>
      <c r="N70" s="14"/>
    </row>
    <row r="71" spans="1:14" s="4" customFormat="1" ht="15" customHeight="1">
      <c r="A71" s="11"/>
      <c r="E71" s="47"/>
      <c r="G71" s="12"/>
      <c r="H71" s="13"/>
      <c r="I71" s="13"/>
      <c r="J71" s="13"/>
      <c r="K71" s="14"/>
      <c r="L71" s="14"/>
      <c r="M71" s="14"/>
      <c r="N71" s="14"/>
    </row>
    <row r="72" spans="1:14" s="4" customFormat="1" ht="15" customHeight="1">
      <c r="A72" s="11"/>
      <c r="E72" s="47"/>
      <c r="G72" s="12"/>
      <c r="H72" s="13"/>
      <c r="I72" s="13"/>
      <c r="J72" s="13"/>
      <c r="K72" s="14"/>
      <c r="L72" s="14"/>
      <c r="M72" s="14"/>
      <c r="N72" s="14"/>
    </row>
    <row r="73" spans="1:14" s="4" customFormat="1" ht="15" customHeight="1">
      <c r="A73" s="11"/>
      <c r="E73" s="47"/>
      <c r="G73" s="12"/>
      <c r="H73" s="13"/>
      <c r="I73" s="13"/>
      <c r="J73" s="13"/>
      <c r="K73" s="14"/>
      <c r="L73" s="14"/>
      <c r="M73" s="14"/>
      <c r="N73" s="14"/>
    </row>
    <row r="74" spans="1:14" s="4" customFormat="1" ht="15" customHeight="1">
      <c r="A74" s="11"/>
      <c r="E74" s="47"/>
      <c r="G74" s="12"/>
      <c r="H74" s="13"/>
      <c r="I74" s="13"/>
      <c r="J74" s="13"/>
      <c r="K74" s="14"/>
      <c r="L74" s="14"/>
      <c r="M74" s="14"/>
      <c r="N74" s="14"/>
    </row>
    <row r="75" spans="1:14" s="4" customFormat="1" ht="15" customHeight="1">
      <c r="A75" s="11"/>
      <c r="E75" s="47"/>
      <c r="G75" s="12"/>
      <c r="H75" s="13"/>
      <c r="I75" s="13"/>
      <c r="J75" s="13"/>
      <c r="K75" s="14"/>
      <c r="L75" s="14"/>
      <c r="M75" s="14"/>
      <c r="N75" s="14"/>
    </row>
    <row r="76" spans="1:14" s="4" customFormat="1" ht="15" customHeight="1">
      <c r="A76" s="11"/>
      <c r="E76" s="47"/>
      <c r="G76" s="12"/>
      <c r="H76" s="13"/>
      <c r="I76" s="13"/>
      <c r="J76" s="13"/>
      <c r="K76" s="14"/>
      <c r="L76" s="14"/>
      <c r="M76" s="14"/>
      <c r="N76" s="14"/>
    </row>
    <row r="77" spans="1:14" s="4" customFormat="1" ht="15" customHeight="1">
      <c r="A77" s="11"/>
      <c r="E77" s="47"/>
      <c r="G77" s="12"/>
      <c r="H77" s="13"/>
      <c r="I77" s="13"/>
      <c r="J77" s="13"/>
      <c r="K77" s="14"/>
      <c r="L77" s="14"/>
      <c r="M77" s="14"/>
      <c r="N77" s="14"/>
    </row>
    <row r="78" spans="1:14" s="4" customFormat="1" ht="15" customHeight="1">
      <c r="A78" s="11"/>
      <c r="E78" s="47"/>
      <c r="G78" s="12"/>
      <c r="H78" s="13"/>
      <c r="I78" s="13"/>
      <c r="J78" s="13"/>
      <c r="K78" s="14"/>
      <c r="L78" s="14"/>
      <c r="M78" s="14"/>
      <c r="N78" s="14"/>
    </row>
    <row r="79" spans="1:14" s="4" customFormat="1" ht="15" customHeight="1">
      <c r="A79" s="11"/>
      <c r="E79" s="47"/>
      <c r="G79" s="12"/>
      <c r="H79" s="13"/>
      <c r="I79" s="13"/>
      <c r="J79" s="13"/>
      <c r="K79" s="14"/>
      <c r="L79" s="14"/>
      <c r="M79" s="14"/>
      <c r="N79" s="14"/>
    </row>
    <row r="80" spans="1:14" s="4" customFormat="1" ht="15" customHeight="1">
      <c r="A80" s="11"/>
      <c r="E80" s="47"/>
      <c r="G80" s="12"/>
      <c r="H80" s="13"/>
      <c r="I80" s="13"/>
      <c r="J80" s="13"/>
      <c r="K80" s="14"/>
      <c r="L80" s="14"/>
      <c r="M80" s="14"/>
      <c r="N80" s="14"/>
    </row>
    <row r="81" spans="1:14" s="4" customFormat="1" ht="15" customHeight="1">
      <c r="A81" s="11"/>
      <c r="E81" s="47"/>
      <c r="G81" s="12"/>
      <c r="H81" s="13"/>
      <c r="I81" s="13"/>
      <c r="J81" s="13"/>
      <c r="K81" s="14"/>
      <c r="L81" s="14"/>
      <c r="M81" s="14"/>
      <c r="N81" s="14"/>
    </row>
    <row r="82" spans="1:14" s="4" customFormat="1" ht="15" customHeight="1">
      <c r="A82" s="11"/>
      <c r="E82" s="47"/>
      <c r="G82" s="12"/>
      <c r="H82" s="13"/>
      <c r="I82" s="13"/>
      <c r="J82" s="13"/>
      <c r="K82" s="14"/>
      <c r="L82" s="14"/>
      <c r="M82" s="14"/>
      <c r="N82" s="14"/>
    </row>
    <row r="83" spans="1:14" s="4" customFormat="1" ht="15" customHeight="1">
      <c r="A83" s="11"/>
      <c r="E83" s="47"/>
      <c r="G83" s="12"/>
      <c r="H83" s="13"/>
      <c r="I83" s="13"/>
      <c r="J83" s="13"/>
      <c r="K83" s="14"/>
      <c r="L83" s="14"/>
      <c r="M83" s="14"/>
      <c r="N83" s="14"/>
    </row>
    <row r="84" spans="1:14" s="4" customFormat="1" ht="15" customHeight="1">
      <c r="A84" s="11"/>
      <c r="E84" s="47"/>
      <c r="G84" s="12"/>
      <c r="H84" s="13"/>
      <c r="I84" s="13"/>
      <c r="J84" s="13"/>
      <c r="K84" s="14"/>
      <c r="L84" s="14"/>
      <c r="M84" s="14"/>
      <c r="N84" s="14"/>
    </row>
    <row r="85" spans="1:14" s="4" customFormat="1" ht="15" customHeight="1">
      <c r="A85" s="11"/>
      <c r="E85" s="47"/>
      <c r="G85" s="12"/>
      <c r="H85" s="13"/>
      <c r="I85" s="13"/>
      <c r="J85" s="13"/>
      <c r="K85" s="14"/>
      <c r="L85" s="14"/>
      <c r="M85" s="14"/>
      <c r="N85" s="14"/>
    </row>
    <row r="86" spans="1:14" s="4" customFormat="1" ht="15" customHeight="1">
      <c r="A86" s="11"/>
      <c r="E86" s="47"/>
      <c r="G86" s="12"/>
      <c r="H86" s="13"/>
      <c r="I86" s="13"/>
      <c r="J86" s="13"/>
      <c r="K86" s="14"/>
      <c r="L86" s="14"/>
      <c r="M86" s="14"/>
      <c r="N86" s="14"/>
    </row>
    <row r="87" spans="1:14" s="4" customFormat="1" ht="15" customHeight="1">
      <c r="A87" s="11"/>
      <c r="E87" s="47"/>
      <c r="G87" s="12"/>
      <c r="H87" s="13"/>
      <c r="I87" s="13"/>
      <c r="J87" s="13"/>
      <c r="K87" s="14"/>
      <c r="L87" s="14"/>
      <c r="M87" s="14"/>
      <c r="N87" s="14"/>
    </row>
    <row r="88" spans="1:14" s="4" customFormat="1" ht="15" customHeight="1">
      <c r="A88" s="11"/>
      <c r="E88" s="47"/>
      <c r="G88" s="12"/>
      <c r="H88" s="13"/>
      <c r="I88" s="13"/>
      <c r="J88" s="13"/>
      <c r="K88" s="14"/>
      <c r="L88" s="14"/>
      <c r="M88" s="14"/>
      <c r="N88" s="14"/>
    </row>
    <row r="89" spans="1:14" s="4" customFormat="1" ht="15" customHeight="1">
      <c r="A89" s="11"/>
      <c r="E89" s="47"/>
      <c r="G89" s="12"/>
      <c r="H89" s="13"/>
      <c r="I89" s="13"/>
      <c r="J89" s="13"/>
      <c r="K89" s="14"/>
      <c r="L89" s="14"/>
      <c r="M89" s="14"/>
      <c r="N89" s="14"/>
    </row>
    <row r="90" spans="1:14" s="4" customFormat="1" ht="15" customHeight="1">
      <c r="A90" s="11"/>
      <c r="E90" s="47"/>
      <c r="G90" s="12"/>
      <c r="H90" s="13"/>
      <c r="I90" s="13"/>
      <c r="J90" s="13"/>
      <c r="K90" s="14"/>
      <c r="L90" s="14"/>
      <c r="M90" s="14"/>
      <c r="N90" s="14"/>
    </row>
    <row r="91" spans="1:14" s="4" customFormat="1" ht="15" customHeight="1">
      <c r="A91" s="11"/>
      <c r="E91" s="47"/>
      <c r="G91" s="12"/>
      <c r="H91" s="13"/>
      <c r="I91" s="13"/>
      <c r="J91" s="13"/>
      <c r="K91" s="14"/>
      <c r="L91" s="14"/>
      <c r="M91" s="14"/>
      <c r="N91" s="14"/>
    </row>
    <row r="92" spans="1:14" s="4" customFormat="1" ht="15" customHeight="1">
      <c r="A92" s="11"/>
      <c r="E92" s="47"/>
      <c r="G92" s="12"/>
      <c r="H92" s="13"/>
      <c r="I92" s="13"/>
      <c r="J92" s="13"/>
      <c r="K92" s="14"/>
      <c r="L92" s="14"/>
      <c r="M92" s="14"/>
      <c r="N92" s="14"/>
    </row>
    <row r="93" spans="1:14" s="4" customFormat="1" ht="15" customHeight="1">
      <c r="A93" s="11"/>
      <c r="E93" s="47"/>
      <c r="G93" s="12"/>
      <c r="H93" s="13"/>
      <c r="I93" s="13"/>
      <c r="J93" s="13"/>
      <c r="K93" s="14"/>
      <c r="L93" s="14"/>
      <c r="M93" s="14"/>
      <c r="N93" s="14"/>
    </row>
    <row r="94" spans="1:14" s="4" customFormat="1" ht="15" customHeight="1">
      <c r="A94" s="11"/>
      <c r="E94" s="47"/>
      <c r="G94" s="12"/>
      <c r="H94" s="13"/>
      <c r="I94" s="13"/>
      <c r="J94" s="13"/>
      <c r="K94" s="14"/>
      <c r="L94" s="14"/>
      <c r="M94" s="14"/>
      <c r="N94" s="14"/>
    </row>
    <row r="95" spans="1:14" s="4" customFormat="1" ht="15" customHeight="1">
      <c r="A95" s="11"/>
      <c r="E95" s="47"/>
      <c r="G95" s="12"/>
      <c r="H95" s="13"/>
      <c r="I95" s="13"/>
      <c r="J95" s="13"/>
      <c r="K95" s="14"/>
      <c r="L95" s="14"/>
      <c r="M95" s="14"/>
      <c r="N95" s="14"/>
    </row>
    <row r="96" spans="1:14" s="4" customFormat="1" ht="15" customHeight="1">
      <c r="A96" s="11"/>
      <c r="E96" s="47"/>
      <c r="G96" s="12"/>
      <c r="H96" s="13"/>
      <c r="I96" s="13"/>
      <c r="J96" s="13"/>
      <c r="K96" s="14"/>
      <c r="L96" s="14"/>
      <c r="M96" s="14"/>
      <c r="N96" s="14"/>
    </row>
    <row r="97" spans="1:14" s="4" customFormat="1" ht="15" customHeight="1">
      <c r="A97" s="11"/>
      <c r="E97" s="47"/>
      <c r="G97" s="12"/>
      <c r="H97" s="13"/>
      <c r="I97" s="13"/>
      <c r="J97" s="13"/>
      <c r="K97" s="14"/>
      <c r="L97" s="14"/>
      <c r="M97" s="14"/>
      <c r="N97" s="14"/>
    </row>
    <row r="98" spans="1:14" s="4" customFormat="1" ht="15" customHeight="1">
      <c r="A98" s="11"/>
      <c r="E98" s="47"/>
      <c r="G98" s="12"/>
      <c r="H98" s="13"/>
      <c r="I98" s="13"/>
      <c r="J98" s="13"/>
      <c r="K98" s="14"/>
      <c r="L98" s="14"/>
      <c r="M98" s="14"/>
      <c r="N98" s="14"/>
    </row>
    <row r="99" spans="1:14" s="4" customFormat="1" ht="15" customHeight="1">
      <c r="A99" s="11"/>
      <c r="E99" s="47"/>
      <c r="G99" s="12"/>
      <c r="H99" s="13"/>
      <c r="I99" s="13"/>
      <c r="J99" s="13"/>
      <c r="K99" s="14"/>
      <c r="L99" s="14"/>
      <c r="M99" s="14"/>
      <c r="N99" s="14"/>
    </row>
    <row r="100" spans="1:14" s="4" customFormat="1" ht="15" customHeight="1">
      <c r="A100" s="11"/>
      <c r="E100" s="47"/>
      <c r="G100" s="12"/>
      <c r="H100" s="13"/>
      <c r="I100" s="13"/>
      <c r="J100" s="13"/>
      <c r="K100" s="14"/>
      <c r="L100" s="14"/>
      <c r="M100" s="14"/>
      <c r="N100" s="14"/>
    </row>
    <row r="101" spans="1:14" s="4" customFormat="1" ht="15" customHeight="1">
      <c r="A101" s="11"/>
      <c r="E101" s="47"/>
      <c r="G101" s="12"/>
      <c r="H101" s="13"/>
      <c r="I101" s="13"/>
      <c r="J101" s="13"/>
      <c r="K101" s="14"/>
      <c r="L101" s="14"/>
      <c r="M101" s="14"/>
      <c r="N101" s="14"/>
    </row>
    <row r="102" spans="1:14" s="4" customFormat="1" ht="15" customHeight="1">
      <c r="A102" s="11"/>
      <c r="E102" s="47"/>
      <c r="G102" s="12"/>
      <c r="H102" s="13"/>
      <c r="I102" s="13"/>
      <c r="J102" s="13"/>
      <c r="K102" s="14"/>
      <c r="L102" s="14"/>
      <c r="M102" s="14"/>
      <c r="N102" s="14"/>
    </row>
    <row r="103" spans="1:14" s="4" customFormat="1" ht="15" customHeight="1">
      <c r="A103" s="11"/>
      <c r="E103" s="47"/>
      <c r="G103" s="12"/>
      <c r="H103" s="13"/>
      <c r="I103" s="13"/>
      <c r="J103" s="13"/>
      <c r="K103" s="14"/>
      <c r="L103" s="14"/>
      <c r="M103" s="14"/>
      <c r="N103" s="14"/>
    </row>
    <row r="104" spans="1:14" s="4" customFormat="1" ht="15" customHeight="1">
      <c r="A104" s="11"/>
      <c r="E104" s="47"/>
      <c r="G104" s="12"/>
      <c r="H104" s="13"/>
      <c r="I104" s="13"/>
      <c r="J104" s="13"/>
      <c r="K104" s="14"/>
      <c r="L104" s="14"/>
      <c r="M104" s="14"/>
      <c r="N104" s="14"/>
    </row>
    <row r="105" spans="1:14" s="4" customFormat="1" ht="15" customHeight="1">
      <c r="A105" s="11"/>
      <c r="E105" s="47"/>
      <c r="G105" s="12"/>
      <c r="H105" s="13"/>
      <c r="I105" s="13"/>
      <c r="J105" s="13"/>
      <c r="K105" s="14"/>
      <c r="L105" s="14"/>
      <c r="M105" s="14"/>
      <c r="N105" s="14"/>
    </row>
    <row r="106" spans="1:14" s="4" customFormat="1" ht="15" customHeight="1">
      <c r="A106" s="11"/>
      <c r="E106" s="47"/>
      <c r="G106" s="12"/>
      <c r="H106" s="13"/>
      <c r="I106" s="13"/>
      <c r="J106" s="13"/>
      <c r="K106" s="14"/>
      <c r="L106" s="14"/>
      <c r="M106" s="14"/>
      <c r="N106" s="14"/>
    </row>
    <row r="107" spans="1:14" s="4" customFormat="1" ht="15" customHeight="1">
      <c r="A107" s="11"/>
      <c r="E107" s="47"/>
      <c r="G107" s="12"/>
      <c r="H107" s="13"/>
      <c r="I107" s="13"/>
      <c r="J107" s="13"/>
      <c r="K107" s="14"/>
      <c r="L107" s="14"/>
      <c r="M107" s="14"/>
      <c r="N107" s="14"/>
    </row>
    <row r="108" spans="1:14" s="4" customFormat="1" ht="15" customHeight="1">
      <c r="A108" s="11"/>
      <c r="E108" s="47"/>
      <c r="G108" s="12"/>
      <c r="H108" s="13"/>
      <c r="I108" s="13"/>
      <c r="J108" s="13"/>
      <c r="K108" s="14"/>
      <c r="L108" s="14"/>
      <c r="M108" s="14"/>
      <c r="N108" s="14"/>
    </row>
    <row r="109" spans="1:14" s="4" customFormat="1" ht="15" customHeight="1">
      <c r="A109" s="11"/>
      <c r="E109" s="47"/>
      <c r="G109" s="12"/>
      <c r="H109" s="13"/>
      <c r="I109" s="13"/>
      <c r="J109" s="13"/>
      <c r="K109" s="14"/>
      <c r="L109" s="14"/>
      <c r="M109" s="14"/>
      <c r="N109" s="14"/>
    </row>
    <row r="110" spans="1:14" s="4" customFormat="1" ht="15" customHeight="1">
      <c r="A110" s="11"/>
      <c r="E110" s="47"/>
      <c r="G110" s="12"/>
      <c r="H110" s="13"/>
      <c r="I110" s="13"/>
      <c r="J110" s="13"/>
      <c r="K110" s="14"/>
      <c r="L110" s="14"/>
      <c r="M110" s="14"/>
      <c r="N110" s="14"/>
    </row>
    <row r="111" spans="1:14" s="4" customFormat="1" ht="15" customHeight="1">
      <c r="A111" s="11"/>
      <c r="E111" s="47"/>
      <c r="G111" s="12"/>
      <c r="H111" s="13"/>
      <c r="I111" s="13"/>
      <c r="J111" s="13"/>
      <c r="K111" s="14"/>
      <c r="L111" s="14"/>
      <c r="M111" s="14"/>
      <c r="N111" s="14"/>
    </row>
    <row r="112" spans="1:14" s="4" customFormat="1" ht="15" customHeight="1">
      <c r="A112" s="11"/>
      <c r="E112" s="47"/>
      <c r="G112" s="12"/>
      <c r="H112" s="13"/>
      <c r="I112" s="13"/>
      <c r="J112" s="13"/>
      <c r="K112" s="14"/>
      <c r="L112" s="14"/>
      <c r="M112" s="14"/>
      <c r="N112" s="14"/>
    </row>
    <row r="113" spans="1:14" s="4" customFormat="1" ht="15" customHeight="1">
      <c r="A113" s="11"/>
      <c r="E113" s="47"/>
      <c r="G113" s="12"/>
      <c r="H113" s="13"/>
      <c r="I113" s="13"/>
      <c r="J113" s="13"/>
      <c r="K113" s="14"/>
      <c r="L113" s="14"/>
      <c r="M113" s="14"/>
      <c r="N113" s="14"/>
    </row>
    <row r="114" spans="1:14" s="4" customFormat="1" ht="15" customHeight="1">
      <c r="A114" s="11"/>
      <c r="E114" s="47"/>
      <c r="G114" s="12"/>
      <c r="H114" s="13"/>
      <c r="I114" s="13"/>
      <c r="J114" s="13"/>
      <c r="K114" s="14"/>
      <c r="L114" s="14"/>
      <c r="M114" s="14"/>
      <c r="N114" s="14"/>
    </row>
    <row r="115" spans="1:14" s="4" customFormat="1" ht="15" customHeight="1">
      <c r="A115" s="11"/>
      <c r="E115" s="47"/>
      <c r="G115" s="12"/>
      <c r="H115" s="13"/>
      <c r="I115" s="13"/>
      <c r="J115" s="13"/>
      <c r="K115" s="14"/>
      <c r="L115" s="14"/>
      <c r="M115" s="14"/>
      <c r="N115" s="14"/>
    </row>
    <row r="116" spans="1:14" s="4" customFormat="1" ht="15" customHeight="1">
      <c r="A116" s="11"/>
      <c r="E116" s="47"/>
      <c r="G116" s="12"/>
      <c r="H116" s="13"/>
      <c r="I116" s="13"/>
      <c r="J116" s="13"/>
      <c r="K116" s="14"/>
      <c r="L116" s="14"/>
      <c r="M116" s="14"/>
      <c r="N116" s="14"/>
    </row>
    <row r="117" spans="1:14" s="4" customFormat="1" ht="15" customHeight="1">
      <c r="A117" s="11"/>
      <c r="E117" s="47"/>
      <c r="G117" s="12"/>
      <c r="H117" s="13"/>
      <c r="I117" s="13"/>
      <c r="J117" s="13"/>
      <c r="K117" s="14"/>
      <c r="L117" s="14"/>
      <c r="M117" s="14"/>
      <c r="N117" s="14"/>
    </row>
    <row r="118" spans="1:14" s="4" customFormat="1" ht="15" customHeight="1">
      <c r="A118" s="11"/>
      <c r="E118" s="47"/>
      <c r="G118" s="12"/>
      <c r="H118" s="13"/>
      <c r="I118" s="13"/>
      <c r="J118" s="13"/>
      <c r="K118" s="14"/>
      <c r="L118" s="14"/>
      <c r="M118" s="14"/>
      <c r="N118" s="14"/>
    </row>
    <row r="119" spans="1:14" s="4" customFormat="1" ht="15" customHeight="1">
      <c r="A119" s="11"/>
      <c r="E119" s="47"/>
      <c r="G119" s="12"/>
      <c r="H119" s="13"/>
      <c r="I119" s="13"/>
      <c r="J119" s="13"/>
      <c r="K119" s="14"/>
      <c r="L119" s="14"/>
      <c r="M119" s="14"/>
      <c r="N119" s="14"/>
    </row>
    <row r="120" spans="1:14" s="4" customFormat="1" ht="15" customHeight="1">
      <c r="A120" s="11"/>
      <c r="E120" s="47"/>
      <c r="G120" s="12"/>
      <c r="H120" s="13"/>
      <c r="I120" s="13"/>
      <c r="J120" s="13"/>
      <c r="K120" s="14"/>
      <c r="L120" s="14"/>
      <c r="M120" s="14"/>
      <c r="N120" s="14"/>
    </row>
    <row r="121" spans="1:14" s="4" customFormat="1" ht="15" customHeight="1">
      <c r="A121" s="11"/>
      <c r="E121" s="47"/>
      <c r="G121" s="12"/>
      <c r="H121" s="13"/>
      <c r="I121" s="13"/>
      <c r="J121" s="13"/>
      <c r="K121" s="14"/>
      <c r="L121" s="14"/>
      <c r="M121" s="14"/>
      <c r="N121" s="14"/>
    </row>
    <row r="122" spans="1:14" s="4" customFormat="1" ht="15" customHeight="1">
      <c r="A122" s="11"/>
      <c r="E122" s="47"/>
      <c r="G122" s="12"/>
      <c r="H122" s="13"/>
      <c r="I122" s="13"/>
      <c r="J122" s="13"/>
      <c r="K122" s="14"/>
      <c r="L122" s="14"/>
      <c r="M122" s="14"/>
      <c r="N122" s="14"/>
    </row>
    <row r="123" spans="1:14" s="4" customFormat="1" ht="15" customHeight="1">
      <c r="A123" s="11"/>
      <c r="E123" s="47"/>
      <c r="G123" s="12"/>
      <c r="H123" s="13"/>
      <c r="I123" s="13"/>
      <c r="J123" s="13"/>
      <c r="K123" s="14"/>
      <c r="L123" s="14"/>
      <c r="M123" s="14"/>
      <c r="N123" s="14"/>
    </row>
    <row r="124" spans="1:14" s="4" customFormat="1" ht="15" customHeight="1">
      <c r="A124" s="11"/>
      <c r="E124" s="47"/>
      <c r="G124" s="12"/>
      <c r="H124" s="13"/>
      <c r="I124" s="13"/>
      <c r="J124" s="13"/>
      <c r="K124" s="14"/>
      <c r="L124" s="14"/>
      <c r="M124" s="14"/>
      <c r="N124" s="14"/>
    </row>
    <row r="125" spans="1:14" s="4" customFormat="1" ht="15" customHeight="1">
      <c r="A125" s="11"/>
      <c r="E125" s="47"/>
      <c r="G125" s="12"/>
      <c r="H125" s="13"/>
      <c r="I125" s="13"/>
      <c r="J125" s="13"/>
      <c r="K125" s="14"/>
      <c r="L125" s="14"/>
      <c r="M125" s="14"/>
      <c r="N125" s="14"/>
    </row>
    <row r="126" spans="1:14" s="4" customFormat="1" ht="15" customHeight="1">
      <c r="A126" s="11"/>
      <c r="E126" s="47"/>
      <c r="G126" s="12"/>
      <c r="H126" s="13"/>
      <c r="I126" s="13"/>
      <c r="J126" s="13"/>
      <c r="K126" s="14"/>
      <c r="L126" s="14"/>
      <c r="M126" s="14"/>
      <c r="N126" s="14"/>
    </row>
    <row r="127" spans="1:14" s="4" customFormat="1" ht="15" customHeight="1">
      <c r="A127" s="11"/>
      <c r="E127" s="47"/>
      <c r="G127" s="12"/>
      <c r="H127" s="13"/>
      <c r="I127" s="13"/>
      <c r="J127" s="13"/>
      <c r="K127" s="14"/>
      <c r="L127" s="14"/>
      <c r="M127" s="14"/>
      <c r="N127" s="14"/>
    </row>
    <row r="128" spans="1:14" s="4" customFormat="1" ht="15" customHeight="1">
      <c r="A128" s="11"/>
      <c r="E128" s="47"/>
      <c r="G128" s="12"/>
      <c r="H128" s="13"/>
      <c r="I128" s="13"/>
      <c r="J128" s="13"/>
      <c r="K128" s="14"/>
      <c r="L128" s="14"/>
      <c r="M128" s="14"/>
      <c r="N128" s="14"/>
    </row>
    <row r="129" spans="1:14" s="4" customFormat="1" ht="15" customHeight="1">
      <c r="A129" s="11"/>
      <c r="E129" s="47"/>
      <c r="G129" s="12"/>
      <c r="H129" s="13"/>
      <c r="I129" s="13"/>
      <c r="J129" s="13"/>
      <c r="K129" s="14"/>
      <c r="L129" s="14"/>
      <c r="M129" s="14"/>
      <c r="N129" s="14"/>
    </row>
    <row r="130" spans="1:14" s="4" customFormat="1" ht="15" customHeight="1">
      <c r="A130" s="11"/>
      <c r="E130" s="47"/>
      <c r="G130" s="12"/>
      <c r="H130" s="13"/>
      <c r="I130" s="13"/>
      <c r="J130" s="13"/>
      <c r="K130" s="14"/>
      <c r="L130" s="14"/>
      <c r="M130" s="14"/>
      <c r="N130" s="14"/>
    </row>
    <row r="131" spans="1:14" s="4" customFormat="1" ht="15" customHeight="1">
      <c r="A131" s="11"/>
      <c r="E131" s="47"/>
      <c r="G131" s="12"/>
      <c r="H131" s="13"/>
      <c r="I131" s="13"/>
      <c r="J131" s="13"/>
      <c r="K131" s="14"/>
      <c r="L131" s="14"/>
      <c r="M131" s="14"/>
      <c r="N131" s="14"/>
    </row>
    <row r="132" spans="1:14" s="4" customFormat="1" ht="15" customHeight="1">
      <c r="A132" s="11"/>
      <c r="E132" s="47"/>
      <c r="G132" s="12"/>
      <c r="H132" s="13"/>
      <c r="I132" s="13"/>
      <c r="J132" s="13"/>
      <c r="K132" s="14"/>
      <c r="L132" s="14"/>
      <c r="M132" s="14"/>
      <c r="N132" s="14"/>
    </row>
    <row r="133" spans="1:14" s="4" customFormat="1" ht="15" customHeight="1">
      <c r="A133" s="11"/>
      <c r="E133" s="47"/>
      <c r="G133" s="12"/>
      <c r="H133" s="13"/>
      <c r="I133" s="13"/>
      <c r="J133" s="13"/>
      <c r="K133" s="14"/>
      <c r="L133" s="14"/>
      <c r="M133" s="14"/>
      <c r="N133" s="14"/>
    </row>
    <row r="134" spans="1:14" s="4" customFormat="1" ht="15" customHeight="1">
      <c r="A134" s="11"/>
      <c r="E134" s="47"/>
      <c r="G134" s="12"/>
      <c r="H134" s="13"/>
      <c r="I134" s="13"/>
      <c r="J134" s="13"/>
      <c r="K134" s="14"/>
      <c r="L134" s="14"/>
      <c r="M134" s="14"/>
      <c r="N134" s="14"/>
    </row>
    <row r="135" spans="1:14" s="4" customFormat="1" ht="15" customHeight="1">
      <c r="A135" s="11"/>
      <c r="E135" s="47"/>
      <c r="G135" s="12"/>
      <c r="H135" s="13"/>
      <c r="I135" s="13"/>
      <c r="J135" s="13"/>
      <c r="K135" s="14"/>
      <c r="L135" s="14"/>
      <c r="M135" s="14"/>
      <c r="N135" s="14"/>
    </row>
    <row r="136" spans="1:14" s="4" customFormat="1" ht="15" customHeight="1">
      <c r="A136" s="11"/>
      <c r="E136" s="47"/>
      <c r="G136" s="12"/>
      <c r="H136" s="13"/>
      <c r="I136" s="13"/>
      <c r="J136" s="13"/>
      <c r="K136" s="14"/>
      <c r="L136" s="14"/>
      <c r="M136" s="14"/>
      <c r="N136" s="14"/>
    </row>
    <row r="137" spans="1:14" s="4" customFormat="1" ht="15" customHeight="1">
      <c r="A137" s="11"/>
      <c r="E137" s="47"/>
      <c r="G137" s="12"/>
      <c r="H137" s="13"/>
      <c r="I137" s="13"/>
      <c r="J137" s="13"/>
      <c r="K137" s="14"/>
      <c r="L137" s="14"/>
      <c r="M137" s="14"/>
      <c r="N137" s="14"/>
    </row>
    <row r="138" spans="1:14" s="4" customFormat="1" ht="15" customHeight="1">
      <c r="A138" s="11"/>
      <c r="E138" s="47"/>
      <c r="G138" s="12"/>
      <c r="H138" s="13"/>
      <c r="I138" s="13"/>
      <c r="J138" s="13"/>
      <c r="K138" s="14"/>
      <c r="L138" s="14"/>
      <c r="M138" s="14"/>
      <c r="N138" s="14"/>
    </row>
    <row r="139" spans="1:14" s="4" customFormat="1" ht="15" customHeight="1">
      <c r="A139" s="11"/>
      <c r="E139" s="47"/>
      <c r="G139" s="12"/>
      <c r="H139" s="13"/>
      <c r="I139" s="13"/>
      <c r="J139" s="13"/>
      <c r="K139" s="14"/>
      <c r="L139" s="14"/>
      <c r="M139" s="14"/>
      <c r="N139" s="14"/>
    </row>
    <row r="140" spans="1:14" s="4" customFormat="1" ht="15" customHeight="1">
      <c r="A140" s="11"/>
      <c r="E140" s="47"/>
      <c r="G140" s="12"/>
      <c r="H140" s="13"/>
      <c r="I140" s="13"/>
      <c r="J140" s="13"/>
      <c r="K140" s="14"/>
      <c r="L140" s="14"/>
      <c r="M140" s="14"/>
      <c r="N140" s="14"/>
    </row>
    <row r="141" spans="1:14" s="4" customFormat="1" ht="15" customHeight="1">
      <c r="A141" s="11"/>
      <c r="E141" s="47"/>
      <c r="G141" s="12"/>
      <c r="H141" s="13"/>
      <c r="I141" s="13"/>
      <c r="J141" s="13"/>
      <c r="K141" s="14"/>
      <c r="L141" s="14"/>
      <c r="M141" s="14"/>
      <c r="N141" s="14"/>
    </row>
    <row r="142" spans="1:14" s="4" customFormat="1" ht="15" customHeight="1">
      <c r="A142" s="11"/>
      <c r="E142" s="47"/>
      <c r="G142" s="12"/>
      <c r="H142" s="13"/>
      <c r="I142" s="13"/>
      <c r="J142" s="13"/>
      <c r="K142" s="14"/>
      <c r="L142" s="14"/>
      <c r="M142" s="14"/>
      <c r="N142" s="14"/>
    </row>
    <row r="143" spans="1:14" s="4" customFormat="1" ht="15" customHeight="1">
      <c r="A143" s="11"/>
      <c r="E143" s="47"/>
      <c r="G143" s="12"/>
      <c r="H143" s="13"/>
      <c r="I143" s="13"/>
      <c r="J143" s="13"/>
      <c r="K143" s="14"/>
      <c r="L143" s="14"/>
      <c r="M143" s="14"/>
      <c r="N143" s="14"/>
    </row>
    <row r="144" spans="1:14" s="4" customFormat="1" ht="15" customHeight="1">
      <c r="A144" s="11"/>
      <c r="E144" s="47"/>
      <c r="G144" s="12"/>
      <c r="H144" s="13"/>
      <c r="I144" s="13"/>
      <c r="J144" s="13"/>
      <c r="K144" s="14"/>
      <c r="L144" s="14"/>
      <c r="M144" s="14"/>
      <c r="N144" s="14"/>
    </row>
    <row r="145" spans="1:14" s="4" customFormat="1" ht="15" customHeight="1">
      <c r="A145" s="11"/>
      <c r="E145" s="47"/>
      <c r="G145" s="12"/>
      <c r="H145" s="13"/>
      <c r="I145" s="13"/>
      <c r="J145" s="13"/>
      <c r="K145" s="14"/>
      <c r="L145" s="14"/>
      <c r="M145" s="14"/>
      <c r="N145" s="14"/>
    </row>
    <row r="146" spans="1:14" s="4" customFormat="1" ht="15" customHeight="1">
      <c r="A146" s="11"/>
      <c r="E146" s="47"/>
      <c r="G146" s="12"/>
      <c r="H146" s="13"/>
      <c r="I146" s="13"/>
      <c r="J146" s="13"/>
      <c r="K146" s="14"/>
      <c r="L146" s="14"/>
      <c r="M146" s="14"/>
      <c r="N146" s="14"/>
    </row>
    <row r="147" spans="1:14" s="4" customFormat="1" ht="15" customHeight="1">
      <c r="A147" s="11"/>
      <c r="E147" s="47"/>
      <c r="G147" s="12"/>
      <c r="H147" s="13"/>
      <c r="I147" s="13"/>
      <c r="J147" s="13"/>
      <c r="K147" s="14"/>
      <c r="L147" s="14"/>
      <c r="M147" s="14"/>
      <c r="N147" s="14"/>
    </row>
    <row r="148" spans="1:14" s="4" customFormat="1" ht="15" customHeight="1">
      <c r="A148" s="11"/>
      <c r="E148" s="47"/>
      <c r="G148" s="12"/>
      <c r="H148" s="13"/>
      <c r="I148" s="13"/>
      <c r="J148" s="13"/>
      <c r="K148" s="14"/>
      <c r="L148" s="14"/>
      <c r="M148" s="14"/>
      <c r="N148" s="14"/>
    </row>
    <row r="149" spans="1:14" s="4" customFormat="1" ht="15" customHeight="1">
      <c r="A149" s="11"/>
      <c r="E149" s="47"/>
      <c r="G149" s="12"/>
      <c r="H149" s="13"/>
      <c r="I149" s="13"/>
      <c r="J149" s="13"/>
      <c r="K149" s="14"/>
      <c r="L149" s="14"/>
      <c r="M149" s="14"/>
      <c r="N149" s="14"/>
    </row>
    <row r="150" spans="1:14" s="4" customFormat="1" ht="15" customHeight="1">
      <c r="A150" s="11"/>
      <c r="E150" s="47"/>
      <c r="G150" s="12"/>
      <c r="H150" s="13"/>
      <c r="I150" s="13"/>
      <c r="J150" s="13"/>
      <c r="K150" s="14"/>
      <c r="L150" s="14"/>
      <c r="M150" s="14"/>
      <c r="N150" s="14"/>
    </row>
    <row r="151" spans="1:14" s="4" customFormat="1" ht="15" customHeight="1">
      <c r="A151" s="11"/>
      <c r="E151" s="47"/>
      <c r="G151" s="12"/>
      <c r="H151" s="13"/>
      <c r="I151" s="13"/>
      <c r="J151" s="13"/>
      <c r="K151" s="14"/>
      <c r="L151" s="14"/>
      <c r="M151" s="14"/>
      <c r="N151" s="14"/>
    </row>
    <row r="152" spans="1:14" s="4" customFormat="1" ht="15" customHeight="1">
      <c r="A152" s="11"/>
      <c r="E152" s="47"/>
      <c r="G152" s="12"/>
      <c r="H152" s="13"/>
      <c r="I152" s="13"/>
      <c r="J152" s="13"/>
      <c r="K152" s="14"/>
      <c r="L152" s="14"/>
      <c r="M152" s="14"/>
      <c r="N152" s="14"/>
    </row>
    <row r="153" spans="1:14" s="4" customFormat="1" ht="15" customHeight="1">
      <c r="A153" s="11"/>
      <c r="E153" s="47"/>
      <c r="G153" s="12"/>
      <c r="H153" s="13"/>
      <c r="I153" s="13"/>
      <c r="J153" s="13"/>
      <c r="K153" s="14"/>
      <c r="L153" s="14"/>
      <c r="M153" s="14"/>
      <c r="N153" s="14"/>
    </row>
    <row r="154" spans="1:14" s="4" customFormat="1" ht="15" customHeight="1">
      <c r="A154" s="11"/>
      <c r="E154" s="47"/>
      <c r="G154" s="12"/>
      <c r="H154" s="13"/>
      <c r="I154" s="13"/>
      <c r="J154" s="13"/>
      <c r="K154" s="14"/>
      <c r="L154" s="14"/>
      <c r="M154" s="14"/>
      <c r="N154" s="14"/>
    </row>
    <row r="155" spans="1:14" s="4" customFormat="1" ht="15" customHeight="1">
      <c r="A155" s="11"/>
      <c r="E155" s="47"/>
      <c r="G155" s="12"/>
      <c r="H155" s="13"/>
      <c r="I155" s="13"/>
      <c r="J155" s="13"/>
      <c r="K155" s="14"/>
      <c r="L155" s="14"/>
      <c r="M155" s="14"/>
      <c r="N155" s="14"/>
    </row>
    <row r="156" spans="1:14" s="4" customFormat="1" ht="15" customHeight="1">
      <c r="A156" s="11"/>
      <c r="E156" s="47"/>
      <c r="G156" s="12"/>
      <c r="H156" s="13"/>
      <c r="I156" s="13"/>
      <c r="J156" s="13"/>
      <c r="K156" s="14"/>
      <c r="L156" s="14"/>
      <c r="M156" s="14"/>
      <c r="N156" s="14"/>
    </row>
    <row r="157" spans="1:14" s="4" customFormat="1" ht="15" customHeight="1">
      <c r="A157" s="11"/>
      <c r="E157" s="47"/>
      <c r="G157" s="12"/>
      <c r="H157" s="13"/>
      <c r="I157" s="13"/>
      <c r="J157" s="13"/>
      <c r="K157" s="14"/>
      <c r="L157" s="14"/>
      <c r="M157" s="14"/>
      <c r="N157" s="14"/>
    </row>
    <row r="158" spans="1:14" s="4" customFormat="1" ht="15" customHeight="1">
      <c r="A158" s="11"/>
      <c r="E158" s="47"/>
      <c r="G158" s="12"/>
      <c r="H158" s="13"/>
      <c r="I158" s="13"/>
      <c r="J158" s="13"/>
      <c r="K158" s="14"/>
      <c r="L158" s="14"/>
      <c r="M158" s="14"/>
      <c r="N158" s="14"/>
    </row>
    <row r="159" spans="1:14" s="4" customFormat="1" ht="15" customHeight="1">
      <c r="A159" s="11"/>
      <c r="E159" s="47"/>
      <c r="G159" s="12"/>
      <c r="H159" s="13"/>
      <c r="I159" s="13"/>
      <c r="J159" s="13"/>
      <c r="K159" s="14"/>
      <c r="L159" s="14"/>
      <c r="M159" s="14"/>
      <c r="N159" s="14"/>
    </row>
    <row r="160" spans="1:14" s="4" customFormat="1" ht="15" customHeight="1">
      <c r="A160" s="11"/>
      <c r="E160" s="47"/>
      <c r="G160" s="12"/>
      <c r="H160" s="13"/>
      <c r="I160" s="13"/>
      <c r="J160" s="13"/>
      <c r="K160" s="14"/>
      <c r="L160" s="14"/>
      <c r="M160" s="14"/>
      <c r="N160" s="14"/>
    </row>
    <row r="161" spans="1:14" s="4" customFormat="1" ht="15" customHeight="1">
      <c r="A161" s="11"/>
      <c r="E161" s="47"/>
      <c r="G161" s="12"/>
      <c r="H161" s="13"/>
      <c r="I161" s="13"/>
      <c r="J161" s="13"/>
      <c r="K161" s="14"/>
      <c r="L161" s="14"/>
      <c r="M161" s="14"/>
      <c r="N161" s="14"/>
    </row>
    <row r="162" spans="1:14" s="4" customFormat="1" ht="15" customHeight="1">
      <c r="A162" s="11"/>
      <c r="E162" s="47"/>
      <c r="G162" s="12"/>
      <c r="H162" s="13"/>
      <c r="I162" s="13"/>
      <c r="J162" s="13"/>
      <c r="K162" s="14"/>
      <c r="L162" s="14"/>
      <c r="M162" s="14"/>
      <c r="N162" s="14"/>
    </row>
    <row r="163" spans="1:14" s="4" customFormat="1" ht="15" customHeight="1">
      <c r="A163" s="11"/>
      <c r="E163" s="47"/>
      <c r="G163" s="12"/>
      <c r="H163" s="13"/>
      <c r="I163" s="13"/>
      <c r="J163" s="13"/>
      <c r="K163" s="14"/>
      <c r="L163" s="14"/>
      <c r="M163" s="14"/>
      <c r="N163" s="14"/>
    </row>
    <row r="164" spans="1:14" s="4" customFormat="1" ht="15" customHeight="1">
      <c r="A164" s="11"/>
      <c r="E164" s="47"/>
      <c r="G164" s="12"/>
      <c r="H164" s="13"/>
      <c r="I164" s="13"/>
      <c r="J164" s="13"/>
      <c r="K164" s="14"/>
      <c r="L164" s="14"/>
      <c r="M164" s="14"/>
      <c r="N164" s="14"/>
    </row>
    <row r="165" spans="1:14" s="4" customFormat="1" ht="15" customHeight="1">
      <c r="A165" s="11"/>
      <c r="E165" s="47"/>
      <c r="G165" s="12"/>
      <c r="H165" s="13"/>
      <c r="I165" s="13"/>
      <c r="J165" s="13"/>
      <c r="K165" s="14"/>
      <c r="L165" s="14"/>
      <c r="M165" s="14"/>
      <c r="N165" s="14"/>
    </row>
    <row r="166" spans="1:14" s="4" customFormat="1" ht="15" customHeight="1">
      <c r="A166" s="11"/>
      <c r="E166" s="47"/>
      <c r="G166" s="12"/>
      <c r="H166" s="13"/>
      <c r="I166" s="13"/>
      <c r="J166" s="13"/>
      <c r="K166" s="14"/>
      <c r="L166" s="14"/>
      <c r="M166" s="14"/>
      <c r="N166" s="14"/>
    </row>
    <row r="167" spans="1:14" s="4" customFormat="1" ht="15" customHeight="1">
      <c r="A167" s="11"/>
      <c r="E167" s="47"/>
      <c r="G167" s="12"/>
      <c r="H167" s="13"/>
      <c r="I167" s="13"/>
      <c r="J167" s="13"/>
      <c r="K167" s="14"/>
      <c r="L167" s="14"/>
      <c r="M167" s="14"/>
      <c r="N167" s="14"/>
    </row>
    <row r="168" spans="1:14" s="4" customFormat="1" ht="15" customHeight="1">
      <c r="A168" s="11"/>
      <c r="E168" s="47"/>
      <c r="G168" s="12"/>
      <c r="H168" s="13"/>
      <c r="I168" s="13"/>
      <c r="J168" s="13"/>
      <c r="K168" s="14"/>
      <c r="L168" s="14"/>
      <c r="M168" s="14"/>
      <c r="N168" s="14"/>
    </row>
    <row r="169" spans="1:14" s="4" customFormat="1" ht="15" customHeight="1">
      <c r="A169" s="11"/>
      <c r="E169" s="47"/>
      <c r="G169" s="12"/>
      <c r="H169" s="13"/>
      <c r="I169" s="13"/>
      <c r="J169" s="13"/>
      <c r="K169" s="14"/>
      <c r="L169" s="14"/>
      <c r="M169" s="14"/>
      <c r="N169" s="14"/>
    </row>
    <row r="170" spans="1:14" s="4" customFormat="1" ht="15" customHeight="1">
      <c r="A170" s="11"/>
      <c r="E170" s="47"/>
      <c r="G170" s="12"/>
      <c r="H170" s="13"/>
      <c r="I170" s="13"/>
      <c r="J170" s="13"/>
      <c r="K170" s="14"/>
      <c r="L170" s="14"/>
      <c r="M170" s="14"/>
      <c r="N170" s="14"/>
    </row>
    <row r="171" spans="1:14" s="4" customFormat="1" ht="15" customHeight="1">
      <c r="A171" s="11"/>
      <c r="E171" s="47"/>
      <c r="G171" s="12"/>
      <c r="H171" s="13"/>
      <c r="I171" s="13"/>
      <c r="J171" s="13"/>
      <c r="K171" s="14"/>
      <c r="L171" s="14"/>
      <c r="M171" s="14"/>
      <c r="N171" s="14"/>
    </row>
    <row r="172" spans="1:14" s="4" customFormat="1" ht="15" customHeight="1">
      <c r="A172" s="11"/>
      <c r="E172" s="47"/>
      <c r="G172" s="12"/>
      <c r="H172" s="13"/>
      <c r="I172" s="13"/>
      <c r="J172" s="13"/>
      <c r="K172" s="14"/>
      <c r="L172" s="14"/>
      <c r="M172" s="14"/>
      <c r="N172" s="14"/>
    </row>
    <row r="173" spans="1:14" ht="15" customHeight="1"/>
    <row r="174" spans="1:14" ht="15" customHeight="1"/>
    <row r="175" spans="1:14" ht="15" customHeight="1"/>
    <row r="176" spans="1:14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</sheetData>
  <mergeCells count="18">
    <mergeCell ref="T3:V3"/>
    <mergeCell ref="W3:Y3"/>
    <mergeCell ref="Q3:S3"/>
    <mergeCell ref="Q2:AA2"/>
    <mergeCell ref="Z3:AA3"/>
    <mergeCell ref="B7:C7"/>
    <mergeCell ref="A2:A4"/>
    <mergeCell ref="B2:B4"/>
    <mergeCell ref="P2:P4"/>
    <mergeCell ref="I3:K3"/>
    <mergeCell ref="O2:O4"/>
    <mergeCell ref="G2:G4"/>
    <mergeCell ref="C2:C4"/>
    <mergeCell ref="E2:E4"/>
    <mergeCell ref="D2:D4"/>
    <mergeCell ref="F2:F4"/>
    <mergeCell ref="H2:N2"/>
    <mergeCell ref="L3:N3"/>
  </mergeCells>
  <phoneticPr fontId="2"/>
  <dataValidations count="6">
    <dataValidation imeMode="on" allowBlank="1" showInputMessage="1" showErrorMessage="1" sqref="G15:G16 G7:G11" xr:uid="{00000000-0002-0000-0400-000000000000}"/>
    <dataValidation type="custom" errorStyle="warning" allowBlank="1" showInputMessage="1" showErrorMessage="1" sqref="M5" xr:uid="{97D581C1-D4CC-462B-8443-6FFD856C3117}">
      <formula1>J5=M5</formula1>
    </dataValidation>
    <dataValidation type="list" allowBlank="1" showInputMessage="1" showErrorMessage="1" sqref="O5:O16 Z5:Z16 T5 Q5:R16 W5:X16 T6:U16" xr:uid="{00000000-0002-0000-0400-000002000000}">
      <formula1>"○"</formula1>
    </dataValidation>
    <dataValidation type="list" allowBlank="1" showInputMessage="1" showErrorMessage="1" prompt="１＝社会福祉協議会_x000a_２＝社会福祉法人（社会福祉協議会以外）_x000a_３＝医療法人_x000a_４＝営利法人（株式・合名・合資・合同会社）_x000a_５＝特定非営利活動法（NPO）_x000a_６＝その他（社団・財団・農協・生協等）" sqref="D7:D16" xr:uid="{00000000-0002-0000-0400-000003000000}">
      <formula1>$AB$5:$AB$10</formula1>
    </dataValidation>
    <dataValidation imeMode="halfAlpha" allowBlank="1" showInputMessage="1" showErrorMessage="1" sqref="E7:E16" xr:uid="{61A2E45A-6E38-4CFB-9EE4-DE82B391199D}"/>
    <dataValidation type="list" allowBlank="1" showInputMessage="1" showErrorMessage="1" prompt="１＝社会福祉協議会_x000a_２＝社会福祉法人（社会福祉協議会以外）_x000a_３＝医療法人_x000a_４＝営利法人（株式・合名・合資・合同会社）_x000a_５＝特定非営利活動法（NPO）_x000a_６＝その他（社団・財団・農協・生協等）" sqref="D5:D6" xr:uid="{C150BF08-B5E8-4D8F-B600-2E51215C085E}">
      <formula1>$V$5:$V$10</formula1>
    </dataValidation>
  </dataValidations>
  <printOptions horizontalCentered="1"/>
  <pageMargins left="0.19685039370078741" right="0.19685039370078741" top="0.59055118110236227" bottom="0.19685039370078741" header="0.31496062992125984" footer="0.51181102362204722"/>
  <pageSetup paperSize="9" scale="40" orientation="landscape" cellComments="asDisplayed" horizontalDpi="300" verticalDpi="300" r:id="rId1"/>
  <headerFooter alignWithMargins="0">
    <oddHeader>&amp;L&amp;A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79998168889431442"/>
  </sheetPr>
  <dimension ref="A1:AF671"/>
  <sheetViews>
    <sheetView view="pageBreakPreview" topLeftCell="E4" zoomScale="130" zoomScaleNormal="100" zoomScaleSheetLayoutView="130" workbookViewId="0">
      <selection activeCell="K4" sqref="K4"/>
    </sheetView>
  </sheetViews>
  <sheetFormatPr defaultColWidth="9" defaultRowHeight="13.2"/>
  <cols>
    <col min="1" max="1" width="4.6640625" style="5" hidden="1" customWidth="1"/>
    <col min="2" max="2" width="8.33203125" style="4" customWidth="1"/>
    <col min="3" max="3" width="4.44140625" style="4" bestFit="1" customWidth="1"/>
    <col min="4" max="4" width="8.33203125" style="4" customWidth="1"/>
    <col min="5" max="5" width="17.6640625" style="4" customWidth="1"/>
    <col min="6" max="6" width="25.6640625" style="4" customWidth="1"/>
    <col min="7" max="7" width="28.88671875" style="2" customWidth="1"/>
    <col min="8" max="8" width="6.77734375" style="9" customWidth="1"/>
    <col min="9" max="9" width="13.33203125" style="9" customWidth="1"/>
    <col min="10" max="10" width="15.109375" style="9" bestFit="1" customWidth="1"/>
    <col min="11" max="13" width="15.109375" style="9" customWidth="1"/>
    <col min="14" max="14" width="13" style="3" bestFit="1" customWidth="1"/>
    <col min="15" max="15" width="7.109375" style="1" bestFit="1" customWidth="1"/>
    <col min="16" max="18" width="11.6640625" style="1" customWidth="1"/>
    <col min="19" max="19" width="17.33203125" style="1" customWidth="1"/>
    <col min="20" max="21" width="11.6640625" style="1" customWidth="1"/>
    <col min="22" max="22" width="17.44140625" style="1" customWidth="1"/>
    <col min="23" max="24" width="11.6640625" style="1" customWidth="1"/>
    <col min="25" max="25" width="16.88671875" style="1" customWidth="1"/>
    <col min="26" max="26" width="11.6640625" style="1" customWidth="1"/>
    <col min="27" max="27" width="18.6640625" style="1" customWidth="1"/>
    <col min="28" max="16384" width="9" style="1"/>
  </cols>
  <sheetData>
    <row r="1" spans="1:32" s="4" customFormat="1" ht="30" customHeight="1" thickBot="1">
      <c r="A1" s="11"/>
      <c r="B1" s="30" t="s">
        <v>22</v>
      </c>
      <c r="G1" s="12"/>
      <c r="H1" s="13"/>
      <c r="I1" s="13"/>
      <c r="J1" s="13"/>
      <c r="K1" s="13"/>
      <c r="L1" s="13"/>
      <c r="M1" s="13"/>
      <c r="N1" s="14"/>
    </row>
    <row r="2" spans="1:32" s="4" customFormat="1" ht="16.8" thickBot="1">
      <c r="A2" s="201"/>
      <c r="B2" s="204" t="s">
        <v>9</v>
      </c>
      <c r="C2" s="204" t="s">
        <v>10</v>
      </c>
      <c r="D2" s="213" t="s">
        <v>11</v>
      </c>
      <c r="E2" s="213" t="s">
        <v>12</v>
      </c>
      <c r="F2" s="213" t="s">
        <v>13</v>
      </c>
      <c r="G2" s="204" t="s">
        <v>14</v>
      </c>
      <c r="H2" s="225" t="s">
        <v>47</v>
      </c>
      <c r="I2" s="225"/>
      <c r="J2" s="225"/>
      <c r="K2" s="225"/>
      <c r="L2" s="225"/>
      <c r="M2" s="225"/>
      <c r="N2" s="225"/>
      <c r="O2" s="219" t="s">
        <v>17</v>
      </c>
      <c r="P2" s="219" t="s">
        <v>31</v>
      </c>
      <c r="Q2" s="219" t="s">
        <v>1</v>
      </c>
      <c r="R2" s="219"/>
      <c r="S2" s="219"/>
      <c r="T2" s="219"/>
      <c r="U2" s="219"/>
      <c r="V2" s="219"/>
      <c r="W2" s="219"/>
      <c r="X2" s="219"/>
      <c r="Y2" s="219"/>
      <c r="Z2" s="219"/>
      <c r="AA2" s="219"/>
    </row>
    <row r="3" spans="1:32" s="4" customFormat="1" ht="13.8" thickBot="1">
      <c r="A3" s="202"/>
      <c r="B3" s="204"/>
      <c r="C3" s="204"/>
      <c r="D3" s="213"/>
      <c r="E3" s="213"/>
      <c r="F3" s="213"/>
      <c r="G3" s="204"/>
      <c r="H3" s="33"/>
      <c r="I3" s="208" t="s">
        <v>0</v>
      </c>
      <c r="J3" s="209"/>
      <c r="K3" s="209"/>
      <c r="L3" s="209"/>
      <c r="M3" s="209"/>
      <c r="N3" s="209"/>
      <c r="O3" s="226"/>
      <c r="P3" s="226"/>
      <c r="Q3" s="221" t="s">
        <v>2</v>
      </c>
      <c r="R3" s="219"/>
      <c r="S3" s="222"/>
      <c r="T3" s="218" t="s">
        <v>48</v>
      </c>
      <c r="U3" s="219"/>
      <c r="V3" s="220"/>
      <c r="W3" s="221" t="s">
        <v>49</v>
      </c>
      <c r="X3" s="219"/>
      <c r="Y3" s="222"/>
      <c r="Z3" s="223" t="s">
        <v>3</v>
      </c>
      <c r="AA3" s="224"/>
      <c r="AB3" s="28"/>
    </row>
    <row r="4" spans="1:32" s="11" customFormat="1" ht="38.25" customHeight="1" thickBot="1">
      <c r="A4" s="203"/>
      <c r="B4" s="204"/>
      <c r="C4" s="204"/>
      <c r="D4" s="213"/>
      <c r="E4" s="213"/>
      <c r="F4" s="213"/>
      <c r="G4" s="204"/>
      <c r="H4" s="34" t="s">
        <v>15</v>
      </c>
      <c r="I4" s="36" t="s">
        <v>37</v>
      </c>
      <c r="J4" s="39" t="s">
        <v>43</v>
      </c>
      <c r="K4" s="39" t="s">
        <v>38</v>
      </c>
      <c r="L4" s="39" t="s">
        <v>44</v>
      </c>
      <c r="M4" s="39" t="s">
        <v>45</v>
      </c>
      <c r="N4" s="37" t="s">
        <v>46</v>
      </c>
      <c r="O4" s="227"/>
      <c r="P4" s="227"/>
      <c r="Q4" s="63" t="s">
        <v>32</v>
      </c>
      <c r="R4" s="61" t="s">
        <v>35</v>
      </c>
      <c r="S4" s="64" t="s">
        <v>33</v>
      </c>
      <c r="T4" s="62" t="s">
        <v>34</v>
      </c>
      <c r="U4" s="61" t="s">
        <v>50</v>
      </c>
      <c r="V4" s="65" t="s">
        <v>51</v>
      </c>
      <c r="W4" s="63" t="s">
        <v>52</v>
      </c>
      <c r="X4" s="61" t="s">
        <v>53</v>
      </c>
      <c r="Y4" s="64" t="s">
        <v>54</v>
      </c>
      <c r="Z4" s="66" t="s">
        <v>55</v>
      </c>
      <c r="AA4" s="38" t="s">
        <v>56</v>
      </c>
    </row>
    <row r="5" spans="1:32" s="4" customFormat="1" ht="27" customHeight="1">
      <c r="A5" s="10"/>
      <c r="B5" s="149"/>
      <c r="C5" s="150"/>
      <c r="D5" s="77">
        <v>1</v>
      </c>
      <c r="E5" s="78">
        <v>1111111111111</v>
      </c>
      <c r="F5" s="79" t="s">
        <v>57</v>
      </c>
      <c r="G5" s="80" t="s">
        <v>58</v>
      </c>
      <c r="H5" s="81">
        <v>20</v>
      </c>
      <c r="I5" s="82">
        <v>7000000</v>
      </c>
      <c r="J5" s="83">
        <v>4000</v>
      </c>
      <c r="K5" s="108">
        <v>200</v>
      </c>
      <c r="L5" s="75">
        <f>ROUNDUP(J5/K5,1)</f>
        <v>20</v>
      </c>
      <c r="M5" s="83">
        <v>12</v>
      </c>
      <c r="N5" s="71">
        <f t="shared" ref="N5:N6" si="0">IF(AND(I5&gt;0,L5&gt;0,M5&gt;0),I5/L5/M5,0)</f>
        <v>29166.666666666668</v>
      </c>
      <c r="O5" s="92"/>
      <c r="P5" s="93"/>
      <c r="Q5" s="94" t="s">
        <v>59</v>
      </c>
      <c r="R5" s="94" t="s">
        <v>59</v>
      </c>
      <c r="S5" s="95">
        <v>0.2</v>
      </c>
      <c r="T5" s="96"/>
      <c r="U5" s="97"/>
      <c r="V5" s="98"/>
      <c r="W5" s="99"/>
      <c r="X5" s="94"/>
      <c r="Y5" s="100"/>
      <c r="Z5" s="101"/>
      <c r="AA5" s="97"/>
      <c r="AB5" s="21">
        <v>1</v>
      </c>
      <c r="AC5" s="21" t="s">
        <v>4</v>
      </c>
      <c r="AE5" s="21">
        <v>1</v>
      </c>
      <c r="AF5" s="21" t="s">
        <v>19</v>
      </c>
    </row>
    <row r="6" spans="1:32" s="4" customFormat="1" ht="27" customHeight="1" thickBot="1">
      <c r="A6" s="10"/>
      <c r="B6" s="151"/>
      <c r="C6" s="152"/>
      <c r="D6" s="84">
        <v>4</v>
      </c>
      <c r="E6" s="85">
        <v>2222222222222</v>
      </c>
      <c r="F6" s="86" t="s">
        <v>60</v>
      </c>
      <c r="G6" s="87" t="s">
        <v>61</v>
      </c>
      <c r="H6" s="88">
        <v>10</v>
      </c>
      <c r="I6" s="89">
        <v>4083000</v>
      </c>
      <c r="J6" s="90">
        <v>4520</v>
      </c>
      <c r="K6" s="109">
        <v>246</v>
      </c>
      <c r="L6" s="76">
        <f t="shared" ref="L6" si="1">ROUNDUP(J6/K6,1)</f>
        <v>18.400000000000002</v>
      </c>
      <c r="M6" s="91">
        <v>12</v>
      </c>
      <c r="N6" s="74">
        <f t="shared" si="0"/>
        <v>18491.847826086956</v>
      </c>
      <c r="O6" s="102" t="s">
        <v>59</v>
      </c>
      <c r="P6" s="103"/>
      <c r="Q6" s="104"/>
      <c r="R6" s="104"/>
      <c r="S6" s="105"/>
      <c r="T6" s="106" t="s">
        <v>59</v>
      </c>
      <c r="U6" s="107">
        <v>0.1</v>
      </c>
      <c r="V6" s="191"/>
      <c r="W6" s="181"/>
      <c r="X6" s="104"/>
      <c r="Y6" s="182"/>
      <c r="Z6" s="190"/>
      <c r="AA6" s="107"/>
      <c r="AB6" s="21">
        <v>2</v>
      </c>
      <c r="AC6" s="23" t="s">
        <v>5</v>
      </c>
      <c r="AE6" s="21">
        <v>2</v>
      </c>
      <c r="AF6" s="21" t="s">
        <v>20</v>
      </c>
    </row>
    <row r="7" spans="1:32" s="4" customFormat="1" ht="27" customHeight="1" thickTop="1">
      <c r="A7" s="10"/>
      <c r="B7" s="199" t="s">
        <v>62</v>
      </c>
      <c r="C7" s="200"/>
      <c r="D7" s="111"/>
      <c r="E7" s="112"/>
      <c r="F7" s="154"/>
      <c r="G7" s="155"/>
      <c r="H7" s="156"/>
      <c r="I7" s="157"/>
      <c r="J7" s="158"/>
      <c r="K7" s="156"/>
      <c r="L7" s="44" t="e">
        <f t="shared" ref="L7:L16" si="2">ROUNDUP(J7/K7,1)</f>
        <v>#DIV/0!</v>
      </c>
      <c r="M7" s="156"/>
      <c r="N7" s="32" t="e">
        <f t="shared" ref="N7:N16" si="3">IF(AND(I7&gt;0,L7&gt;0,M7&gt;0),I7/L7/M7,0)</f>
        <v>#DIV/0!</v>
      </c>
      <c r="O7" s="118"/>
      <c r="P7" s="163"/>
      <c r="Q7" s="164"/>
      <c r="R7" s="165"/>
      <c r="S7" s="122"/>
      <c r="T7" s="166"/>
      <c r="U7" s="165"/>
      <c r="V7" s="123"/>
      <c r="W7" s="164"/>
      <c r="X7" s="165"/>
      <c r="Y7" s="122"/>
      <c r="Z7" s="124"/>
      <c r="AA7" s="125"/>
      <c r="AB7" s="21"/>
      <c r="AC7" s="23" t="s">
        <v>6</v>
      </c>
    </row>
    <row r="8" spans="1:32" s="4" customFormat="1" ht="27" customHeight="1">
      <c r="A8" s="10"/>
      <c r="B8" s="19"/>
      <c r="C8" s="18"/>
      <c r="D8" s="127"/>
      <c r="E8" s="128"/>
      <c r="F8" s="126"/>
      <c r="G8" s="159"/>
      <c r="H8" s="160"/>
      <c r="I8" s="157"/>
      <c r="J8" s="158"/>
      <c r="K8" s="156"/>
      <c r="L8" s="44" t="e">
        <f>ROUNDUP(J8/K8,1)</f>
        <v>#DIV/0!</v>
      </c>
      <c r="M8" s="160"/>
      <c r="N8" s="32" t="e">
        <f t="shared" si="3"/>
        <v>#DIV/0!</v>
      </c>
      <c r="O8" s="131"/>
      <c r="P8" s="132"/>
      <c r="Q8" s="133"/>
      <c r="R8" s="134"/>
      <c r="S8" s="135"/>
      <c r="T8" s="136"/>
      <c r="U8" s="134"/>
      <c r="V8" s="137"/>
      <c r="W8" s="133"/>
      <c r="X8" s="134"/>
      <c r="Y8" s="135"/>
      <c r="Z8" s="138"/>
      <c r="AA8" s="139"/>
      <c r="AB8" s="21">
        <v>4</v>
      </c>
      <c r="AC8" s="22" t="s">
        <v>18</v>
      </c>
    </row>
    <row r="9" spans="1:32" s="4" customFormat="1" ht="27" customHeight="1">
      <c r="A9" s="10"/>
      <c r="B9" s="19"/>
      <c r="C9" s="18"/>
      <c r="D9" s="127"/>
      <c r="E9" s="128"/>
      <c r="F9" s="126"/>
      <c r="G9" s="159"/>
      <c r="H9" s="160"/>
      <c r="I9" s="157"/>
      <c r="J9" s="158"/>
      <c r="K9" s="156"/>
      <c r="L9" s="44" t="e">
        <f t="shared" si="2"/>
        <v>#DIV/0!</v>
      </c>
      <c r="M9" s="160"/>
      <c r="N9" s="32" t="e">
        <f t="shared" si="3"/>
        <v>#DIV/0!</v>
      </c>
      <c r="O9" s="131"/>
      <c r="P9" s="132"/>
      <c r="Q9" s="140"/>
      <c r="R9" s="141"/>
      <c r="S9" s="135"/>
      <c r="T9" s="142"/>
      <c r="U9" s="141"/>
      <c r="V9" s="137"/>
      <c r="W9" s="140"/>
      <c r="X9" s="141"/>
      <c r="Y9" s="135"/>
      <c r="Z9" s="124"/>
      <c r="AA9" s="139"/>
      <c r="AB9" s="21">
        <v>5</v>
      </c>
      <c r="AC9" s="22" t="s">
        <v>8</v>
      </c>
    </row>
    <row r="10" spans="1:32" s="4" customFormat="1" ht="27" customHeight="1">
      <c r="A10" s="10"/>
      <c r="B10" s="19"/>
      <c r="C10" s="18"/>
      <c r="D10" s="127"/>
      <c r="E10" s="128"/>
      <c r="F10" s="126"/>
      <c r="G10" s="159"/>
      <c r="H10" s="160"/>
      <c r="I10" s="157"/>
      <c r="J10" s="158"/>
      <c r="K10" s="156"/>
      <c r="L10" s="44" t="e">
        <f t="shared" si="2"/>
        <v>#DIV/0!</v>
      </c>
      <c r="M10" s="160"/>
      <c r="N10" s="32" t="e">
        <f t="shared" si="3"/>
        <v>#DIV/0!</v>
      </c>
      <c r="O10" s="131"/>
      <c r="P10" s="132"/>
      <c r="Q10" s="133"/>
      <c r="R10" s="134"/>
      <c r="S10" s="135"/>
      <c r="T10" s="136"/>
      <c r="U10" s="134"/>
      <c r="V10" s="137"/>
      <c r="W10" s="133"/>
      <c r="X10" s="134"/>
      <c r="Y10" s="135"/>
      <c r="Z10" s="138"/>
      <c r="AA10" s="139"/>
      <c r="AB10" s="21">
        <v>6</v>
      </c>
      <c r="AC10" s="23" t="s">
        <v>7</v>
      </c>
    </row>
    <row r="11" spans="1:32" s="4" customFormat="1" ht="27" customHeight="1">
      <c r="A11" s="10"/>
      <c r="B11" s="19"/>
      <c r="C11" s="18"/>
      <c r="D11" s="127"/>
      <c r="E11" s="128"/>
      <c r="F11" s="126"/>
      <c r="G11" s="159"/>
      <c r="H11" s="160"/>
      <c r="I11" s="157"/>
      <c r="J11" s="158"/>
      <c r="K11" s="156"/>
      <c r="L11" s="44" t="e">
        <f t="shared" si="2"/>
        <v>#DIV/0!</v>
      </c>
      <c r="M11" s="160"/>
      <c r="N11" s="32" t="e">
        <f t="shared" si="3"/>
        <v>#DIV/0!</v>
      </c>
      <c r="O11" s="131"/>
      <c r="P11" s="132"/>
      <c r="Q11" s="140"/>
      <c r="R11" s="141"/>
      <c r="S11" s="135"/>
      <c r="T11" s="142"/>
      <c r="U11" s="141"/>
      <c r="V11" s="137"/>
      <c r="W11" s="140"/>
      <c r="X11" s="141"/>
      <c r="Y11" s="135"/>
      <c r="Z11" s="124"/>
      <c r="AA11" s="139"/>
      <c r="AB11" s="21"/>
      <c r="AC11" s="23"/>
    </row>
    <row r="12" spans="1:32" s="4" customFormat="1" ht="27" customHeight="1">
      <c r="A12" s="10"/>
      <c r="B12" s="19"/>
      <c r="C12" s="18"/>
      <c r="D12" s="127"/>
      <c r="E12" s="128"/>
      <c r="F12" s="126"/>
      <c r="G12" s="159"/>
      <c r="H12" s="160"/>
      <c r="I12" s="161"/>
      <c r="J12" s="162"/>
      <c r="K12" s="160"/>
      <c r="L12" s="44" t="e">
        <f t="shared" si="2"/>
        <v>#DIV/0!</v>
      </c>
      <c r="M12" s="160"/>
      <c r="N12" s="32" t="e">
        <f t="shared" si="3"/>
        <v>#DIV/0!</v>
      </c>
      <c r="O12" s="131"/>
      <c r="P12" s="132"/>
      <c r="Q12" s="133"/>
      <c r="R12" s="134"/>
      <c r="S12" s="135"/>
      <c r="T12" s="136"/>
      <c r="U12" s="134"/>
      <c r="V12" s="137"/>
      <c r="W12" s="133"/>
      <c r="X12" s="134"/>
      <c r="Y12" s="135"/>
      <c r="Z12" s="138"/>
      <c r="AA12" s="139"/>
      <c r="AB12" s="21"/>
      <c r="AC12" s="22"/>
    </row>
    <row r="13" spans="1:32" s="4" customFormat="1" ht="27" customHeight="1">
      <c r="A13" s="10"/>
      <c r="B13" s="19"/>
      <c r="C13" s="18"/>
      <c r="D13" s="127"/>
      <c r="E13" s="128"/>
      <c r="F13" s="126"/>
      <c r="G13" s="159"/>
      <c r="H13" s="160"/>
      <c r="I13" s="161"/>
      <c r="J13" s="162"/>
      <c r="K13" s="160"/>
      <c r="L13" s="44" t="e">
        <f t="shared" si="2"/>
        <v>#DIV/0!</v>
      </c>
      <c r="M13" s="160"/>
      <c r="N13" s="32" t="e">
        <f t="shared" si="3"/>
        <v>#DIV/0!</v>
      </c>
      <c r="O13" s="131"/>
      <c r="P13" s="132"/>
      <c r="Q13" s="140"/>
      <c r="R13" s="141"/>
      <c r="S13" s="135"/>
      <c r="T13" s="142"/>
      <c r="U13" s="141"/>
      <c r="V13" s="137"/>
      <c r="W13" s="140"/>
      <c r="X13" s="141"/>
      <c r="Y13" s="135"/>
      <c r="Z13" s="124"/>
      <c r="AA13" s="139"/>
      <c r="AB13" s="21"/>
      <c r="AC13" s="23"/>
    </row>
    <row r="14" spans="1:32" s="4" customFormat="1" ht="27" customHeight="1">
      <c r="A14" s="10"/>
      <c r="B14" s="19"/>
      <c r="C14" s="18"/>
      <c r="D14" s="127"/>
      <c r="E14" s="145"/>
      <c r="F14" s="126"/>
      <c r="G14" s="159"/>
      <c r="H14" s="160"/>
      <c r="I14" s="161"/>
      <c r="J14" s="162"/>
      <c r="K14" s="160"/>
      <c r="L14" s="44" t="e">
        <f t="shared" si="2"/>
        <v>#DIV/0!</v>
      </c>
      <c r="M14" s="160"/>
      <c r="N14" s="32" t="e">
        <f t="shared" si="3"/>
        <v>#DIV/0!</v>
      </c>
      <c r="O14" s="131"/>
      <c r="P14" s="132"/>
      <c r="Q14" s="133"/>
      <c r="R14" s="134"/>
      <c r="S14" s="135"/>
      <c r="T14" s="136"/>
      <c r="U14" s="134"/>
      <c r="V14" s="137"/>
      <c r="W14" s="133"/>
      <c r="X14" s="134"/>
      <c r="Y14" s="135"/>
      <c r="Z14" s="138"/>
      <c r="AA14" s="139"/>
    </row>
    <row r="15" spans="1:32" s="4" customFormat="1" ht="27" customHeight="1">
      <c r="A15" s="10"/>
      <c r="B15" s="19"/>
      <c r="C15" s="18"/>
      <c r="D15" s="127"/>
      <c r="E15" s="128"/>
      <c r="F15" s="126"/>
      <c r="G15" s="159"/>
      <c r="H15" s="160"/>
      <c r="I15" s="161"/>
      <c r="J15" s="162"/>
      <c r="K15" s="160"/>
      <c r="L15" s="44" t="e">
        <f t="shared" si="2"/>
        <v>#DIV/0!</v>
      </c>
      <c r="M15" s="160"/>
      <c r="N15" s="32" t="e">
        <f t="shared" si="3"/>
        <v>#DIV/0!</v>
      </c>
      <c r="O15" s="131"/>
      <c r="P15" s="132"/>
      <c r="Q15" s="140"/>
      <c r="R15" s="141"/>
      <c r="S15" s="135"/>
      <c r="T15" s="142"/>
      <c r="U15" s="141"/>
      <c r="V15" s="137"/>
      <c r="W15" s="140"/>
      <c r="X15" s="141"/>
      <c r="Y15" s="135"/>
      <c r="Z15" s="124"/>
      <c r="AA15" s="139"/>
    </row>
    <row r="16" spans="1:32" s="4" customFormat="1" ht="27" customHeight="1">
      <c r="A16" s="10"/>
      <c r="B16" s="19"/>
      <c r="C16" s="18"/>
      <c r="D16" s="127"/>
      <c r="E16" s="128"/>
      <c r="F16" s="126"/>
      <c r="G16" s="159"/>
      <c r="H16" s="160"/>
      <c r="I16" s="161"/>
      <c r="J16" s="162"/>
      <c r="K16" s="160"/>
      <c r="L16" s="44" t="e">
        <f t="shared" si="2"/>
        <v>#DIV/0!</v>
      </c>
      <c r="M16" s="160"/>
      <c r="N16" s="32" t="e">
        <f t="shared" si="3"/>
        <v>#DIV/0!</v>
      </c>
      <c r="O16" s="131"/>
      <c r="P16" s="132"/>
      <c r="Q16" s="140"/>
      <c r="R16" s="141"/>
      <c r="S16" s="135"/>
      <c r="T16" s="142"/>
      <c r="U16" s="141"/>
      <c r="V16" s="137"/>
      <c r="W16" s="140"/>
      <c r="X16" s="141"/>
      <c r="Y16" s="135"/>
      <c r="Z16" s="124"/>
      <c r="AA16" s="139"/>
    </row>
    <row r="17" spans="1:28" s="4" customFormat="1" ht="15" customHeight="1">
      <c r="A17" s="11"/>
      <c r="D17" s="16"/>
      <c r="E17" s="16"/>
      <c r="F17" s="17"/>
      <c r="G17" s="12"/>
      <c r="H17" s="13"/>
      <c r="I17" s="13"/>
      <c r="J17" s="13"/>
      <c r="K17" s="13"/>
      <c r="L17" s="13"/>
      <c r="M17" s="13"/>
      <c r="N17" s="14"/>
      <c r="Q17" s="67"/>
      <c r="R17" s="67"/>
      <c r="S17" s="68"/>
      <c r="T17" s="67"/>
      <c r="U17" s="67"/>
      <c r="V17" s="68"/>
      <c r="W17" s="67"/>
      <c r="X17" s="67"/>
      <c r="Y17" s="68"/>
      <c r="Z17" s="69"/>
      <c r="AA17" s="70"/>
    </row>
    <row r="18" spans="1:28" s="4" customFormat="1" ht="15" customHeight="1">
      <c r="A18" s="11"/>
      <c r="D18" s="16"/>
      <c r="E18" s="16"/>
      <c r="F18" s="17"/>
      <c r="G18" s="12"/>
      <c r="H18" s="13"/>
      <c r="I18" s="13"/>
      <c r="J18" s="13"/>
      <c r="K18" s="13"/>
      <c r="L18" s="13"/>
      <c r="M18" s="13"/>
      <c r="N18" s="14"/>
      <c r="Q18" s="67"/>
      <c r="R18" s="67"/>
      <c r="S18" s="68"/>
      <c r="T18" s="67"/>
      <c r="U18" s="67"/>
      <c r="V18" s="68"/>
      <c r="W18" s="67"/>
      <c r="X18" s="67"/>
      <c r="Y18" s="68"/>
      <c r="Z18" s="69"/>
      <c r="AA18" s="70"/>
    </row>
    <row r="19" spans="1:28" s="4" customFormat="1" ht="15" customHeight="1">
      <c r="A19" s="11"/>
      <c r="G19" s="12"/>
      <c r="H19" s="13"/>
      <c r="I19" s="13"/>
      <c r="J19" s="13"/>
      <c r="K19" s="13"/>
      <c r="L19" s="13"/>
      <c r="M19" s="13"/>
      <c r="N19" s="14"/>
      <c r="Q19" s="67"/>
      <c r="R19" s="67"/>
      <c r="S19" s="68"/>
      <c r="T19" s="67"/>
      <c r="U19" s="67"/>
      <c r="V19" s="68"/>
      <c r="W19" s="67"/>
      <c r="X19" s="67"/>
      <c r="Y19" s="68"/>
      <c r="Z19" s="69"/>
      <c r="AA19" s="70"/>
    </row>
    <row r="20" spans="1:28" s="4" customFormat="1" ht="15" customHeight="1">
      <c r="A20" s="11"/>
      <c r="G20" s="12"/>
      <c r="H20" s="13"/>
      <c r="I20" s="13"/>
      <c r="J20" s="13"/>
      <c r="K20" s="13"/>
      <c r="L20" s="13"/>
      <c r="M20" s="13"/>
      <c r="N20" s="14"/>
      <c r="Q20" s="67"/>
      <c r="R20" s="67"/>
      <c r="S20" s="68"/>
      <c r="T20" s="67"/>
      <c r="U20" s="67"/>
      <c r="V20" s="68"/>
      <c r="W20" s="67"/>
      <c r="X20" s="67"/>
      <c r="Y20" s="68"/>
      <c r="Z20" s="69"/>
      <c r="AA20" s="70"/>
    </row>
    <row r="21" spans="1:28" s="4" customFormat="1" ht="15" customHeight="1">
      <c r="A21" s="11"/>
      <c r="G21" s="12"/>
      <c r="H21" s="13"/>
      <c r="I21" s="13"/>
      <c r="J21" s="13"/>
      <c r="K21" s="13"/>
      <c r="L21" s="13"/>
      <c r="M21" s="13"/>
      <c r="N21" s="14"/>
      <c r="Q21" s="67"/>
      <c r="R21" s="67"/>
      <c r="S21" s="68"/>
      <c r="T21" s="67"/>
      <c r="U21" s="67"/>
      <c r="V21" s="68"/>
      <c r="W21" s="67"/>
      <c r="X21" s="67"/>
      <c r="Y21" s="68"/>
      <c r="Z21" s="69"/>
      <c r="AA21" s="70"/>
      <c r="AB21" s="26"/>
    </row>
    <row r="22" spans="1:28" s="4" customFormat="1" ht="15" customHeight="1">
      <c r="A22" s="11"/>
      <c r="G22" s="12"/>
      <c r="H22" s="13"/>
      <c r="I22" s="13"/>
      <c r="J22" s="13"/>
      <c r="K22" s="13"/>
      <c r="L22" s="13"/>
      <c r="M22" s="13"/>
      <c r="N22" s="14"/>
      <c r="Q22" s="67"/>
      <c r="R22" s="67"/>
      <c r="S22" s="68"/>
      <c r="T22" s="67"/>
      <c r="U22" s="67"/>
      <c r="V22" s="68"/>
      <c r="W22" s="67"/>
      <c r="X22" s="67"/>
      <c r="Y22" s="68"/>
      <c r="Z22" s="69"/>
      <c r="AA22" s="70"/>
    </row>
    <row r="23" spans="1:28" s="4" customFormat="1" ht="15" customHeight="1">
      <c r="A23" s="11"/>
      <c r="G23" s="12"/>
      <c r="H23" s="13"/>
      <c r="I23" s="13"/>
      <c r="J23" s="13"/>
      <c r="K23" s="13"/>
      <c r="L23" s="13"/>
      <c r="M23" s="13"/>
      <c r="N23" s="14"/>
      <c r="Q23" s="67"/>
      <c r="R23" s="67"/>
      <c r="S23" s="68"/>
      <c r="T23" s="67"/>
      <c r="U23" s="67"/>
      <c r="V23" s="68"/>
      <c r="W23" s="67"/>
      <c r="X23" s="67"/>
      <c r="Y23" s="68"/>
      <c r="Z23" s="69"/>
      <c r="AA23" s="70"/>
    </row>
    <row r="24" spans="1:28" s="4" customFormat="1" ht="15" customHeight="1">
      <c r="A24" s="11"/>
      <c r="G24" s="12"/>
      <c r="H24" s="13"/>
      <c r="I24" s="13"/>
      <c r="J24" s="13"/>
      <c r="K24" s="13"/>
      <c r="L24" s="13"/>
      <c r="M24" s="13"/>
      <c r="N24" s="14"/>
      <c r="Q24" s="67"/>
      <c r="R24" s="67"/>
      <c r="S24" s="68"/>
      <c r="T24" s="67"/>
      <c r="U24" s="67"/>
      <c r="V24" s="68"/>
      <c r="W24" s="67"/>
      <c r="X24" s="67"/>
      <c r="Y24" s="68"/>
      <c r="Z24" s="69"/>
      <c r="AA24" s="70"/>
    </row>
    <row r="25" spans="1:28" s="4" customFormat="1" ht="15" customHeight="1">
      <c r="A25" s="11"/>
      <c r="G25" s="12"/>
      <c r="H25" s="13"/>
      <c r="I25" s="13"/>
      <c r="J25" s="13"/>
      <c r="K25" s="13"/>
      <c r="L25" s="13"/>
      <c r="M25" s="13"/>
      <c r="N25" s="14"/>
    </row>
    <row r="26" spans="1:28" s="4" customFormat="1" ht="15" customHeight="1">
      <c r="A26" s="11"/>
      <c r="G26" s="12"/>
      <c r="H26" s="13"/>
      <c r="I26" s="13"/>
      <c r="J26" s="13"/>
      <c r="K26" s="13"/>
      <c r="L26" s="13"/>
      <c r="M26" s="13"/>
      <c r="N26" s="14"/>
    </row>
    <row r="27" spans="1:28" s="4" customFormat="1" ht="15" customHeight="1">
      <c r="A27" s="11"/>
      <c r="G27" s="12"/>
      <c r="H27" s="13"/>
      <c r="I27" s="13"/>
      <c r="J27" s="13"/>
      <c r="K27" s="13"/>
      <c r="L27" s="13"/>
      <c r="M27" s="13"/>
      <c r="N27" s="14"/>
    </row>
    <row r="28" spans="1:28" s="4" customFormat="1" ht="15" customHeight="1">
      <c r="A28" s="11"/>
      <c r="G28" s="12"/>
      <c r="H28" s="13"/>
      <c r="I28" s="13"/>
      <c r="J28" s="13"/>
      <c r="K28" s="13"/>
      <c r="L28" s="13"/>
      <c r="M28" s="13"/>
      <c r="N28" s="14"/>
    </row>
    <row r="29" spans="1:28" s="4" customFormat="1" ht="15" customHeight="1">
      <c r="A29" s="11"/>
      <c r="G29" s="12"/>
      <c r="H29" s="13"/>
      <c r="I29" s="13"/>
      <c r="J29" s="13"/>
      <c r="K29" s="13"/>
      <c r="L29" s="13"/>
      <c r="M29" s="13"/>
      <c r="N29" s="14"/>
    </row>
    <row r="30" spans="1:28" s="4" customFormat="1" ht="15" customHeight="1">
      <c r="A30" s="11"/>
      <c r="G30" s="12"/>
      <c r="H30" s="13"/>
      <c r="I30" s="13"/>
      <c r="J30" s="13"/>
      <c r="K30" s="13"/>
      <c r="L30" s="13"/>
      <c r="M30" s="13"/>
      <c r="N30" s="14"/>
    </row>
    <row r="31" spans="1:28" s="4" customFormat="1" ht="15" customHeight="1">
      <c r="A31" s="11"/>
      <c r="G31" s="12"/>
      <c r="H31" s="13"/>
      <c r="I31" s="13"/>
      <c r="J31" s="13"/>
      <c r="K31" s="13"/>
      <c r="L31" s="13"/>
      <c r="M31" s="13"/>
      <c r="N31" s="14"/>
    </row>
    <row r="32" spans="1:28" s="4" customFormat="1" ht="15" customHeight="1">
      <c r="A32" s="11"/>
      <c r="G32" s="12"/>
      <c r="H32" s="13"/>
      <c r="I32" s="13"/>
      <c r="J32" s="13"/>
      <c r="K32" s="13"/>
      <c r="L32" s="13"/>
      <c r="M32" s="13"/>
      <c r="N32" s="14"/>
    </row>
    <row r="33" spans="1:27" s="4" customFormat="1" ht="15" customHeight="1">
      <c r="A33" s="11"/>
      <c r="G33" s="12"/>
      <c r="H33" s="13"/>
      <c r="I33" s="13"/>
      <c r="J33" s="13"/>
      <c r="K33" s="13"/>
      <c r="L33" s="13"/>
      <c r="M33" s="13"/>
      <c r="N33" s="14"/>
    </row>
    <row r="34" spans="1:27" s="4" customFormat="1" ht="15" customHeight="1">
      <c r="A34" s="11"/>
      <c r="G34" s="12"/>
      <c r="H34" s="13"/>
      <c r="I34" s="13"/>
      <c r="J34" s="13"/>
      <c r="K34" s="13"/>
      <c r="L34" s="13"/>
      <c r="M34" s="13"/>
      <c r="N34" s="14"/>
    </row>
    <row r="35" spans="1:27" s="4" customFormat="1" ht="15" customHeight="1">
      <c r="A35" s="11"/>
      <c r="G35" s="12"/>
      <c r="H35" s="13"/>
      <c r="I35" s="13"/>
      <c r="J35" s="13"/>
      <c r="K35" s="13"/>
      <c r="L35" s="13"/>
      <c r="M35" s="13"/>
      <c r="N35" s="14"/>
    </row>
    <row r="36" spans="1:27" s="4" customFormat="1" ht="15" customHeight="1">
      <c r="A36" s="11"/>
      <c r="G36" s="12"/>
      <c r="H36" s="13"/>
      <c r="I36" s="13"/>
      <c r="J36" s="13"/>
      <c r="K36" s="13"/>
      <c r="L36" s="13"/>
      <c r="M36" s="13"/>
      <c r="N36" s="14"/>
    </row>
    <row r="37" spans="1:27" s="4" customFormat="1" ht="15" customHeight="1">
      <c r="A37" s="11"/>
      <c r="G37" s="12"/>
      <c r="H37" s="13"/>
      <c r="I37" s="13"/>
      <c r="J37" s="13"/>
      <c r="K37" s="13"/>
      <c r="L37" s="13"/>
      <c r="M37" s="13"/>
      <c r="N37" s="14"/>
    </row>
    <row r="38" spans="1:27" s="4" customFormat="1" ht="15" customHeight="1">
      <c r="A38" s="11"/>
      <c r="G38" s="12"/>
      <c r="H38" s="13"/>
      <c r="I38" s="13"/>
      <c r="J38" s="13"/>
      <c r="K38" s="13"/>
      <c r="L38" s="13"/>
      <c r="M38" s="13"/>
      <c r="N38" s="14"/>
    </row>
    <row r="39" spans="1:27" s="4" customFormat="1" ht="15" customHeight="1">
      <c r="A39" s="11"/>
      <c r="G39" s="12"/>
      <c r="H39" s="13"/>
      <c r="I39" s="13"/>
      <c r="J39" s="13"/>
      <c r="K39" s="13"/>
      <c r="L39" s="13"/>
      <c r="M39" s="13"/>
      <c r="N39" s="14"/>
    </row>
    <row r="40" spans="1:27" s="4" customFormat="1" ht="15" customHeight="1">
      <c r="A40" s="11"/>
      <c r="G40" s="12"/>
      <c r="H40" s="13"/>
      <c r="I40" s="13"/>
      <c r="J40" s="13"/>
      <c r="K40" s="13"/>
      <c r="L40" s="13"/>
      <c r="M40" s="13"/>
      <c r="N40" s="14"/>
    </row>
    <row r="41" spans="1:27" s="4" customFormat="1" ht="15" customHeight="1">
      <c r="A41" s="11"/>
      <c r="G41" s="12"/>
      <c r="H41" s="13"/>
      <c r="I41" s="13"/>
      <c r="J41" s="13"/>
      <c r="K41" s="13"/>
      <c r="L41" s="13"/>
      <c r="M41" s="13"/>
      <c r="N41" s="14"/>
    </row>
    <row r="42" spans="1:27" s="4" customFormat="1" ht="15" customHeight="1">
      <c r="A42" s="11"/>
      <c r="G42" s="12"/>
      <c r="H42" s="13"/>
      <c r="I42" s="13"/>
      <c r="J42" s="13"/>
      <c r="K42" s="13"/>
      <c r="L42" s="13"/>
      <c r="M42" s="13"/>
      <c r="N42" s="14"/>
    </row>
    <row r="43" spans="1:27" s="4" customFormat="1" ht="15" customHeight="1">
      <c r="A43" s="11"/>
      <c r="G43" s="12"/>
      <c r="H43" s="13"/>
      <c r="I43" s="13"/>
      <c r="J43" s="13"/>
      <c r="K43" s="13"/>
      <c r="L43" s="13"/>
      <c r="M43" s="13"/>
      <c r="N43" s="14"/>
    </row>
    <row r="44" spans="1:27" s="4" customFormat="1" ht="15" customHeight="1">
      <c r="A44" s="11"/>
      <c r="G44" s="12"/>
      <c r="H44" s="13"/>
      <c r="I44" s="13"/>
      <c r="J44" s="13"/>
      <c r="K44" s="13"/>
      <c r="L44" s="13"/>
      <c r="M44" s="13"/>
      <c r="N44" s="14"/>
    </row>
    <row r="45" spans="1:27" s="4" customFormat="1" ht="15" customHeight="1">
      <c r="A45" s="11"/>
      <c r="G45" s="12"/>
      <c r="H45" s="13"/>
      <c r="I45" s="13"/>
      <c r="J45" s="13"/>
      <c r="K45" s="13"/>
      <c r="L45" s="13"/>
      <c r="M45" s="13"/>
      <c r="N45" s="14"/>
    </row>
    <row r="46" spans="1:27" s="4" customFormat="1" ht="15" customHeight="1">
      <c r="A46" s="11"/>
      <c r="G46" s="12"/>
      <c r="H46" s="13"/>
      <c r="I46" s="13"/>
      <c r="J46" s="13"/>
      <c r="K46" s="13"/>
      <c r="L46" s="13"/>
      <c r="M46" s="13"/>
      <c r="N46" s="14"/>
    </row>
    <row r="47" spans="1:27" s="4" customFormat="1" ht="15" customHeight="1">
      <c r="A47" s="11"/>
      <c r="G47" s="12"/>
      <c r="H47" s="13"/>
      <c r="I47" s="13"/>
      <c r="J47" s="13"/>
      <c r="K47" s="13"/>
      <c r="L47" s="13"/>
      <c r="M47" s="13"/>
      <c r="N47" s="14"/>
    </row>
    <row r="48" spans="1:27" s="4" customFormat="1" ht="15" customHeight="1">
      <c r="A48" s="11"/>
      <c r="G48" s="12"/>
      <c r="H48" s="13"/>
      <c r="I48" s="13"/>
      <c r="J48" s="13"/>
      <c r="K48" s="13"/>
      <c r="L48" s="13"/>
      <c r="M48" s="13"/>
      <c r="N48" s="14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8" s="4" customFormat="1" ht="15" customHeight="1">
      <c r="A49" s="11"/>
      <c r="G49" s="12"/>
      <c r="H49" s="13"/>
      <c r="I49" s="13"/>
      <c r="J49" s="13"/>
      <c r="K49" s="13"/>
      <c r="L49" s="13"/>
      <c r="M49" s="13"/>
      <c r="N49" s="14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8" s="4" customFormat="1" ht="15" customHeight="1">
      <c r="A50" s="11"/>
      <c r="G50" s="12"/>
      <c r="H50" s="13"/>
      <c r="I50" s="13"/>
      <c r="J50" s="13"/>
      <c r="K50" s="13"/>
      <c r="L50" s="13"/>
      <c r="M50" s="13"/>
      <c r="N50" s="14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8" s="4" customFormat="1" ht="15" customHeight="1">
      <c r="A51" s="11"/>
      <c r="G51" s="12"/>
      <c r="H51" s="13"/>
      <c r="I51" s="13"/>
      <c r="J51" s="13"/>
      <c r="K51" s="13"/>
      <c r="L51" s="13"/>
      <c r="M51" s="13"/>
      <c r="N51" s="14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8" s="4" customFormat="1" ht="15" customHeight="1">
      <c r="A52" s="11"/>
      <c r="G52" s="12"/>
      <c r="H52" s="13"/>
      <c r="I52" s="13"/>
      <c r="J52" s="13"/>
      <c r="K52" s="13"/>
      <c r="L52" s="13"/>
      <c r="M52" s="13"/>
      <c r="N52" s="14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8" s="4" customFormat="1" ht="15" customHeight="1">
      <c r="A53" s="11"/>
      <c r="G53" s="12"/>
      <c r="H53" s="13"/>
      <c r="I53" s="13"/>
      <c r="J53" s="13"/>
      <c r="K53" s="13"/>
      <c r="L53" s="13"/>
      <c r="M53" s="13"/>
      <c r="N53" s="14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8" s="4" customFormat="1" ht="15" customHeight="1">
      <c r="A54" s="11"/>
      <c r="G54" s="12"/>
      <c r="H54" s="13"/>
      <c r="I54" s="13"/>
      <c r="J54" s="13"/>
      <c r="K54" s="13"/>
      <c r="L54" s="13"/>
      <c r="M54" s="13"/>
      <c r="N54" s="14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8" s="4" customFormat="1" ht="15" customHeight="1">
      <c r="A55" s="11"/>
      <c r="G55" s="12"/>
      <c r="H55" s="13"/>
      <c r="I55" s="13"/>
      <c r="J55" s="13"/>
      <c r="K55" s="13"/>
      <c r="L55" s="13"/>
      <c r="M55" s="13"/>
      <c r="N55" s="14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27"/>
    </row>
    <row r="56" spans="1:28" s="4" customFormat="1" ht="15" customHeight="1">
      <c r="A56" s="11"/>
      <c r="G56" s="12"/>
      <c r="H56" s="13"/>
      <c r="I56" s="13"/>
      <c r="J56" s="13"/>
      <c r="K56" s="13"/>
      <c r="L56" s="13"/>
      <c r="M56" s="13"/>
      <c r="N56" s="14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8" s="4" customFormat="1" ht="15" customHeight="1">
      <c r="A57" s="11"/>
      <c r="G57" s="12"/>
      <c r="H57" s="13"/>
      <c r="I57" s="13"/>
      <c r="J57" s="13"/>
      <c r="K57" s="13"/>
      <c r="L57" s="13"/>
      <c r="M57" s="13"/>
      <c r="N57" s="14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8" s="4" customFormat="1" ht="15" customHeight="1">
      <c r="A58" s="11"/>
      <c r="G58" s="12"/>
      <c r="H58" s="13"/>
      <c r="I58" s="13"/>
      <c r="J58" s="13"/>
      <c r="K58" s="13"/>
      <c r="L58" s="13"/>
      <c r="M58" s="13"/>
      <c r="N58" s="14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8" s="4" customFormat="1" ht="15" customHeight="1">
      <c r="A59" s="11"/>
      <c r="G59" s="12"/>
      <c r="H59" s="13"/>
      <c r="I59" s="13"/>
      <c r="J59" s="13"/>
      <c r="K59" s="13"/>
      <c r="L59" s="13"/>
      <c r="M59" s="13"/>
      <c r="N59" s="14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8" s="4" customFormat="1" ht="15" customHeight="1">
      <c r="A60" s="11"/>
      <c r="G60" s="12"/>
      <c r="H60" s="13"/>
      <c r="I60" s="13"/>
      <c r="J60" s="13"/>
      <c r="K60" s="13"/>
      <c r="L60" s="13"/>
      <c r="M60" s="13"/>
      <c r="N60" s="14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8" s="4" customFormat="1" ht="15" customHeight="1">
      <c r="A61" s="11"/>
      <c r="G61" s="12"/>
      <c r="H61" s="13"/>
      <c r="I61" s="13"/>
      <c r="J61" s="13"/>
      <c r="K61" s="13"/>
      <c r="L61" s="13"/>
      <c r="M61" s="13"/>
      <c r="N61" s="14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8" s="4" customFormat="1" ht="15" customHeight="1">
      <c r="A62" s="11"/>
      <c r="G62" s="12"/>
      <c r="H62" s="13"/>
      <c r="I62" s="13"/>
      <c r="J62" s="13"/>
      <c r="K62" s="13"/>
      <c r="L62" s="13"/>
      <c r="M62" s="13"/>
      <c r="N62" s="14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8" s="4" customFormat="1" ht="15" customHeight="1">
      <c r="A63" s="11"/>
      <c r="G63" s="12"/>
      <c r="H63" s="13"/>
      <c r="I63" s="13"/>
      <c r="J63" s="13"/>
      <c r="K63" s="13"/>
      <c r="L63" s="13"/>
      <c r="M63" s="13"/>
      <c r="N63" s="14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8" s="4" customFormat="1" ht="15" customHeight="1">
      <c r="A64" s="11"/>
      <c r="G64" s="12"/>
      <c r="H64" s="13"/>
      <c r="I64" s="13"/>
      <c r="J64" s="13"/>
      <c r="K64" s="13"/>
      <c r="L64" s="13"/>
      <c r="M64" s="13"/>
      <c r="N64" s="14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s="4" customFormat="1" ht="15" customHeight="1">
      <c r="A65" s="11"/>
      <c r="G65" s="12"/>
      <c r="H65" s="13"/>
      <c r="I65" s="13"/>
      <c r="J65" s="13"/>
      <c r="K65" s="13"/>
      <c r="L65" s="13"/>
      <c r="M65" s="13"/>
      <c r="N65" s="14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s="4" customFormat="1" ht="15" customHeight="1">
      <c r="A66" s="11"/>
      <c r="G66" s="12"/>
      <c r="H66" s="13"/>
      <c r="I66" s="13"/>
      <c r="J66" s="13"/>
      <c r="K66" s="13"/>
      <c r="L66" s="13"/>
      <c r="M66" s="13"/>
      <c r="N66" s="14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s="4" customFormat="1" ht="15" customHeight="1">
      <c r="A67" s="11"/>
      <c r="G67" s="12"/>
      <c r="H67" s="13"/>
      <c r="I67" s="13"/>
      <c r="J67" s="13"/>
      <c r="K67" s="13"/>
      <c r="L67" s="13"/>
      <c r="M67" s="13"/>
      <c r="N67" s="14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s="4" customFormat="1" ht="15" customHeight="1">
      <c r="A68" s="11"/>
      <c r="G68" s="12"/>
      <c r="H68" s="13"/>
      <c r="I68" s="13"/>
      <c r="J68" s="13"/>
      <c r="K68" s="13"/>
      <c r="L68" s="13"/>
      <c r="M68" s="13"/>
      <c r="N68" s="14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s="4" customFormat="1" ht="15" customHeight="1">
      <c r="A69" s="11"/>
      <c r="G69" s="12"/>
      <c r="H69" s="13"/>
      <c r="I69" s="13"/>
      <c r="J69" s="13"/>
      <c r="K69" s="13"/>
      <c r="L69" s="13"/>
      <c r="M69" s="13"/>
      <c r="N69" s="14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s="4" customFormat="1" ht="15" customHeight="1">
      <c r="A70" s="11"/>
      <c r="G70" s="12"/>
      <c r="H70" s="13"/>
      <c r="I70" s="13"/>
      <c r="J70" s="13"/>
      <c r="K70" s="13"/>
      <c r="L70" s="13"/>
      <c r="M70" s="13"/>
      <c r="N70" s="14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s="4" customFormat="1" ht="15" customHeight="1">
      <c r="A71" s="11"/>
      <c r="G71" s="12"/>
      <c r="H71" s="13"/>
      <c r="I71" s="13"/>
      <c r="J71" s="13"/>
      <c r="K71" s="13"/>
      <c r="L71" s="13"/>
      <c r="M71" s="13"/>
      <c r="N71" s="14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s="4" customFormat="1" ht="15" customHeight="1">
      <c r="A72" s="11"/>
      <c r="G72" s="12"/>
      <c r="H72" s="13"/>
      <c r="I72" s="13"/>
      <c r="J72" s="13"/>
      <c r="K72" s="13"/>
      <c r="L72" s="13"/>
      <c r="M72" s="13"/>
      <c r="N72" s="14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s="4" customFormat="1" ht="15" customHeight="1">
      <c r="A73" s="11"/>
      <c r="G73" s="12"/>
      <c r="H73" s="13"/>
      <c r="I73" s="13"/>
      <c r="J73" s="13"/>
      <c r="K73" s="13"/>
      <c r="L73" s="13"/>
      <c r="M73" s="13"/>
      <c r="N73" s="14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s="4" customFormat="1" ht="15" customHeight="1">
      <c r="A74" s="11"/>
      <c r="G74" s="12"/>
      <c r="H74" s="13"/>
      <c r="I74" s="13"/>
      <c r="J74" s="13"/>
      <c r="K74" s="13"/>
      <c r="L74" s="13"/>
      <c r="M74" s="13"/>
      <c r="N74" s="14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s="4" customFormat="1" ht="15" customHeight="1">
      <c r="A75" s="11"/>
      <c r="G75" s="12"/>
      <c r="H75" s="13"/>
      <c r="I75" s="13"/>
      <c r="J75" s="13"/>
      <c r="K75" s="13"/>
      <c r="L75" s="13"/>
      <c r="M75" s="13"/>
      <c r="N75" s="14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s="4" customFormat="1" ht="15" customHeight="1">
      <c r="A76" s="11"/>
      <c r="G76" s="12"/>
      <c r="H76" s="13"/>
      <c r="I76" s="13"/>
      <c r="J76" s="13"/>
      <c r="K76" s="13"/>
      <c r="L76" s="13"/>
      <c r="M76" s="13"/>
      <c r="N76" s="14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s="4" customFormat="1" ht="15" customHeight="1">
      <c r="A77" s="11"/>
      <c r="G77" s="12"/>
      <c r="H77" s="13"/>
      <c r="I77" s="13"/>
      <c r="J77" s="13"/>
      <c r="K77" s="13"/>
      <c r="L77" s="13"/>
      <c r="M77" s="13"/>
      <c r="N77" s="14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s="4" customFormat="1" ht="15" customHeight="1">
      <c r="A78" s="11"/>
      <c r="G78" s="12"/>
      <c r="H78" s="13"/>
      <c r="I78" s="13"/>
      <c r="J78" s="13"/>
      <c r="K78" s="13"/>
      <c r="L78" s="13"/>
      <c r="M78" s="13"/>
      <c r="N78" s="14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s="4" customFormat="1" ht="15" customHeight="1">
      <c r="A79" s="11"/>
      <c r="G79" s="12"/>
      <c r="H79" s="13"/>
      <c r="I79" s="13"/>
      <c r="J79" s="13"/>
      <c r="K79" s="13"/>
      <c r="L79" s="13"/>
      <c r="M79" s="13"/>
      <c r="N79" s="14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s="4" customFormat="1" ht="15" customHeight="1">
      <c r="A80" s="11"/>
      <c r="G80" s="12"/>
      <c r="H80" s="13"/>
      <c r="I80" s="13"/>
      <c r="J80" s="13"/>
      <c r="K80" s="13"/>
      <c r="L80" s="13"/>
      <c r="M80" s="13"/>
      <c r="N80" s="14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s="4" customFormat="1" ht="15" customHeight="1">
      <c r="A81" s="11"/>
      <c r="G81" s="12"/>
      <c r="H81" s="13"/>
      <c r="I81" s="13"/>
      <c r="J81" s="13"/>
      <c r="K81" s="13"/>
      <c r="L81" s="13"/>
      <c r="M81" s="13"/>
      <c r="N81" s="14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s="4" customFormat="1" ht="15" customHeight="1">
      <c r="A82" s="11"/>
      <c r="G82" s="12"/>
      <c r="H82" s="13"/>
      <c r="I82" s="13"/>
      <c r="J82" s="13"/>
      <c r="K82" s="13"/>
      <c r="L82" s="13"/>
      <c r="M82" s="13"/>
      <c r="N82" s="14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s="4" customFormat="1" ht="15" customHeight="1">
      <c r="A83" s="11"/>
      <c r="G83" s="12"/>
      <c r="H83" s="13"/>
      <c r="I83" s="13"/>
      <c r="J83" s="13"/>
      <c r="K83" s="13"/>
      <c r="L83" s="13"/>
      <c r="M83" s="13"/>
      <c r="N83" s="14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s="4" customFormat="1" ht="15" customHeight="1">
      <c r="A84" s="11"/>
      <c r="G84" s="12"/>
      <c r="H84" s="13"/>
      <c r="I84" s="13"/>
      <c r="J84" s="13"/>
      <c r="K84" s="13"/>
      <c r="L84" s="13"/>
      <c r="M84" s="13"/>
      <c r="N84" s="14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s="4" customFormat="1" ht="15" customHeight="1">
      <c r="A85" s="11"/>
      <c r="G85" s="12"/>
      <c r="H85" s="13"/>
      <c r="I85" s="13"/>
      <c r="J85" s="13"/>
      <c r="K85" s="13"/>
      <c r="L85" s="13"/>
      <c r="M85" s="13"/>
      <c r="N85" s="14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s="4" customFormat="1" ht="15" customHeight="1">
      <c r="A86" s="11"/>
      <c r="G86" s="12"/>
      <c r="H86" s="13"/>
      <c r="I86" s="13"/>
      <c r="J86" s="13"/>
      <c r="K86" s="13"/>
      <c r="L86" s="13"/>
      <c r="M86" s="13"/>
      <c r="N86" s="14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s="4" customFormat="1" ht="15" customHeight="1">
      <c r="A87" s="11"/>
      <c r="G87" s="12"/>
      <c r="H87" s="13"/>
      <c r="I87" s="13"/>
      <c r="J87" s="13"/>
      <c r="K87" s="13"/>
      <c r="L87" s="13"/>
      <c r="M87" s="13"/>
      <c r="N87" s="14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s="4" customFormat="1" ht="15" customHeight="1">
      <c r="A88" s="11"/>
      <c r="G88" s="12"/>
      <c r="H88" s="13"/>
      <c r="I88" s="13"/>
      <c r="J88" s="13"/>
      <c r="K88" s="13"/>
      <c r="L88" s="13"/>
      <c r="M88" s="13"/>
      <c r="N88" s="14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s="4" customFormat="1" ht="15" customHeight="1">
      <c r="A89" s="11"/>
      <c r="G89" s="12"/>
      <c r="H89" s="13"/>
      <c r="I89" s="13"/>
      <c r="J89" s="13"/>
      <c r="K89" s="13"/>
      <c r="L89" s="13"/>
      <c r="M89" s="13"/>
      <c r="N89" s="14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s="4" customFormat="1" ht="15" customHeight="1">
      <c r="A90" s="11"/>
      <c r="G90" s="12"/>
      <c r="H90" s="13"/>
      <c r="I90" s="13"/>
      <c r="J90" s="13"/>
      <c r="K90" s="13"/>
      <c r="L90" s="13"/>
      <c r="M90" s="13"/>
      <c r="N90" s="14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s="4" customFormat="1" ht="15" customHeight="1">
      <c r="A91" s="11"/>
      <c r="G91" s="12"/>
      <c r="H91" s="13"/>
      <c r="I91" s="13"/>
      <c r="J91" s="13"/>
      <c r="K91" s="13"/>
      <c r="L91" s="13"/>
      <c r="M91" s="13"/>
      <c r="N91" s="14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s="4" customFormat="1" ht="15" customHeight="1">
      <c r="A92" s="11"/>
      <c r="G92" s="12"/>
      <c r="H92" s="13"/>
      <c r="I92" s="13"/>
      <c r="J92" s="13"/>
      <c r="K92" s="13"/>
      <c r="L92" s="13"/>
      <c r="M92" s="13"/>
      <c r="N92" s="14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s="4" customFormat="1" ht="15" customHeight="1">
      <c r="A93" s="11"/>
      <c r="G93" s="12"/>
      <c r="H93" s="13"/>
      <c r="I93" s="13"/>
      <c r="J93" s="13"/>
      <c r="K93" s="13"/>
      <c r="L93" s="13"/>
      <c r="M93" s="13"/>
      <c r="N93" s="14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s="4" customFormat="1" ht="15" customHeight="1">
      <c r="A94" s="11"/>
      <c r="G94" s="12"/>
      <c r="H94" s="13"/>
      <c r="I94" s="13"/>
      <c r="J94" s="13"/>
      <c r="K94" s="13"/>
      <c r="L94" s="13"/>
      <c r="M94" s="13"/>
      <c r="N94" s="14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s="4" customFormat="1" ht="15" customHeight="1">
      <c r="A95" s="11"/>
      <c r="G95" s="12"/>
      <c r="H95" s="13"/>
      <c r="I95" s="13"/>
      <c r="J95" s="13"/>
      <c r="K95" s="13"/>
      <c r="L95" s="13"/>
      <c r="M95" s="13"/>
      <c r="N95" s="14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s="4" customFormat="1" ht="15" customHeight="1">
      <c r="A96" s="11"/>
      <c r="G96" s="12"/>
      <c r="H96" s="13"/>
      <c r="I96" s="13"/>
      <c r="J96" s="13"/>
      <c r="K96" s="13"/>
      <c r="L96" s="13"/>
      <c r="M96" s="13"/>
      <c r="N96" s="14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s="4" customFormat="1" ht="15" customHeight="1">
      <c r="A97" s="11"/>
      <c r="G97" s="12"/>
      <c r="H97" s="13"/>
      <c r="I97" s="13"/>
      <c r="J97" s="13"/>
      <c r="K97" s="13"/>
      <c r="L97" s="13"/>
      <c r="M97" s="13"/>
      <c r="N97" s="14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s="4" customFormat="1" ht="15" customHeight="1">
      <c r="A98" s="11"/>
      <c r="G98" s="12"/>
      <c r="H98" s="13"/>
      <c r="I98" s="13"/>
      <c r="J98" s="13"/>
      <c r="K98" s="13"/>
      <c r="L98" s="13"/>
      <c r="M98" s="13"/>
      <c r="N98" s="14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s="4" customFormat="1" ht="15" customHeight="1">
      <c r="A99" s="11"/>
      <c r="G99" s="12"/>
      <c r="H99" s="13"/>
      <c r="I99" s="13"/>
      <c r="J99" s="13"/>
      <c r="K99" s="13"/>
      <c r="L99" s="13"/>
      <c r="M99" s="13"/>
      <c r="N99" s="14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s="4" customFormat="1" ht="15" customHeight="1">
      <c r="A100" s="11"/>
      <c r="G100" s="12"/>
      <c r="H100" s="13"/>
      <c r="I100" s="13"/>
      <c r="J100" s="13"/>
      <c r="K100" s="13"/>
      <c r="L100" s="13"/>
      <c r="M100" s="13"/>
      <c r="N100" s="14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s="4" customFormat="1" ht="15" customHeight="1">
      <c r="A101" s="11"/>
      <c r="G101" s="12"/>
      <c r="H101" s="13"/>
      <c r="I101" s="13"/>
      <c r="J101" s="13"/>
      <c r="K101" s="13"/>
      <c r="L101" s="13"/>
      <c r="M101" s="13"/>
      <c r="N101" s="14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s="4" customFormat="1" ht="15" customHeight="1">
      <c r="A102" s="11"/>
      <c r="G102" s="12"/>
      <c r="H102" s="13"/>
      <c r="I102" s="13"/>
      <c r="J102" s="13"/>
      <c r="K102" s="13"/>
      <c r="L102" s="13"/>
      <c r="M102" s="13"/>
      <c r="N102" s="14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s="4" customFormat="1" ht="15" customHeight="1">
      <c r="A103" s="11"/>
      <c r="G103" s="12"/>
      <c r="H103" s="13"/>
      <c r="I103" s="13"/>
      <c r="J103" s="13"/>
      <c r="K103" s="13"/>
      <c r="L103" s="13"/>
      <c r="M103" s="13"/>
      <c r="N103" s="14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s="4" customFormat="1" ht="15" customHeight="1">
      <c r="A104" s="11"/>
      <c r="G104" s="12"/>
      <c r="H104" s="13"/>
      <c r="I104" s="13"/>
      <c r="J104" s="13"/>
      <c r="K104" s="13"/>
      <c r="L104" s="13"/>
      <c r="M104" s="13"/>
      <c r="N104" s="14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s="4" customFormat="1" ht="15" customHeight="1">
      <c r="A105" s="11"/>
      <c r="G105" s="12"/>
      <c r="H105" s="13"/>
      <c r="I105" s="13"/>
      <c r="J105" s="13"/>
      <c r="K105" s="13"/>
      <c r="L105" s="13"/>
      <c r="M105" s="13"/>
      <c r="N105" s="14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s="4" customFormat="1" ht="15" customHeight="1">
      <c r="A106" s="11"/>
      <c r="G106" s="12"/>
      <c r="H106" s="13"/>
      <c r="I106" s="13"/>
      <c r="J106" s="13"/>
      <c r="K106" s="13"/>
      <c r="L106" s="13"/>
      <c r="M106" s="13"/>
      <c r="N106" s="14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s="4" customFormat="1" ht="15" customHeight="1">
      <c r="A107" s="11"/>
      <c r="G107" s="12"/>
      <c r="H107" s="13"/>
      <c r="I107" s="13"/>
      <c r="J107" s="13"/>
      <c r="K107" s="13"/>
      <c r="L107" s="13"/>
      <c r="M107" s="13"/>
      <c r="N107" s="14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s="4" customFormat="1" ht="15" customHeight="1">
      <c r="A108" s="11"/>
      <c r="G108" s="12"/>
      <c r="H108" s="13"/>
      <c r="I108" s="13"/>
      <c r="J108" s="13"/>
      <c r="K108" s="13"/>
      <c r="L108" s="13"/>
      <c r="M108" s="13"/>
      <c r="N108" s="14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s="4" customFormat="1" ht="15" customHeight="1">
      <c r="A109" s="11"/>
      <c r="G109" s="12"/>
      <c r="H109" s="13"/>
      <c r="I109" s="13"/>
      <c r="J109" s="13"/>
      <c r="K109" s="13"/>
      <c r="L109" s="13"/>
      <c r="M109" s="13"/>
      <c r="N109" s="14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s="4" customFormat="1" ht="15" customHeight="1">
      <c r="A110" s="11"/>
      <c r="G110" s="12"/>
      <c r="H110" s="13"/>
      <c r="I110" s="13"/>
      <c r="J110" s="13"/>
      <c r="K110" s="13"/>
      <c r="L110" s="13"/>
      <c r="M110" s="13"/>
      <c r="N110" s="14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s="4" customFormat="1" ht="15" customHeight="1">
      <c r="A111" s="11"/>
      <c r="G111" s="12"/>
      <c r="H111" s="13"/>
      <c r="I111" s="13"/>
      <c r="J111" s="13"/>
      <c r="K111" s="13"/>
      <c r="L111" s="13"/>
      <c r="M111" s="13"/>
      <c r="N111" s="14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s="4" customFormat="1" ht="15" customHeight="1">
      <c r="A112" s="11"/>
      <c r="G112" s="12"/>
      <c r="H112" s="13"/>
      <c r="I112" s="13"/>
      <c r="J112" s="13"/>
      <c r="K112" s="13"/>
      <c r="L112" s="13"/>
      <c r="M112" s="13"/>
      <c r="N112" s="14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s="4" customFormat="1" ht="15" customHeight="1">
      <c r="A113" s="11"/>
      <c r="G113" s="12"/>
      <c r="H113" s="13"/>
      <c r="I113" s="13"/>
      <c r="J113" s="13"/>
      <c r="K113" s="13"/>
      <c r="L113" s="13"/>
      <c r="M113" s="13"/>
      <c r="N113" s="14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s="4" customFormat="1" ht="15" customHeight="1">
      <c r="A114" s="11"/>
      <c r="G114" s="12"/>
      <c r="H114" s="13"/>
      <c r="I114" s="13"/>
      <c r="J114" s="13"/>
      <c r="K114" s="13"/>
      <c r="L114" s="13"/>
      <c r="M114" s="13"/>
      <c r="N114" s="14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s="4" customFormat="1" ht="15" customHeight="1">
      <c r="A115" s="11"/>
      <c r="G115" s="12"/>
      <c r="H115" s="13"/>
      <c r="I115" s="13"/>
      <c r="J115" s="13"/>
      <c r="K115" s="13"/>
      <c r="L115" s="13"/>
      <c r="M115" s="13"/>
      <c r="N115" s="14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s="4" customFormat="1" ht="15" customHeight="1">
      <c r="A116" s="11"/>
      <c r="G116" s="12"/>
      <c r="H116" s="13"/>
      <c r="I116" s="13"/>
      <c r="J116" s="13"/>
      <c r="K116" s="13"/>
      <c r="L116" s="13"/>
      <c r="M116" s="13"/>
      <c r="N116" s="14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s="4" customFormat="1" ht="15" customHeight="1">
      <c r="A117" s="11"/>
      <c r="G117" s="12"/>
      <c r="H117" s="13"/>
      <c r="I117" s="13"/>
      <c r="J117" s="13"/>
      <c r="K117" s="13"/>
      <c r="L117" s="13"/>
      <c r="M117" s="13"/>
      <c r="N117" s="14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s="4" customFormat="1" ht="15" customHeight="1">
      <c r="A118" s="11"/>
      <c r="G118" s="12"/>
      <c r="H118" s="13"/>
      <c r="I118" s="13"/>
      <c r="J118" s="13"/>
      <c r="K118" s="13"/>
      <c r="L118" s="13"/>
      <c r="M118" s="13"/>
      <c r="N118" s="14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s="4" customFormat="1" ht="15" customHeight="1">
      <c r="A119" s="11"/>
      <c r="G119" s="12"/>
      <c r="H119" s="13"/>
      <c r="I119" s="13"/>
      <c r="J119" s="13"/>
      <c r="K119" s="13"/>
      <c r="L119" s="13"/>
      <c r="M119" s="13"/>
      <c r="N119" s="14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s="4" customFormat="1" ht="15" customHeight="1">
      <c r="A120" s="11"/>
      <c r="G120" s="12"/>
      <c r="H120" s="13"/>
      <c r="I120" s="13"/>
      <c r="J120" s="13"/>
      <c r="K120" s="13"/>
      <c r="L120" s="13"/>
      <c r="M120" s="13"/>
      <c r="N120" s="14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s="4" customFormat="1" ht="15" customHeight="1">
      <c r="A121" s="11"/>
      <c r="G121" s="12"/>
      <c r="H121" s="13"/>
      <c r="I121" s="13"/>
      <c r="J121" s="13"/>
      <c r="K121" s="13"/>
      <c r="L121" s="13"/>
      <c r="M121" s="13"/>
      <c r="N121" s="14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s="4" customFormat="1" ht="15" customHeight="1">
      <c r="A122" s="11"/>
      <c r="G122" s="12"/>
      <c r="H122" s="13"/>
      <c r="I122" s="13"/>
      <c r="J122" s="13"/>
      <c r="K122" s="13"/>
      <c r="L122" s="13"/>
      <c r="M122" s="13"/>
      <c r="N122" s="14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s="4" customFormat="1" ht="15" customHeight="1">
      <c r="A123" s="11"/>
      <c r="G123" s="12"/>
      <c r="H123" s="13"/>
      <c r="I123" s="13"/>
      <c r="J123" s="13"/>
      <c r="K123" s="13"/>
      <c r="L123" s="13"/>
      <c r="M123" s="13"/>
      <c r="N123" s="14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s="4" customFormat="1" ht="15" customHeight="1">
      <c r="A124" s="11"/>
      <c r="G124" s="12"/>
      <c r="H124" s="13"/>
      <c r="I124" s="13"/>
      <c r="J124" s="13"/>
      <c r="K124" s="13"/>
      <c r="L124" s="13"/>
      <c r="M124" s="13"/>
      <c r="N124" s="14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s="4" customFormat="1" ht="15" customHeight="1">
      <c r="A125" s="11"/>
      <c r="G125" s="12"/>
      <c r="H125" s="13"/>
      <c r="I125" s="13"/>
      <c r="J125" s="13"/>
      <c r="K125" s="13"/>
      <c r="L125" s="13"/>
      <c r="M125" s="13"/>
      <c r="N125" s="14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s="4" customFormat="1" ht="15" customHeight="1">
      <c r="A126" s="11"/>
      <c r="G126" s="12"/>
      <c r="H126" s="13"/>
      <c r="I126" s="13"/>
      <c r="J126" s="13"/>
      <c r="K126" s="13"/>
      <c r="L126" s="13"/>
      <c r="M126" s="13"/>
      <c r="N126" s="14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s="4" customFormat="1" ht="15" customHeight="1">
      <c r="A127" s="11"/>
      <c r="G127" s="12"/>
      <c r="H127" s="13"/>
      <c r="I127" s="13"/>
      <c r="J127" s="13"/>
      <c r="K127" s="13"/>
      <c r="L127" s="13"/>
      <c r="M127" s="13"/>
      <c r="N127" s="14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s="4" customFormat="1" ht="15" customHeight="1">
      <c r="A128" s="11"/>
      <c r="G128" s="12"/>
      <c r="H128" s="13"/>
      <c r="I128" s="13"/>
      <c r="J128" s="13"/>
      <c r="K128" s="13"/>
      <c r="L128" s="13"/>
      <c r="M128" s="13"/>
      <c r="N128" s="14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s="4" customFormat="1" ht="15" customHeight="1">
      <c r="A129" s="11"/>
      <c r="G129" s="12"/>
      <c r="H129" s="13"/>
      <c r="I129" s="13"/>
      <c r="J129" s="13"/>
      <c r="K129" s="13"/>
      <c r="L129" s="13"/>
      <c r="M129" s="13"/>
      <c r="N129" s="14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s="4" customFormat="1" ht="15" customHeight="1">
      <c r="A130" s="11"/>
      <c r="G130" s="12"/>
      <c r="H130" s="13"/>
      <c r="I130" s="13"/>
      <c r="J130" s="13"/>
      <c r="K130" s="13"/>
      <c r="L130" s="13"/>
      <c r="M130" s="13"/>
      <c r="N130" s="14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s="4" customFormat="1" ht="15" customHeight="1">
      <c r="A131" s="11"/>
      <c r="G131" s="12"/>
      <c r="H131" s="13"/>
      <c r="I131" s="13"/>
      <c r="J131" s="13"/>
      <c r="K131" s="13"/>
      <c r="L131" s="13"/>
      <c r="M131" s="13"/>
      <c r="N131" s="14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s="4" customFormat="1" ht="15" customHeight="1">
      <c r="A132" s="11"/>
      <c r="G132" s="12"/>
      <c r="H132" s="13"/>
      <c r="I132" s="13"/>
      <c r="J132" s="13"/>
      <c r="K132" s="13"/>
      <c r="L132" s="13"/>
      <c r="M132" s="13"/>
      <c r="N132" s="14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s="4" customFormat="1" ht="15" customHeight="1">
      <c r="A133" s="11"/>
      <c r="G133" s="12"/>
      <c r="H133" s="13"/>
      <c r="I133" s="13"/>
      <c r="J133" s="13"/>
      <c r="K133" s="13"/>
      <c r="L133" s="13"/>
      <c r="M133" s="13"/>
      <c r="N133" s="14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s="4" customFormat="1" ht="15" customHeight="1">
      <c r="A134" s="11"/>
      <c r="G134" s="12"/>
      <c r="H134" s="13"/>
      <c r="I134" s="13"/>
      <c r="J134" s="13"/>
      <c r="K134" s="13"/>
      <c r="L134" s="13"/>
      <c r="M134" s="13"/>
      <c r="N134" s="14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s="4" customFormat="1" ht="15" customHeight="1">
      <c r="A135" s="11"/>
      <c r="G135" s="12"/>
      <c r="H135" s="13"/>
      <c r="I135" s="13"/>
      <c r="J135" s="13"/>
      <c r="K135" s="13"/>
      <c r="L135" s="13"/>
      <c r="M135" s="13"/>
      <c r="N135" s="14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s="4" customFormat="1" ht="15" customHeight="1">
      <c r="A136" s="11"/>
      <c r="G136" s="12"/>
      <c r="H136" s="13"/>
      <c r="I136" s="13"/>
      <c r="J136" s="13"/>
      <c r="K136" s="13"/>
      <c r="L136" s="13"/>
      <c r="M136" s="13"/>
      <c r="N136" s="14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s="4" customFormat="1" ht="15" customHeight="1">
      <c r="A137" s="11"/>
      <c r="G137" s="12"/>
      <c r="H137" s="13"/>
      <c r="I137" s="13"/>
      <c r="J137" s="13"/>
      <c r="K137" s="13"/>
      <c r="L137" s="13"/>
      <c r="M137" s="13"/>
      <c r="N137" s="14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s="4" customFormat="1" ht="15" customHeight="1">
      <c r="A138" s="11"/>
      <c r="G138" s="12"/>
      <c r="H138" s="13"/>
      <c r="I138" s="13"/>
      <c r="J138" s="13"/>
      <c r="K138" s="13"/>
      <c r="L138" s="13"/>
      <c r="M138" s="13"/>
      <c r="N138" s="14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s="4" customFormat="1" ht="15" customHeight="1">
      <c r="A139" s="11"/>
      <c r="G139" s="12"/>
      <c r="H139" s="13"/>
      <c r="I139" s="13"/>
      <c r="J139" s="13"/>
      <c r="K139" s="13"/>
      <c r="L139" s="13"/>
      <c r="M139" s="13"/>
      <c r="N139" s="14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s="4" customFormat="1" ht="15" customHeight="1">
      <c r="A140" s="11"/>
      <c r="G140" s="12"/>
      <c r="H140" s="13"/>
      <c r="I140" s="13"/>
      <c r="J140" s="13"/>
      <c r="K140" s="13"/>
      <c r="L140" s="13"/>
      <c r="M140" s="13"/>
      <c r="N140" s="14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s="4" customFormat="1" ht="15" customHeight="1">
      <c r="A141" s="11"/>
      <c r="G141" s="12"/>
      <c r="H141" s="13"/>
      <c r="I141" s="13"/>
      <c r="J141" s="13"/>
      <c r="K141" s="13"/>
      <c r="L141" s="13"/>
      <c r="M141" s="13"/>
      <c r="N141" s="14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s="4" customFormat="1" ht="15" customHeight="1">
      <c r="A142" s="11"/>
      <c r="G142" s="12"/>
      <c r="H142" s="13"/>
      <c r="I142" s="13"/>
      <c r="J142" s="13"/>
      <c r="K142" s="13"/>
      <c r="L142" s="13"/>
      <c r="M142" s="13"/>
      <c r="N142" s="14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s="4" customFormat="1" ht="15" customHeight="1">
      <c r="A143" s="11"/>
      <c r="G143" s="12"/>
      <c r="H143" s="13"/>
      <c r="I143" s="13"/>
      <c r="J143" s="13"/>
      <c r="K143" s="13"/>
      <c r="L143" s="13"/>
      <c r="M143" s="13"/>
      <c r="N143" s="14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s="4" customFormat="1" ht="15" customHeight="1">
      <c r="A144" s="11"/>
      <c r="G144" s="12"/>
      <c r="H144" s="13"/>
      <c r="I144" s="13"/>
      <c r="J144" s="13"/>
      <c r="K144" s="13"/>
      <c r="L144" s="13"/>
      <c r="M144" s="13"/>
      <c r="N144" s="14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s="4" customFormat="1" ht="15" customHeight="1">
      <c r="A145" s="11"/>
      <c r="G145" s="12"/>
      <c r="H145" s="13"/>
      <c r="I145" s="13"/>
      <c r="J145" s="13"/>
      <c r="K145" s="13"/>
      <c r="L145" s="13"/>
      <c r="M145" s="13"/>
      <c r="N145" s="14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s="4" customFormat="1" ht="15" customHeight="1">
      <c r="A146" s="11"/>
      <c r="G146" s="12"/>
      <c r="H146" s="13"/>
      <c r="I146" s="13"/>
      <c r="J146" s="13"/>
      <c r="K146" s="13"/>
      <c r="L146" s="13"/>
      <c r="M146" s="13"/>
      <c r="N146" s="14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s="4" customFormat="1" ht="15" customHeight="1">
      <c r="A147" s="11"/>
      <c r="G147" s="12"/>
      <c r="H147" s="13"/>
      <c r="I147" s="13"/>
      <c r="J147" s="13"/>
      <c r="K147" s="13"/>
      <c r="L147" s="13"/>
      <c r="M147" s="13"/>
      <c r="N147" s="14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s="4" customFormat="1" ht="15" customHeight="1">
      <c r="A148" s="11"/>
      <c r="G148" s="12"/>
      <c r="H148" s="13"/>
      <c r="I148" s="13"/>
      <c r="J148" s="13"/>
      <c r="K148" s="13"/>
      <c r="L148" s="13"/>
      <c r="M148" s="13"/>
      <c r="N148" s="14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s="4" customFormat="1" ht="15" customHeight="1">
      <c r="A149" s="11"/>
      <c r="G149" s="12"/>
      <c r="H149" s="13"/>
      <c r="I149" s="13"/>
      <c r="J149" s="13"/>
      <c r="K149" s="13"/>
      <c r="L149" s="13"/>
      <c r="M149" s="13"/>
      <c r="N149" s="14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s="4" customFormat="1" ht="15" customHeight="1">
      <c r="A150" s="11"/>
      <c r="G150" s="12"/>
      <c r="H150" s="13"/>
      <c r="I150" s="13"/>
      <c r="J150" s="13"/>
      <c r="K150" s="13"/>
      <c r="L150" s="13"/>
      <c r="M150" s="13"/>
      <c r="N150" s="14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s="4" customFormat="1" ht="15" customHeight="1">
      <c r="A151" s="11"/>
      <c r="G151" s="12"/>
      <c r="H151" s="13"/>
      <c r="I151" s="13"/>
      <c r="J151" s="13"/>
      <c r="K151" s="13"/>
      <c r="L151" s="13"/>
      <c r="M151" s="13"/>
      <c r="N151" s="14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s="4" customFormat="1" ht="15" customHeight="1">
      <c r="A152" s="11"/>
      <c r="G152" s="12"/>
      <c r="H152" s="13"/>
      <c r="I152" s="13"/>
      <c r="J152" s="13"/>
      <c r="K152" s="13"/>
      <c r="L152" s="13"/>
      <c r="M152" s="13"/>
      <c r="N152" s="14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s="4" customFormat="1" ht="15" customHeight="1">
      <c r="A153" s="11"/>
      <c r="G153" s="12"/>
      <c r="H153" s="13"/>
      <c r="I153" s="13"/>
      <c r="J153" s="13"/>
      <c r="K153" s="13"/>
      <c r="L153" s="13"/>
      <c r="M153" s="13"/>
      <c r="N153" s="14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s="4" customFormat="1" ht="15" customHeight="1">
      <c r="A154" s="11"/>
      <c r="G154" s="12"/>
      <c r="H154" s="13"/>
      <c r="I154" s="13"/>
      <c r="J154" s="13"/>
      <c r="K154" s="13"/>
      <c r="L154" s="13"/>
      <c r="M154" s="13"/>
      <c r="N154" s="14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s="4" customFormat="1" ht="15" customHeight="1">
      <c r="A155" s="11"/>
      <c r="G155" s="12"/>
      <c r="H155" s="13"/>
      <c r="I155" s="13"/>
      <c r="J155" s="13"/>
      <c r="K155" s="13"/>
      <c r="L155" s="13"/>
      <c r="M155" s="13"/>
      <c r="N155" s="14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s="4" customFormat="1" ht="15" customHeight="1">
      <c r="A156" s="11"/>
      <c r="G156" s="12"/>
      <c r="H156" s="13"/>
      <c r="I156" s="13"/>
      <c r="J156" s="13"/>
      <c r="K156" s="13"/>
      <c r="L156" s="13"/>
      <c r="M156" s="13"/>
      <c r="N156" s="14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s="4" customFormat="1" ht="15" customHeight="1">
      <c r="A157" s="11"/>
      <c r="G157" s="12"/>
      <c r="H157" s="13"/>
      <c r="I157" s="13"/>
      <c r="J157" s="13"/>
      <c r="K157" s="13"/>
      <c r="L157" s="13"/>
      <c r="M157" s="13"/>
      <c r="N157" s="14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s="4" customFormat="1" ht="15" customHeight="1">
      <c r="A158" s="11"/>
      <c r="G158" s="12"/>
      <c r="H158" s="13"/>
      <c r="I158" s="13"/>
      <c r="J158" s="13"/>
      <c r="K158" s="13"/>
      <c r="L158" s="13"/>
      <c r="M158" s="13"/>
      <c r="N158" s="14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s="4" customFormat="1" ht="15" customHeight="1">
      <c r="A159" s="11"/>
      <c r="G159" s="12"/>
      <c r="H159" s="13"/>
      <c r="I159" s="13"/>
      <c r="J159" s="13"/>
      <c r="K159" s="13"/>
      <c r="L159" s="13"/>
      <c r="M159" s="13"/>
      <c r="N159" s="14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s="4" customFormat="1" ht="15" customHeight="1">
      <c r="A160" s="11"/>
      <c r="G160" s="12"/>
      <c r="H160" s="13"/>
      <c r="I160" s="13"/>
      <c r="J160" s="13"/>
      <c r="K160" s="13"/>
      <c r="L160" s="13"/>
      <c r="M160" s="13"/>
      <c r="N160" s="14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s="4" customFormat="1" ht="15" customHeight="1">
      <c r="A161" s="11"/>
      <c r="G161" s="12"/>
      <c r="H161" s="13"/>
      <c r="I161" s="13"/>
      <c r="J161" s="13"/>
      <c r="K161" s="13"/>
      <c r="L161" s="13"/>
      <c r="M161" s="13"/>
      <c r="N161" s="14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s="4" customFormat="1" ht="15" customHeight="1">
      <c r="A162" s="11"/>
      <c r="G162" s="12"/>
      <c r="H162" s="13"/>
      <c r="I162" s="13"/>
      <c r="J162" s="13"/>
      <c r="K162" s="13"/>
      <c r="L162" s="13"/>
      <c r="M162" s="13"/>
      <c r="N162" s="14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s="4" customFormat="1" ht="15" customHeight="1">
      <c r="A163" s="11"/>
      <c r="G163" s="12"/>
      <c r="H163" s="13"/>
      <c r="I163" s="13"/>
      <c r="J163" s="13"/>
      <c r="K163" s="13"/>
      <c r="L163" s="13"/>
      <c r="M163" s="13"/>
      <c r="N163" s="14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s="4" customFormat="1" ht="15" customHeight="1">
      <c r="A164" s="11"/>
      <c r="G164" s="12"/>
      <c r="H164" s="13"/>
      <c r="I164" s="13"/>
      <c r="J164" s="13"/>
      <c r="K164" s="13"/>
      <c r="L164" s="13"/>
      <c r="M164" s="13"/>
      <c r="N164" s="14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s="4" customFormat="1" ht="15" customHeight="1">
      <c r="A165" s="11"/>
      <c r="G165" s="12"/>
      <c r="H165" s="13"/>
      <c r="I165" s="13"/>
      <c r="J165" s="13"/>
      <c r="K165" s="13"/>
      <c r="L165" s="13"/>
      <c r="M165" s="13"/>
      <c r="N165" s="14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s="4" customFormat="1" ht="15" customHeight="1">
      <c r="A166" s="11"/>
      <c r="G166" s="12"/>
      <c r="H166" s="13"/>
      <c r="I166" s="13"/>
      <c r="J166" s="13"/>
      <c r="K166" s="13"/>
      <c r="L166" s="13"/>
      <c r="M166" s="13"/>
      <c r="N166" s="14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s="4" customFormat="1" ht="15" customHeight="1">
      <c r="A167" s="11"/>
      <c r="G167" s="12"/>
      <c r="H167" s="13"/>
      <c r="I167" s="13"/>
      <c r="J167" s="13"/>
      <c r="K167" s="13"/>
      <c r="L167" s="13"/>
      <c r="M167" s="13"/>
      <c r="N167" s="14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s="4" customFormat="1" ht="15" customHeight="1">
      <c r="A168" s="11"/>
      <c r="G168" s="12"/>
      <c r="H168" s="13"/>
      <c r="I168" s="13"/>
      <c r="J168" s="13"/>
      <c r="K168" s="13"/>
      <c r="L168" s="13"/>
      <c r="M168" s="13"/>
      <c r="N168" s="14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s="4" customFormat="1" ht="15" customHeight="1">
      <c r="A169" s="11"/>
      <c r="G169" s="12"/>
      <c r="H169" s="13"/>
      <c r="I169" s="13"/>
      <c r="J169" s="13"/>
      <c r="K169" s="13"/>
      <c r="L169" s="13"/>
      <c r="M169" s="13"/>
      <c r="N169" s="14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s="4" customFormat="1" ht="15" customHeight="1">
      <c r="A170" s="11"/>
      <c r="G170" s="12"/>
      <c r="H170" s="13"/>
      <c r="I170" s="13"/>
      <c r="J170" s="13"/>
      <c r="K170" s="13"/>
      <c r="L170" s="13"/>
      <c r="M170" s="13"/>
      <c r="N170" s="14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s="4" customFormat="1" ht="15" customHeight="1">
      <c r="A171" s="11"/>
      <c r="G171" s="12"/>
      <c r="H171" s="13"/>
      <c r="I171" s="13"/>
      <c r="J171" s="13"/>
      <c r="K171" s="13"/>
      <c r="L171" s="13"/>
      <c r="M171" s="13"/>
      <c r="N171" s="14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" customHeight="1"/>
    <row r="173" spans="1:27" ht="15" customHeight="1"/>
    <row r="174" spans="1:27" ht="15" customHeight="1"/>
    <row r="175" spans="1:27" ht="15" customHeight="1"/>
    <row r="176" spans="1:27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</sheetData>
  <mergeCells count="17">
    <mergeCell ref="A2:A4"/>
    <mergeCell ref="B2:B4"/>
    <mergeCell ref="C2:C4"/>
    <mergeCell ref="D2:D4"/>
    <mergeCell ref="E2:E4"/>
    <mergeCell ref="B7:C7"/>
    <mergeCell ref="Q2:AA2"/>
    <mergeCell ref="T3:V3"/>
    <mergeCell ref="W3:Y3"/>
    <mergeCell ref="Z3:AA3"/>
    <mergeCell ref="Q3:S3"/>
    <mergeCell ref="G2:G4"/>
    <mergeCell ref="H2:N2"/>
    <mergeCell ref="O2:O4"/>
    <mergeCell ref="P2:P4"/>
    <mergeCell ref="I3:N3"/>
    <mergeCell ref="F2:F4"/>
  </mergeCells>
  <phoneticPr fontId="2"/>
  <dataValidations count="6">
    <dataValidation type="list" allowBlank="1" showInputMessage="1" showErrorMessage="1" prompt="１＝社会福祉協議会_x000a_２＝社会福祉法人（社会福祉協議会以外）_x000a_３＝医療法人_x000a_４＝営利法人（株式・合名・合資・合同会社）_x000a_５＝特定非営利活動法（NPO）_x000a_６＝その他（社団・財団・農協・生協等）" sqref="D7:D16" xr:uid="{00000000-0002-0000-0500-000000000000}">
      <formula1>$AB$5:$AB$10</formula1>
    </dataValidation>
    <dataValidation type="list" allowBlank="1" showInputMessage="1" showErrorMessage="1" sqref="O5:O16 T5:T6 Q5:R24 W5:X24 T7:U24 Z5:Z24" xr:uid="{00000000-0002-0000-0500-000001000000}">
      <formula1>"○"</formula1>
    </dataValidation>
    <dataValidation imeMode="on" allowBlank="1" showInputMessage="1" showErrorMessage="1" sqref="G5:G16" xr:uid="{00000000-0002-0000-0500-000002000000}"/>
    <dataValidation allowBlank="1" showInputMessage="1" sqref="D5:D6" xr:uid="{DE585175-4A69-4D89-9413-9BEB570A397B}"/>
    <dataValidation type="custom" errorStyle="warning" allowBlank="1" showInputMessage="1" showErrorMessage="1" sqref="M5" xr:uid="{111886B6-948D-4A12-88B5-7868DA40DF23}">
      <formula1>J5=M5</formula1>
    </dataValidation>
    <dataValidation imeMode="halfAlpha" allowBlank="1" showInputMessage="1" showErrorMessage="1" sqref="E7:E16" xr:uid="{D29E185A-D878-4F1B-8C9B-6A92B8C7FB18}"/>
  </dataValidations>
  <printOptions horizontalCentered="1"/>
  <pageMargins left="0.19685039370078741" right="0.19685039370078741" top="0.59055118110236227" bottom="0.19685039370078741" header="0.31496062992125984" footer="0.51181102362204722"/>
  <pageSetup paperSize="9" scale="40" orientation="landscape" cellComments="asDisplayed" horizontalDpi="300" verticalDpi="300" r:id="rId1"/>
  <headerFooter alignWithMargins="0">
    <oddHeader>&amp;L&amp;A</oddHead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27C1B-6A47-4017-8B1F-CA578B7A037D}">
  <sheetPr>
    <tabColor rgb="FF92D050"/>
  </sheetPr>
  <dimension ref="A1:AF671"/>
  <sheetViews>
    <sheetView view="pageBreakPreview" topLeftCell="B2" zoomScale="115" zoomScaleNormal="100" zoomScaleSheetLayoutView="115" workbookViewId="0">
      <selection activeCell="I14" sqref="I14"/>
    </sheetView>
  </sheetViews>
  <sheetFormatPr defaultColWidth="9" defaultRowHeight="13.2"/>
  <cols>
    <col min="1" max="1" width="4.6640625" style="5" hidden="1" customWidth="1"/>
    <col min="2" max="2" width="8.33203125" style="1" customWidth="1"/>
    <col min="3" max="3" width="4.44140625" style="1" bestFit="1" customWidth="1"/>
    <col min="4" max="4" width="8.33203125" style="1" customWidth="1"/>
    <col min="5" max="5" width="21" style="50" customWidth="1"/>
    <col min="6" max="6" width="25.6640625" style="1" customWidth="1"/>
    <col min="7" max="7" width="28.77734375" style="2" customWidth="1"/>
    <col min="8" max="8" width="9.21875" style="43" customWidth="1"/>
    <col min="9" max="9" width="13.33203125" style="43" customWidth="1"/>
    <col min="10" max="10" width="15.109375" style="43" bestFit="1" customWidth="1"/>
    <col min="11" max="13" width="15.109375" style="43" customWidth="1"/>
    <col min="14" max="14" width="13" style="3" bestFit="1" customWidth="1"/>
    <col min="15" max="15" width="7.109375" style="1" bestFit="1" customWidth="1"/>
    <col min="16" max="18" width="11.6640625" style="1" customWidth="1"/>
    <col min="19" max="19" width="17.33203125" style="1" customWidth="1"/>
    <col min="20" max="21" width="11.6640625" style="1" customWidth="1"/>
    <col min="22" max="22" width="17.44140625" style="1" customWidth="1"/>
    <col min="23" max="24" width="11.6640625" style="1" customWidth="1"/>
    <col min="25" max="25" width="16.88671875" style="1" customWidth="1"/>
    <col min="26" max="26" width="11.6640625" style="1" customWidth="1"/>
    <col min="27" max="27" width="18.6640625" style="1" customWidth="1"/>
    <col min="28" max="16384" width="9" style="1"/>
  </cols>
  <sheetData>
    <row r="1" spans="1:32" ht="30" customHeight="1" thickBot="1">
      <c r="B1" s="49" t="s">
        <v>23</v>
      </c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32" ht="16.8" thickBot="1">
      <c r="A2" s="230"/>
      <c r="B2" s="204" t="s">
        <v>9</v>
      </c>
      <c r="C2" s="204" t="s">
        <v>10</v>
      </c>
      <c r="D2" s="229" t="s">
        <v>11</v>
      </c>
      <c r="E2" s="233" t="s">
        <v>12</v>
      </c>
      <c r="F2" s="229" t="s">
        <v>13</v>
      </c>
      <c r="G2" s="204" t="s">
        <v>14</v>
      </c>
      <c r="H2" s="225" t="s">
        <v>47</v>
      </c>
      <c r="I2" s="225"/>
      <c r="J2" s="225"/>
      <c r="K2" s="225"/>
      <c r="L2" s="225"/>
      <c r="M2" s="225"/>
      <c r="N2" s="225"/>
      <c r="O2" s="228" t="s">
        <v>17</v>
      </c>
      <c r="P2" s="228" t="s">
        <v>31</v>
      </c>
      <c r="Q2" s="219" t="s">
        <v>1</v>
      </c>
      <c r="R2" s="219"/>
      <c r="S2" s="219"/>
      <c r="T2" s="219"/>
      <c r="U2" s="219"/>
      <c r="V2" s="219"/>
      <c r="W2" s="219"/>
      <c r="X2" s="219"/>
      <c r="Y2" s="219"/>
      <c r="Z2" s="219"/>
      <c r="AA2" s="219"/>
    </row>
    <row r="3" spans="1:32" ht="13.8" thickBot="1">
      <c r="A3" s="231"/>
      <c r="B3" s="204"/>
      <c r="C3" s="204"/>
      <c r="D3" s="229"/>
      <c r="E3" s="233"/>
      <c r="F3" s="229"/>
      <c r="G3" s="204"/>
      <c r="H3" s="33"/>
      <c r="I3" s="208" t="s">
        <v>0</v>
      </c>
      <c r="J3" s="208"/>
      <c r="K3" s="208"/>
      <c r="L3" s="208"/>
      <c r="M3" s="208"/>
      <c r="N3" s="208"/>
      <c r="O3" s="226"/>
      <c r="P3" s="226"/>
      <c r="Q3" s="221" t="s">
        <v>2</v>
      </c>
      <c r="R3" s="219"/>
      <c r="S3" s="222"/>
      <c r="T3" s="218" t="s">
        <v>48</v>
      </c>
      <c r="U3" s="219"/>
      <c r="V3" s="220"/>
      <c r="W3" s="221" t="s">
        <v>49</v>
      </c>
      <c r="X3" s="219"/>
      <c r="Y3" s="222"/>
      <c r="Z3" s="223" t="s">
        <v>3</v>
      </c>
      <c r="AA3" s="224"/>
      <c r="AB3" s="51"/>
    </row>
    <row r="4" spans="1:32" s="5" customFormat="1" ht="38.25" customHeight="1" thickBot="1">
      <c r="A4" s="232"/>
      <c r="B4" s="204"/>
      <c r="C4" s="204"/>
      <c r="D4" s="229"/>
      <c r="E4" s="233"/>
      <c r="F4" s="229"/>
      <c r="G4" s="204"/>
      <c r="H4" s="34" t="s">
        <v>15</v>
      </c>
      <c r="I4" s="36" t="s">
        <v>37</v>
      </c>
      <c r="J4" s="39" t="s">
        <v>43</v>
      </c>
      <c r="K4" s="39" t="s">
        <v>38</v>
      </c>
      <c r="L4" s="39" t="s">
        <v>44</v>
      </c>
      <c r="M4" s="39" t="s">
        <v>45</v>
      </c>
      <c r="N4" s="37" t="s">
        <v>46</v>
      </c>
      <c r="O4" s="227"/>
      <c r="P4" s="227"/>
      <c r="Q4" s="63" t="s">
        <v>32</v>
      </c>
      <c r="R4" s="61" t="s">
        <v>35</v>
      </c>
      <c r="S4" s="64" t="s">
        <v>33</v>
      </c>
      <c r="T4" s="62" t="s">
        <v>34</v>
      </c>
      <c r="U4" s="61" t="s">
        <v>50</v>
      </c>
      <c r="V4" s="65" t="s">
        <v>51</v>
      </c>
      <c r="W4" s="63" t="s">
        <v>52</v>
      </c>
      <c r="X4" s="61" t="s">
        <v>53</v>
      </c>
      <c r="Y4" s="64" t="s">
        <v>54</v>
      </c>
      <c r="Z4" s="66" t="s">
        <v>55</v>
      </c>
      <c r="AA4" s="38" t="s">
        <v>56</v>
      </c>
    </row>
    <row r="5" spans="1:32" ht="27" customHeight="1">
      <c r="A5" s="52"/>
      <c r="B5" s="24"/>
      <c r="C5" s="53"/>
      <c r="D5" s="77">
        <v>1</v>
      </c>
      <c r="E5" s="78">
        <v>1111111111111</v>
      </c>
      <c r="F5" s="79" t="s">
        <v>57</v>
      </c>
      <c r="G5" s="80" t="s">
        <v>58</v>
      </c>
      <c r="H5" s="81">
        <v>20</v>
      </c>
      <c r="I5" s="82">
        <v>7000000</v>
      </c>
      <c r="J5" s="83">
        <v>4000</v>
      </c>
      <c r="K5" s="108">
        <v>200</v>
      </c>
      <c r="L5" s="75">
        <f>ROUNDUP(J5/K5,1)</f>
        <v>20</v>
      </c>
      <c r="M5" s="83">
        <v>12</v>
      </c>
      <c r="N5" s="71">
        <f t="shared" ref="N5:N6" si="0">IF(AND(I5&gt;0,L5&gt;0,M5&gt;0),I5/L5/M5,0)</f>
        <v>29166.666666666668</v>
      </c>
      <c r="O5" s="92"/>
      <c r="P5" s="93"/>
      <c r="Q5" s="94" t="s">
        <v>59</v>
      </c>
      <c r="R5" s="94" t="s">
        <v>59</v>
      </c>
      <c r="S5" s="95">
        <v>0.2</v>
      </c>
      <c r="T5" s="96"/>
      <c r="U5" s="97"/>
      <c r="V5" s="98"/>
      <c r="W5" s="99"/>
      <c r="X5" s="94"/>
      <c r="Y5" s="100"/>
      <c r="Z5" s="101"/>
      <c r="AA5" s="97"/>
    </row>
    <row r="6" spans="1:32" ht="27" customHeight="1" thickBot="1">
      <c r="A6" s="52"/>
      <c r="B6" s="72"/>
      <c r="C6" s="73"/>
      <c r="D6" s="84">
        <v>4</v>
      </c>
      <c r="E6" s="85">
        <v>2222222222222</v>
      </c>
      <c r="F6" s="86" t="s">
        <v>60</v>
      </c>
      <c r="G6" s="87" t="s">
        <v>61</v>
      </c>
      <c r="H6" s="88">
        <v>10</v>
      </c>
      <c r="I6" s="89">
        <v>4083000</v>
      </c>
      <c r="J6" s="90">
        <v>4520</v>
      </c>
      <c r="K6" s="109">
        <v>246</v>
      </c>
      <c r="L6" s="76">
        <f t="shared" ref="L6" si="1">ROUNDUP(J6/K6,1)</f>
        <v>18.400000000000002</v>
      </c>
      <c r="M6" s="91">
        <v>12</v>
      </c>
      <c r="N6" s="74">
        <f t="shared" si="0"/>
        <v>18491.847826086956</v>
      </c>
      <c r="O6" s="102" t="s">
        <v>59</v>
      </c>
      <c r="P6" s="103"/>
      <c r="Q6" s="104"/>
      <c r="R6" s="104"/>
      <c r="S6" s="105"/>
      <c r="T6" s="106" t="s">
        <v>59</v>
      </c>
      <c r="U6" s="107">
        <v>0.1</v>
      </c>
      <c r="V6" s="191"/>
      <c r="W6" s="181"/>
      <c r="X6" s="104"/>
      <c r="Y6" s="182"/>
      <c r="Z6" s="190"/>
      <c r="AA6" s="107"/>
    </row>
    <row r="7" spans="1:32" ht="27" customHeight="1" thickTop="1">
      <c r="A7" s="110"/>
      <c r="B7" s="199" t="s">
        <v>62</v>
      </c>
      <c r="C7" s="200"/>
      <c r="D7" s="111"/>
      <c r="E7" s="112"/>
      <c r="F7" s="113"/>
      <c r="G7" s="114"/>
      <c r="H7" s="115"/>
      <c r="I7" s="116"/>
      <c r="J7" s="117"/>
      <c r="K7" s="115"/>
      <c r="L7" s="146" t="e">
        <f>ROUNDUP(J7/K7,1)</f>
        <v>#DIV/0!</v>
      </c>
      <c r="M7" s="115"/>
      <c r="N7" s="148" t="e">
        <f>IF(AND(I7&gt;0,L7&gt;0,M7&gt;0),I7/L7/M7,0)</f>
        <v>#DIV/0!</v>
      </c>
      <c r="O7" s="118"/>
      <c r="P7" s="119"/>
      <c r="Q7" s="120"/>
      <c r="R7" s="121"/>
      <c r="S7" s="122"/>
      <c r="T7" s="121"/>
      <c r="U7" s="121"/>
      <c r="V7" s="123"/>
      <c r="W7" s="120"/>
      <c r="X7" s="121"/>
      <c r="Y7" s="122"/>
      <c r="Z7" s="124"/>
      <c r="AA7" s="125"/>
      <c r="AB7" s="54">
        <v>1</v>
      </c>
      <c r="AC7" s="54" t="s">
        <v>4</v>
      </c>
      <c r="AE7" s="54">
        <v>1</v>
      </c>
      <c r="AF7" s="54" t="s">
        <v>19</v>
      </c>
    </row>
    <row r="8" spans="1:32" ht="27" customHeight="1">
      <c r="A8" s="110"/>
      <c r="B8" s="20"/>
      <c r="C8" s="153"/>
      <c r="D8" s="127"/>
      <c r="E8" s="128"/>
      <c r="F8" s="126"/>
      <c r="G8" s="129"/>
      <c r="H8" s="130"/>
      <c r="I8" s="116"/>
      <c r="J8" s="117"/>
      <c r="K8" s="115"/>
      <c r="L8" s="147" t="e">
        <f t="shared" ref="L8:L16" si="2">ROUNDUP(J8/K8,1)</f>
        <v>#DIV/0!</v>
      </c>
      <c r="M8" s="115"/>
      <c r="N8" s="148" t="e">
        <f t="shared" ref="N8:N16" si="3">IF(AND(I8&gt;0,L8&gt;0,M8&gt;0),I8/L8/M8,0)</f>
        <v>#DIV/0!</v>
      </c>
      <c r="O8" s="131"/>
      <c r="P8" s="132"/>
      <c r="Q8" s="133"/>
      <c r="R8" s="134"/>
      <c r="S8" s="135"/>
      <c r="T8" s="136"/>
      <c r="U8" s="134"/>
      <c r="V8" s="137"/>
      <c r="W8" s="133"/>
      <c r="X8" s="134"/>
      <c r="Y8" s="135"/>
      <c r="Z8" s="138"/>
      <c r="AA8" s="139"/>
      <c r="AB8" s="54">
        <v>2</v>
      </c>
      <c r="AC8" s="22" t="s">
        <v>5</v>
      </c>
      <c r="AE8" s="54">
        <v>2</v>
      </c>
      <c r="AF8" s="54" t="s">
        <v>20</v>
      </c>
    </row>
    <row r="9" spans="1:32" ht="27" customHeight="1">
      <c r="A9" s="110"/>
      <c r="B9" s="20"/>
      <c r="C9" s="153"/>
      <c r="D9" s="127"/>
      <c r="E9" s="128"/>
      <c r="F9" s="126"/>
      <c r="G9" s="129"/>
      <c r="H9" s="130"/>
      <c r="I9" s="116"/>
      <c r="J9" s="117"/>
      <c r="K9" s="115"/>
      <c r="L9" s="147" t="e">
        <f t="shared" si="2"/>
        <v>#DIV/0!</v>
      </c>
      <c r="M9" s="115"/>
      <c r="N9" s="148" t="e">
        <f t="shared" si="3"/>
        <v>#DIV/0!</v>
      </c>
      <c r="O9" s="131"/>
      <c r="P9" s="132"/>
      <c r="Q9" s="140"/>
      <c r="R9" s="141"/>
      <c r="S9" s="135"/>
      <c r="T9" s="142"/>
      <c r="U9" s="141"/>
      <c r="V9" s="137"/>
      <c r="W9" s="140"/>
      <c r="X9" s="141"/>
      <c r="Y9" s="135"/>
      <c r="Z9" s="124"/>
      <c r="AA9" s="139"/>
      <c r="AB9" s="54">
        <v>3</v>
      </c>
      <c r="AC9" s="22" t="s">
        <v>6</v>
      </c>
    </row>
    <row r="10" spans="1:32" ht="27" customHeight="1">
      <c r="A10" s="110"/>
      <c r="B10" s="20"/>
      <c r="C10" s="153"/>
      <c r="D10" s="127"/>
      <c r="E10" s="128"/>
      <c r="F10" s="126"/>
      <c r="G10" s="129"/>
      <c r="H10" s="130"/>
      <c r="I10" s="116"/>
      <c r="J10" s="117"/>
      <c r="K10" s="115"/>
      <c r="L10" s="147" t="e">
        <f t="shared" si="2"/>
        <v>#DIV/0!</v>
      </c>
      <c r="M10" s="115"/>
      <c r="N10" s="148" t="e">
        <f t="shared" si="3"/>
        <v>#DIV/0!</v>
      </c>
      <c r="O10" s="131"/>
      <c r="P10" s="132"/>
      <c r="Q10" s="133"/>
      <c r="R10" s="134"/>
      <c r="S10" s="135"/>
      <c r="T10" s="136"/>
      <c r="U10" s="134"/>
      <c r="V10" s="137"/>
      <c r="W10" s="133"/>
      <c r="X10" s="134"/>
      <c r="Y10" s="135"/>
      <c r="Z10" s="138"/>
      <c r="AA10" s="139"/>
      <c r="AB10" s="54">
        <v>4</v>
      </c>
      <c r="AC10" s="22" t="s">
        <v>18</v>
      </c>
    </row>
    <row r="11" spans="1:32" ht="27" customHeight="1">
      <c r="A11" s="110"/>
      <c r="B11" s="20"/>
      <c r="C11" s="153"/>
      <c r="D11" s="127"/>
      <c r="E11" s="128"/>
      <c r="F11" s="126"/>
      <c r="G11" s="129"/>
      <c r="H11" s="130"/>
      <c r="I11" s="116"/>
      <c r="J11" s="117"/>
      <c r="K11" s="115"/>
      <c r="L11" s="147" t="e">
        <f t="shared" si="2"/>
        <v>#DIV/0!</v>
      </c>
      <c r="M11" s="115"/>
      <c r="N11" s="148" t="e">
        <f t="shared" si="3"/>
        <v>#DIV/0!</v>
      </c>
      <c r="O11" s="131"/>
      <c r="P11" s="132"/>
      <c r="Q11" s="140"/>
      <c r="R11" s="141"/>
      <c r="S11" s="135"/>
      <c r="T11" s="142"/>
      <c r="U11" s="141"/>
      <c r="V11" s="137"/>
      <c r="W11" s="140"/>
      <c r="X11" s="141"/>
      <c r="Y11" s="135"/>
      <c r="Z11" s="124"/>
      <c r="AA11" s="139"/>
      <c r="AB11" s="54">
        <v>5</v>
      </c>
      <c r="AC11" s="22" t="s">
        <v>8</v>
      </c>
    </row>
    <row r="12" spans="1:32" ht="27" customHeight="1">
      <c r="A12" s="110"/>
      <c r="B12" s="20"/>
      <c r="C12" s="153"/>
      <c r="D12" s="127"/>
      <c r="E12" s="128"/>
      <c r="F12" s="126"/>
      <c r="G12" s="129"/>
      <c r="H12" s="130"/>
      <c r="I12" s="116"/>
      <c r="J12" s="117"/>
      <c r="K12" s="115"/>
      <c r="L12" s="147" t="e">
        <f t="shared" si="2"/>
        <v>#DIV/0!</v>
      </c>
      <c r="M12" s="115"/>
      <c r="N12" s="148" t="e">
        <f t="shared" si="3"/>
        <v>#DIV/0!</v>
      </c>
      <c r="O12" s="131"/>
      <c r="P12" s="132"/>
      <c r="Q12" s="133"/>
      <c r="R12" s="134"/>
      <c r="S12" s="135"/>
      <c r="T12" s="136"/>
      <c r="U12" s="134"/>
      <c r="V12" s="137"/>
      <c r="W12" s="133"/>
      <c r="X12" s="134"/>
      <c r="Y12" s="135"/>
      <c r="Z12" s="138"/>
      <c r="AA12" s="139"/>
      <c r="AB12" s="54">
        <v>6</v>
      </c>
      <c r="AC12" s="22" t="s">
        <v>7</v>
      </c>
    </row>
    <row r="13" spans="1:32" ht="27" customHeight="1">
      <c r="A13" s="110"/>
      <c r="B13" s="20"/>
      <c r="C13" s="153"/>
      <c r="D13" s="127"/>
      <c r="E13" s="128"/>
      <c r="F13" s="126"/>
      <c r="G13" s="129"/>
      <c r="H13" s="130"/>
      <c r="I13" s="143"/>
      <c r="J13" s="144"/>
      <c r="K13" s="130"/>
      <c r="L13" s="147" t="e">
        <f t="shared" si="2"/>
        <v>#DIV/0!</v>
      </c>
      <c r="M13" s="115"/>
      <c r="N13" s="148" t="e">
        <f t="shared" si="3"/>
        <v>#DIV/0!</v>
      </c>
      <c r="O13" s="131"/>
      <c r="P13" s="132"/>
      <c r="Q13" s="140"/>
      <c r="R13" s="141"/>
      <c r="S13" s="135"/>
      <c r="T13" s="142"/>
      <c r="U13" s="141"/>
      <c r="V13" s="137"/>
      <c r="W13" s="140"/>
      <c r="X13" s="141"/>
      <c r="Y13" s="135"/>
      <c r="Z13" s="124"/>
      <c r="AA13" s="139"/>
      <c r="AB13" s="54"/>
      <c r="AC13" s="22"/>
    </row>
    <row r="14" spans="1:32" ht="27" customHeight="1">
      <c r="A14" s="110"/>
      <c r="B14" s="20"/>
      <c r="C14" s="153"/>
      <c r="D14" s="127"/>
      <c r="E14" s="145"/>
      <c r="F14" s="126"/>
      <c r="G14" s="129"/>
      <c r="H14" s="130"/>
      <c r="I14" s="143"/>
      <c r="J14" s="144"/>
      <c r="K14" s="130"/>
      <c r="L14" s="147" t="e">
        <f t="shared" si="2"/>
        <v>#DIV/0!</v>
      </c>
      <c r="M14" s="115"/>
      <c r="N14" s="148" t="e">
        <f t="shared" si="3"/>
        <v>#DIV/0!</v>
      </c>
      <c r="O14" s="131"/>
      <c r="P14" s="132"/>
      <c r="Q14" s="133"/>
      <c r="R14" s="134"/>
      <c r="S14" s="135"/>
      <c r="T14" s="136"/>
      <c r="U14" s="134"/>
      <c r="V14" s="137"/>
      <c r="W14" s="133"/>
      <c r="X14" s="134"/>
      <c r="Y14" s="135"/>
      <c r="Z14" s="138"/>
      <c r="AA14" s="139"/>
      <c r="AB14" s="54"/>
      <c r="AC14" s="22"/>
    </row>
    <row r="15" spans="1:32" ht="27" customHeight="1">
      <c r="A15" s="110"/>
      <c r="B15" s="20"/>
      <c r="C15" s="153"/>
      <c r="D15" s="127"/>
      <c r="E15" s="128"/>
      <c r="F15" s="126"/>
      <c r="G15" s="129"/>
      <c r="H15" s="130"/>
      <c r="I15" s="143"/>
      <c r="J15" s="144"/>
      <c r="K15" s="130"/>
      <c r="L15" s="147" t="e">
        <f t="shared" si="2"/>
        <v>#DIV/0!</v>
      </c>
      <c r="M15" s="115"/>
      <c r="N15" s="148" t="e">
        <f t="shared" si="3"/>
        <v>#DIV/0!</v>
      </c>
      <c r="O15" s="131"/>
      <c r="P15" s="132"/>
      <c r="Q15" s="140"/>
      <c r="R15" s="141"/>
      <c r="S15" s="135"/>
      <c r="T15" s="142"/>
      <c r="U15" s="141"/>
      <c r="V15" s="137"/>
      <c r="W15" s="140"/>
      <c r="X15" s="141"/>
      <c r="Y15" s="135"/>
      <c r="Z15" s="124"/>
      <c r="AA15" s="139"/>
      <c r="AB15" s="54"/>
      <c r="AC15" s="22"/>
    </row>
    <row r="16" spans="1:32" ht="27" customHeight="1">
      <c r="A16" s="110"/>
      <c r="B16" s="20"/>
      <c r="C16" s="153"/>
      <c r="D16" s="127"/>
      <c r="E16" s="128"/>
      <c r="F16" s="126"/>
      <c r="G16" s="129"/>
      <c r="H16" s="130"/>
      <c r="I16" s="143"/>
      <c r="J16" s="144"/>
      <c r="K16" s="130"/>
      <c r="L16" s="147" t="e">
        <f t="shared" si="2"/>
        <v>#DIV/0!</v>
      </c>
      <c r="M16" s="115"/>
      <c r="N16" s="148" t="e">
        <f t="shared" si="3"/>
        <v>#DIV/0!</v>
      </c>
      <c r="O16" s="131"/>
      <c r="P16" s="132"/>
      <c r="Q16" s="133"/>
      <c r="R16" s="134"/>
      <c r="S16" s="135"/>
      <c r="T16" s="136"/>
      <c r="U16" s="134"/>
      <c r="V16" s="137"/>
      <c r="W16" s="133"/>
      <c r="X16" s="134"/>
      <c r="Y16" s="135"/>
      <c r="Z16" s="138"/>
      <c r="AA16" s="139"/>
    </row>
    <row r="17" spans="4:28" ht="15" customHeight="1">
      <c r="D17" s="55"/>
      <c r="E17" s="56"/>
      <c r="F17" s="57"/>
      <c r="Q17" s="67"/>
      <c r="R17" s="67"/>
      <c r="S17" s="68"/>
      <c r="T17" s="67"/>
      <c r="U17" s="67"/>
      <c r="V17" s="68"/>
      <c r="W17" s="67"/>
      <c r="X17" s="67"/>
      <c r="Y17" s="68"/>
      <c r="Z17" s="69"/>
      <c r="AA17" s="70"/>
    </row>
    <row r="18" spans="4:28" ht="15" customHeight="1">
      <c r="D18" s="55"/>
      <c r="E18" s="56"/>
      <c r="F18" s="57"/>
      <c r="Q18" s="67"/>
      <c r="R18" s="67"/>
      <c r="S18" s="68"/>
      <c r="T18" s="67"/>
      <c r="U18" s="67"/>
      <c r="V18" s="68"/>
      <c r="W18" s="67"/>
      <c r="X18" s="67"/>
      <c r="Y18" s="68"/>
      <c r="Z18" s="69"/>
      <c r="AA18" s="70"/>
    </row>
    <row r="19" spans="4:28" ht="15" customHeight="1">
      <c r="Q19" s="67"/>
      <c r="R19" s="67"/>
      <c r="S19" s="68"/>
      <c r="T19" s="67"/>
      <c r="U19" s="67"/>
      <c r="V19" s="68"/>
      <c r="W19" s="67"/>
      <c r="X19" s="67"/>
      <c r="Y19" s="68"/>
      <c r="Z19" s="69"/>
      <c r="AA19" s="70"/>
    </row>
    <row r="20" spans="4:28" ht="15" customHeight="1">
      <c r="Q20" s="67"/>
      <c r="R20" s="67"/>
      <c r="S20" s="68"/>
      <c r="T20" s="67"/>
      <c r="U20" s="67"/>
      <c r="V20" s="68"/>
      <c r="W20" s="67"/>
      <c r="X20" s="67"/>
      <c r="Y20" s="68"/>
      <c r="Z20" s="69"/>
      <c r="AA20" s="70"/>
    </row>
    <row r="21" spans="4:28" ht="15" customHeight="1">
      <c r="Q21" s="67"/>
      <c r="R21" s="67"/>
      <c r="S21" s="68"/>
      <c r="T21" s="67"/>
      <c r="U21" s="67"/>
      <c r="V21" s="68"/>
      <c r="W21" s="67"/>
      <c r="X21" s="67"/>
      <c r="Y21" s="68"/>
      <c r="Z21" s="69"/>
      <c r="AA21" s="70"/>
      <c r="AB21" s="58"/>
    </row>
    <row r="22" spans="4:28" ht="15" customHeight="1">
      <c r="Q22" s="67"/>
      <c r="R22" s="67"/>
      <c r="S22" s="68"/>
      <c r="T22" s="67"/>
      <c r="U22" s="67"/>
      <c r="V22" s="68"/>
      <c r="W22" s="67"/>
      <c r="X22" s="67"/>
      <c r="Y22" s="68"/>
      <c r="Z22" s="69"/>
      <c r="AA22" s="70"/>
    </row>
    <row r="23" spans="4:28" ht="15" customHeight="1">
      <c r="Q23" s="67"/>
      <c r="R23" s="67"/>
      <c r="S23" s="68"/>
      <c r="T23" s="67"/>
      <c r="U23" s="67"/>
      <c r="V23" s="68"/>
      <c r="W23" s="67"/>
      <c r="X23" s="67"/>
      <c r="Y23" s="68"/>
      <c r="Z23" s="69"/>
      <c r="AA23" s="70"/>
    </row>
    <row r="24" spans="4:28" ht="15" customHeight="1">
      <c r="Q24" s="67"/>
      <c r="R24" s="67"/>
      <c r="S24" s="68"/>
      <c r="T24" s="67"/>
      <c r="U24" s="67"/>
      <c r="V24" s="68"/>
      <c r="W24" s="67"/>
      <c r="X24" s="67"/>
      <c r="Y24" s="68"/>
      <c r="Z24" s="69"/>
      <c r="AA24" s="70"/>
    </row>
    <row r="25" spans="4:28" ht="15" customHeight="1">
      <c r="Q25" s="67"/>
      <c r="R25" s="67"/>
      <c r="S25" s="68"/>
      <c r="T25" s="67"/>
      <c r="U25" s="67"/>
      <c r="V25" s="68"/>
      <c r="W25" s="67"/>
      <c r="X25" s="67"/>
      <c r="Y25" s="68"/>
      <c r="Z25" s="69"/>
      <c r="AA25" s="70"/>
    </row>
    <row r="26" spans="4:28" ht="15" customHeight="1"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4:28" ht="15" customHeight="1"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spans="4:28" ht="15" customHeight="1"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spans="4:28" ht="15" customHeight="1"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 spans="4:28" ht="15" customHeight="1"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 spans="4:28" ht="15" customHeight="1"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</row>
    <row r="32" spans="4:28" ht="15" customHeight="1"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spans="17:27" ht="15" customHeight="1"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</row>
    <row r="34" spans="17:27" ht="15" customHeight="1"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</row>
    <row r="35" spans="17:27" ht="15" customHeight="1"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</row>
    <row r="36" spans="17:27" ht="15" customHeight="1"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</row>
    <row r="37" spans="17:27" ht="15" customHeight="1"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</row>
    <row r="38" spans="17:27" ht="15" customHeight="1"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</row>
    <row r="39" spans="17:27" ht="15" customHeight="1"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</row>
    <row r="40" spans="17:27" ht="15" customHeight="1"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</row>
    <row r="41" spans="17:27" ht="15" customHeight="1"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</row>
    <row r="42" spans="17:27" ht="15" customHeight="1"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</row>
    <row r="43" spans="17:27" ht="15" customHeight="1"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</row>
    <row r="44" spans="17:27" ht="15" customHeight="1"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</row>
    <row r="45" spans="17:27" ht="15" customHeight="1"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</row>
    <row r="46" spans="17:27" ht="15" customHeight="1"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</row>
    <row r="47" spans="17:27" ht="15" customHeight="1"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</row>
    <row r="48" spans="17:27" ht="15" customHeight="1"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</row>
    <row r="49" spans="28:28" ht="15" customHeight="1"/>
    <row r="50" spans="28:28" ht="15" customHeight="1"/>
    <row r="51" spans="28:28" ht="15" customHeight="1"/>
    <row r="52" spans="28:28" ht="15" customHeight="1"/>
    <row r="53" spans="28:28" ht="15" customHeight="1"/>
    <row r="54" spans="28:28" ht="15" customHeight="1"/>
    <row r="55" spans="28:28" ht="15" customHeight="1">
      <c r="AB55" s="59"/>
    </row>
    <row r="56" spans="28:28" ht="15" customHeight="1"/>
    <row r="57" spans="28:28" ht="15" customHeight="1"/>
    <row r="58" spans="28:28" ht="15" customHeight="1"/>
    <row r="59" spans="28:28" ht="15" customHeight="1"/>
    <row r="60" spans="28:28" ht="15" customHeight="1"/>
    <row r="61" spans="28:28" ht="15" customHeight="1"/>
    <row r="62" spans="28:28" ht="15" customHeight="1"/>
    <row r="63" spans="28:28" ht="15" customHeight="1"/>
    <row r="64" spans="28:28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</sheetData>
  <mergeCells count="17">
    <mergeCell ref="A2:A4"/>
    <mergeCell ref="B2:B4"/>
    <mergeCell ref="C2:C4"/>
    <mergeCell ref="D2:D4"/>
    <mergeCell ref="E2:E4"/>
    <mergeCell ref="B7:C7"/>
    <mergeCell ref="Q2:AA2"/>
    <mergeCell ref="T3:V3"/>
    <mergeCell ref="W3:Y3"/>
    <mergeCell ref="Z3:AA3"/>
    <mergeCell ref="Q3:S3"/>
    <mergeCell ref="G2:G4"/>
    <mergeCell ref="H2:N2"/>
    <mergeCell ref="O2:O4"/>
    <mergeCell ref="P2:P4"/>
    <mergeCell ref="I3:N3"/>
    <mergeCell ref="F2:F4"/>
  </mergeCells>
  <phoneticPr fontId="2"/>
  <dataValidations xWindow="242" yWindow="716" count="6">
    <dataValidation imeMode="on" allowBlank="1" showInputMessage="1" showErrorMessage="1" sqref="G5:G16" xr:uid="{882B84BC-43BB-4DF1-A27E-62FCBE0C3E62}"/>
    <dataValidation type="list" allowBlank="1" showInputMessage="1" showErrorMessage="1" sqref="O5:O16 T5:T6 Q5:R25 W5:X25 T7:U25 Z5:Z25" xr:uid="{BF6832EE-863C-4721-ACC7-98E9F16CACEA}">
      <formula1>"○"</formula1>
    </dataValidation>
    <dataValidation type="list" allowBlank="1" showInputMessage="1" showErrorMessage="1" prompt="１＝社会福祉協議会_x000a_２＝社会福祉法人（社会福祉協議会以外）_x000a_３＝医療法人_x000a_４＝営利法人（株式・合名・合資・合同会社）_x000a_５＝特定非営利活動法（NPO）_x000a_６＝その他（社団・財団・農協・生協等）" sqref="D7:D16" xr:uid="{5D1DF3F1-CD39-4C6C-A38C-954AC125C71C}">
      <formula1>$AB$7:$AB$12</formula1>
    </dataValidation>
    <dataValidation type="custom" errorStyle="warning" allowBlank="1" showInputMessage="1" showErrorMessage="1" sqref="M5" xr:uid="{B9C63639-E4E8-4CA2-84D7-7772212F30F7}">
      <formula1>J5=M5</formula1>
    </dataValidation>
    <dataValidation imeMode="halfAlpha" allowBlank="1" showInputMessage="1" showErrorMessage="1" sqref="E7:E16" xr:uid="{1D3AF5CA-0652-41B4-AF8F-45A49A14D1E9}"/>
    <dataValidation allowBlank="1" showInputMessage="1" sqref="D5:D6" xr:uid="{8169266D-02A4-4179-BAE7-3CF66F1D65F7}"/>
  </dataValidations>
  <printOptions horizontalCentered="1"/>
  <pageMargins left="0.19685039370078741" right="0.19685039370078741" top="0.59055118110236227" bottom="0.19685039370078741" header="0.31496062992125984" footer="0.51181102362204722"/>
  <pageSetup paperSize="9" scale="40" orientation="landscape" cellComments="asDisplayed" horizontalDpi="300" verticalDpi="300" r:id="rId1"/>
  <headerFooter alignWithMargins="0">
    <oddHeader>&amp;L&amp;A</oddHead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3b7b391f-316a-4bc7-a585-b2bcaf106fac">
      <UserInfo>
        <DisplayName/>
        <AccountId xsi:nil="true"/>
        <AccountType/>
      </UserInfo>
    </Owner>
    <lcf76f155ced4ddcb4097134ff3c332f xmlns="3b7b391f-316a-4bc7-a585-b2bcaf106fa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01E761D7F10AC4AA5F2ABE28D747455" ma:contentTypeVersion="15" ma:contentTypeDescription="新しいドキュメントを作成します。" ma:contentTypeScope="" ma:versionID="a1a5d4788f9ad038195f184f59cbe8c5">
  <xsd:schema xmlns:xsd="http://www.w3.org/2001/XMLSchema" xmlns:xs="http://www.w3.org/2001/XMLSchema" xmlns:p="http://schemas.microsoft.com/office/2006/metadata/properties" xmlns:ns2="3b7b391f-316a-4bc7-a585-b2bcaf106fac" xmlns:ns3="263dbbe5-076b-4606-a03b-9598f5f2f35a" targetNamespace="http://schemas.microsoft.com/office/2006/metadata/properties" ma:root="true" ma:fieldsID="a415a90dd5818373bf7a0c58fd41e082" ns2:_="" ns3:_="">
    <xsd:import namespace="3b7b391f-316a-4bc7-a585-b2bcaf106fac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7b391f-316a-4bc7-a585-b2bcaf106fac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34faeb6-5c06-48a1-9936-61b343ad2bb4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1D86BB-18F1-42BF-AA3D-8473393A2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EA1A30C-3164-4977-89D3-DDDDEB653579}">
  <ds:schemaRefs>
    <ds:schemaRef ds:uri="http://schemas.microsoft.com/office/2006/metadata/properties"/>
    <ds:schemaRef ds:uri="http://schemas.microsoft.com/office/infopath/2007/PartnerControls"/>
    <ds:schemaRef ds:uri="263dbbe5-076b-4606-a03b-9598f5f2f35a"/>
    <ds:schemaRef ds:uri="3b7b391f-316a-4bc7-a585-b2bcaf106fac"/>
  </ds:schemaRefs>
</ds:datastoreItem>
</file>

<file path=customXml/itemProps3.xml><?xml version="1.0" encoding="utf-8"?>
<ds:datastoreItem xmlns:ds="http://schemas.openxmlformats.org/officeDocument/2006/customXml" ds:itemID="{F1FBFE9C-0676-4C73-9919-8EB5E3ED6F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7b391f-316a-4bc7-a585-b2bcaf106fac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平均工賃（時間額）</vt:lpstr>
      <vt:lpstr>就労Ａ型（雇用型）</vt:lpstr>
      <vt:lpstr>就労A型（非雇用型）</vt:lpstr>
      <vt:lpstr>就労B型</vt:lpstr>
      <vt:lpstr>'就労Ａ型（雇用型）'!Print_Area</vt:lpstr>
      <vt:lpstr>'就労A型（非雇用型）'!Print_Area</vt:lpstr>
      <vt:lpstr>就労B型!Print_Area</vt:lpstr>
      <vt:lpstr>'就労Ａ型（雇用型）'!Print_Titles</vt:lpstr>
      <vt:lpstr>'就労A型（非雇用型）'!Print_Titles</vt:lpstr>
      <vt:lpstr>就労B型!Print_Titles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障害福祉課</cp:lastModifiedBy>
  <cp:lastPrinted>2025-05-30T04:35:47Z</cp:lastPrinted>
  <dcterms:created xsi:type="dcterms:W3CDTF">2006-12-11T05:48:40Z</dcterms:created>
  <dcterms:modified xsi:type="dcterms:W3CDTF">2025-05-30T05:08:43Z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0x010100C01E761D7F10AC4AA5F2ABE28D747455</vt:lpwstr>
  </property>
  <property fmtid="{D5CDD505-2E9C-101B-9397-08002B2CF9AE}" pid="3" name="MediaServiceImageTags">
    <vt:lpwstr/>
  </property>
  <property fmtid="{D5CDD505-2E9C-101B-9397-08002B2CF9AE}" pid="4" name="MSIP_Label_defa4170-0d19-0005-0004-bc88714345d2_Enabled">
    <vt:lpwstr>true</vt:lpwstr>
  </property>
  <property fmtid="{D5CDD505-2E9C-101B-9397-08002B2CF9AE}" pid="5" name="MSIP_Label_defa4170-0d19-0005-0004-bc88714345d2_SetDate">
    <vt:lpwstr>2025-05-30T02:45:05Z</vt:lpwstr>
  </property>
  <property fmtid="{D5CDD505-2E9C-101B-9397-08002B2CF9AE}" pid="6" name="MSIP_Label_defa4170-0d19-0005-0004-bc88714345d2_Method">
    <vt:lpwstr>Standard</vt:lpwstr>
  </property>
  <property fmtid="{D5CDD505-2E9C-101B-9397-08002B2CF9AE}" pid="7" name="MSIP_Label_defa4170-0d19-0005-0004-bc88714345d2_Name">
    <vt:lpwstr>defa4170-0d19-0005-0004-bc88714345d2</vt:lpwstr>
  </property>
  <property fmtid="{D5CDD505-2E9C-101B-9397-08002B2CF9AE}" pid="8" name="MSIP_Label_defa4170-0d19-0005-0004-bc88714345d2_SiteId">
    <vt:lpwstr>b3aceacd-ceff-4204-ad98-1574a3312f69</vt:lpwstr>
  </property>
  <property fmtid="{D5CDD505-2E9C-101B-9397-08002B2CF9AE}" pid="9" name="MSIP_Label_defa4170-0d19-0005-0004-bc88714345d2_ActionId">
    <vt:lpwstr>17678de9-5657-4ee0-aeb4-5bb7cdf4aee5</vt:lpwstr>
  </property>
  <property fmtid="{D5CDD505-2E9C-101B-9397-08002B2CF9AE}" pid="10" name="MSIP_Label_defa4170-0d19-0005-0004-bc88714345d2_ContentBits">
    <vt:lpwstr>0</vt:lpwstr>
  </property>
</Properties>
</file>