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07商工労働部\0612商業・金融課\移行済（暗号化フォルダ）\40　商業振興係\09 各年度\R7商業振興係\03 特別高圧電力補助金\01 申請要領\★HP掲載\"/>
    </mc:Choice>
  </mc:AlternateContent>
  <xr:revisionPtr revIDLastSave="0" documentId="13_ncr:1_{7411832B-26EA-4BDD-AE07-76B5B132A18B}" xr6:coauthVersionLast="47" xr6:coauthVersionMax="47" xr10:uidLastSave="{00000000-0000-0000-0000-000000000000}"/>
  <bookViews>
    <workbookView xWindow="-108" yWindow="-108" windowWidth="23256" windowHeight="12720" tabRatio="811" xr2:uid="{00000000-000D-0000-FFFF-FFFF00000000}"/>
  </bookViews>
  <sheets>
    <sheet name="交付申請書" sheetId="1" r:id="rId1"/>
    <sheet name="添付書類確認 " sheetId="24" r:id="rId2"/>
    <sheet name="別紙１" sheetId="14" r:id="rId3"/>
    <sheet name="別紙２" sheetId="2" r:id="rId4"/>
    <sheet name="別紙３" sheetId="30" r:id="rId5"/>
    <sheet name="別紙３ー2" sheetId="31" r:id="rId6"/>
    <sheet name="別紙３ー3" sheetId="32" r:id="rId7"/>
    <sheet name="別紙３ー4" sheetId="33" r:id="rId8"/>
    <sheet name="別紙３ー５" sheetId="34" r:id="rId9"/>
  </sheets>
  <definedNames>
    <definedName name="_xlnm.Print_Area" localSheetId="0">交付申請書!$A$1:$P$34</definedName>
    <definedName name="_xlnm.Print_Area" localSheetId="1">'添付書類確認 '!$A$1:$Q$26</definedName>
    <definedName name="_xlnm.Print_Area" localSheetId="2">別紙１!$A$1:$O$18</definedName>
    <definedName name="_xlnm.Print_Area" localSheetId="3">別紙２!$A$1:$D$14</definedName>
    <definedName name="_xlnm.Print_Area" localSheetId="4">別紙３!$A$1:$F$28</definedName>
    <definedName name="_xlnm.Print_Area" localSheetId="5">別紙３ー2!$A$1:$F$28</definedName>
    <definedName name="_xlnm.Print_Area" localSheetId="6">別紙３ー3!$A$1:$F$28</definedName>
    <definedName name="_xlnm.Print_Area" localSheetId="7">別紙３ー4!$A$1:$F$28</definedName>
    <definedName name="_xlnm.Print_Area" localSheetId="8">別紙３ー５!$A$1:$F$28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0" l="1"/>
  <c r="C12" i="2"/>
  <c r="B12" i="2"/>
  <c r="E14" i="34"/>
  <c r="C13" i="34"/>
  <c r="E13" i="34" s="1"/>
  <c r="B6" i="34"/>
  <c r="C11" i="2"/>
  <c r="B11" i="2"/>
  <c r="C10" i="2"/>
  <c r="B10" i="2"/>
  <c r="E14" i="33"/>
  <c r="C13" i="33"/>
  <c r="E13" i="33" s="1"/>
  <c r="B6" i="33"/>
  <c r="E14" i="32"/>
  <c r="C13" i="32"/>
  <c r="E13" i="32" s="1"/>
  <c r="B6" i="32"/>
  <c r="C9" i="2"/>
  <c r="B9" i="2"/>
  <c r="E14" i="31"/>
  <c r="C13" i="31"/>
  <c r="E13" i="31" s="1"/>
  <c r="B6" i="31"/>
  <c r="C8" i="2"/>
  <c r="B8" i="2"/>
  <c r="C13" i="30"/>
  <c r="E13" i="30" s="1"/>
  <c r="E14" i="30"/>
  <c r="E15" i="34" l="1"/>
  <c r="D12" i="2" s="1"/>
  <c r="E15" i="33"/>
  <c r="D11" i="2" s="1"/>
  <c r="E15" i="32"/>
  <c r="D10" i="2" s="1"/>
  <c r="E15" i="31"/>
  <c r="D9" i="2" s="1"/>
  <c r="E15" i="30"/>
  <c r="D8" i="2" s="1"/>
  <c r="D13" i="2" l="1"/>
  <c r="G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11" authorId="0" shapeId="0" xr:uid="{FDD6C3EC-0EDD-48DA-ACBE-57F21B08C71C}">
      <text>
        <r>
          <rPr>
            <sz val="9"/>
            <color indexed="81"/>
            <rFont val="MS P ゴシック"/>
            <family val="3"/>
            <charset val="128"/>
          </rPr>
          <t>商</t>
        </r>
        <r>
          <rPr>
            <sz val="10"/>
            <color indexed="81"/>
            <rFont val="MS P ゴシック"/>
            <family val="3"/>
            <charset val="128"/>
          </rPr>
          <t>業施設等運営者から示された電気使用量に、小数点以下がある場合は、小数点以下は切り捨て、又は小数点第２位までを記載してください（第３位以下は切り捨て）。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11" authorId="0" shapeId="0" xr:uid="{906A65FB-1225-4E91-8F16-139063EAE0D5}">
      <text>
        <r>
          <rPr>
            <sz val="9"/>
            <color indexed="81"/>
            <rFont val="MS P ゴシック"/>
            <family val="3"/>
            <charset val="128"/>
          </rPr>
          <t>商</t>
        </r>
        <r>
          <rPr>
            <sz val="10"/>
            <color indexed="81"/>
            <rFont val="MS P ゴシック"/>
            <family val="3"/>
            <charset val="128"/>
          </rPr>
          <t>業施設等運営者から示された電気使用量に、小数点以下がある場合は、小数点以下は切り捨て、又は小数点第２位までを記載してください（第３位以下は切り捨て）。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11" authorId="0" shapeId="0" xr:uid="{D8B71AD6-6919-4D3B-9907-F93AA05813BF}">
      <text>
        <r>
          <rPr>
            <sz val="9"/>
            <color indexed="81"/>
            <rFont val="MS P ゴシック"/>
            <family val="3"/>
            <charset val="128"/>
          </rPr>
          <t>商</t>
        </r>
        <r>
          <rPr>
            <sz val="10"/>
            <color indexed="81"/>
            <rFont val="MS P ゴシック"/>
            <family val="3"/>
            <charset val="128"/>
          </rPr>
          <t>業施設等運営者から示された電気使用量に、小数点以下がある場合は、小数点以下は切り捨て、又は小数点第２位までを記載してください（第３位以下は切り捨て）。</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11" authorId="0" shapeId="0" xr:uid="{D44B7F0F-1BB5-4ECF-8DA5-A413E1024930}">
      <text>
        <r>
          <rPr>
            <sz val="9"/>
            <color indexed="81"/>
            <rFont val="MS P ゴシック"/>
            <family val="3"/>
            <charset val="128"/>
          </rPr>
          <t>商</t>
        </r>
        <r>
          <rPr>
            <sz val="10"/>
            <color indexed="81"/>
            <rFont val="MS P ゴシック"/>
            <family val="3"/>
            <charset val="128"/>
          </rPr>
          <t>業施設等運営者から示された電気使用量に、小数点以下がある場合は、小数点以下は切り捨て、又は小数点第２位までを記載してください（第３位以下は切り捨て）。</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11" authorId="0" shapeId="0" xr:uid="{587512DB-4A01-4DFB-8CB3-C668A8E9A127}">
      <text>
        <r>
          <rPr>
            <sz val="9"/>
            <color indexed="81"/>
            <rFont val="MS P ゴシック"/>
            <family val="3"/>
            <charset val="128"/>
          </rPr>
          <t>商</t>
        </r>
        <r>
          <rPr>
            <sz val="10"/>
            <color indexed="81"/>
            <rFont val="MS P ゴシック"/>
            <family val="3"/>
            <charset val="128"/>
          </rPr>
          <t>業施設等運営者から示された電気使用量に、小数点以下がある場合は、小数点以下は切り捨て、又は小数点第２位までを記載してください（第３位以下は切り捨て）。</t>
        </r>
      </text>
    </comment>
  </commentList>
</comments>
</file>

<file path=xl/sharedStrings.xml><?xml version="1.0" encoding="utf-8"?>
<sst xmlns="http://schemas.openxmlformats.org/spreadsheetml/2006/main" count="216" uniqueCount="115">
  <si>
    <t>第１号様式（第６条関係）</t>
  </si>
  <si>
    <t>　　　　　　　　　　　　　　　　　　　　　　　　　　　　　　　　　　　　　　　</t>
  </si>
  <si>
    <t>岐阜県特別高圧電力負担軽減事業費補助金交付申請書</t>
  </si>
  <si>
    <t>　このことについて、次により補助金を交付されるよう関係書類を添えて申請します。</t>
  </si>
  <si>
    <t>　岐阜県知事　様</t>
    <phoneticPr fontId="2"/>
  </si>
  <si>
    <t>商業施設等名称</t>
  </si>
  <si>
    <t>商業施設等名称</t>
    <rPh sb="0" eb="4">
      <t>ショウギョウシセツ</t>
    </rPh>
    <rPh sb="4" eb="5">
      <t>トウ</t>
    </rPh>
    <rPh sb="5" eb="7">
      <t>メイショウ</t>
    </rPh>
    <phoneticPr fontId="2"/>
  </si>
  <si>
    <t>No</t>
    <phoneticPr fontId="2"/>
  </si>
  <si>
    <t>合　　計</t>
    <rPh sb="0" eb="1">
      <t>ゴウ</t>
    </rPh>
    <rPh sb="3" eb="4">
      <t>ケイ</t>
    </rPh>
    <phoneticPr fontId="2"/>
  </si>
  <si>
    <t>店舗名称</t>
    <rPh sb="0" eb="2">
      <t>テンポ</t>
    </rPh>
    <rPh sb="2" eb="4">
      <t>メイショウ</t>
    </rPh>
    <phoneticPr fontId="2"/>
  </si>
  <si>
    <t>テナント等契約期間</t>
    <rPh sb="4" eb="5">
      <t>トウ</t>
    </rPh>
    <rPh sb="5" eb="9">
      <t>ケイヤクキカン</t>
    </rPh>
    <phoneticPr fontId="2"/>
  </si>
  <si>
    <t>令和</t>
    <rPh sb="0" eb="2">
      <t>レイワ</t>
    </rPh>
    <phoneticPr fontId="2"/>
  </si>
  <si>
    <t>平成</t>
    <rPh sb="0" eb="2">
      <t>ヘイセイ</t>
    </rPh>
    <phoneticPr fontId="2"/>
  </si>
  <si>
    <t>年　　月　　日</t>
    <rPh sb="0" eb="1">
      <t>ネン</t>
    </rPh>
    <rPh sb="3" eb="4">
      <t>ツキ</t>
    </rPh>
    <rPh sb="6" eb="7">
      <t>ニチ</t>
    </rPh>
    <phoneticPr fontId="2"/>
  </si>
  <si>
    <t>～</t>
    <phoneticPr fontId="2"/>
  </si>
  <si>
    <t>昭和</t>
    <rPh sb="0" eb="2">
      <t>ショウワ</t>
    </rPh>
    <phoneticPr fontId="2"/>
  </si>
  <si>
    <t>店舗名
（テナント名称）</t>
    <rPh sb="0" eb="3">
      <t>テンポメイ</t>
    </rPh>
    <rPh sb="9" eb="11">
      <t>メイショウ</t>
    </rPh>
    <phoneticPr fontId="2"/>
  </si>
  <si>
    <t>店舗別交付申請額一覧</t>
    <rPh sb="0" eb="2">
      <t>テンポ</t>
    </rPh>
    <rPh sb="2" eb="3">
      <t>ベツ</t>
    </rPh>
    <rPh sb="3" eb="5">
      <t>コウフ</t>
    </rPh>
    <rPh sb="5" eb="8">
      <t>シンセイガク</t>
    </rPh>
    <rPh sb="8" eb="10">
      <t>イチラン</t>
    </rPh>
    <phoneticPr fontId="2"/>
  </si>
  <si>
    <t>別紙１</t>
    <rPh sb="0" eb="2">
      <t>ベッシ</t>
    </rPh>
    <phoneticPr fontId="2"/>
  </si>
  <si>
    <t>別紙２</t>
    <rPh sb="0" eb="2">
      <t>ベッシ</t>
    </rPh>
    <phoneticPr fontId="2"/>
  </si>
  <si>
    <t>補助金額（円）</t>
    <rPh sb="0" eb="4">
      <t>ホジョキンガク</t>
    </rPh>
    <rPh sb="5" eb="6">
      <t>エン</t>
    </rPh>
    <phoneticPr fontId="2"/>
  </si>
  <si>
    <t>店舗別電気使用量報告書</t>
    <rPh sb="0" eb="2">
      <t>テンポ</t>
    </rPh>
    <rPh sb="2" eb="3">
      <t>ベツ</t>
    </rPh>
    <rPh sb="3" eb="8">
      <t>デンキシヨウリョウ</t>
    </rPh>
    <rPh sb="8" eb="11">
      <t>ホウコクショ</t>
    </rPh>
    <phoneticPr fontId="2"/>
  </si>
  <si>
    <t>製造業、建設業、運輸業、その他の業種（以下の業種を除く）</t>
    <rPh sb="0" eb="3">
      <t>セイゾウギョウ</t>
    </rPh>
    <rPh sb="4" eb="7">
      <t>ケンセツギョウ</t>
    </rPh>
    <rPh sb="8" eb="11">
      <t>ウンユギョウ</t>
    </rPh>
    <rPh sb="14" eb="15">
      <t>タ</t>
    </rPh>
    <rPh sb="16" eb="18">
      <t>ギョウシュ</t>
    </rPh>
    <rPh sb="19" eb="21">
      <t>イカ</t>
    </rPh>
    <rPh sb="22" eb="24">
      <t>ギョウシュ</t>
    </rPh>
    <rPh sb="25" eb="26">
      <t>ノゾ</t>
    </rPh>
    <phoneticPr fontId="2"/>
  </si>
  <si>
    <t>卸売業</t>
    <rPh sb="0" eb="3">
      <t>オロシウリギョウ</t>
    </rPh>
    <phoneticPr fontId="2"/>
  </si>
  <si>
    <t>サービス業</t>
    <rPh sb="4" eb="5">
      <t>ギョウ</t>
    </rPh>
    <phoneticPr fontId="2"/>
  </si>
  <si>
    <t>小売業</t>
    <rPh sb="0" eb="3">
      <t>コウリギョウ</t>
    </rPh>
    <phoneticPr fontId="2"/>
  </si>
  <si>
    <t>人</t>
    <rPh sb="0" eb="1">
      <t>ニン</t>
    </rPh>
    <phoneticPr fontId="2"/>
  </si>
  <si>
    <t>担当者名</t>
    <rPh sb="0" eb="4">
      <t>タントウシャメイ</t>
    </rPh>
    <phoneticPr fontId="2"/>
  </si>
  <si>
    <t>電話番号</t>
    <rPh sb="0" eb="4">
      <t>デンワバンゴウ</t>
    </rPh>
    <phoneticPr fontId="2"/>
  </si>
  <si>
    <t>メールアドレス</t>
    <phoneticPr fontId="2"/>
  </si>
  <si>
    <t>〒</t>
    <phoneticPr fontId="2"/>
  </si>
  <si>
    <t>〇</t>
    <phoneticPr fontId="2"/>
  </si>
  <si>
    <t>千円</t>
    <rPh sb="0" eb="2">
      <t>センエン</t>
    </rPh>
    <phoneticPr fontId="2"/>
  </si>
  <si>
    <t>記</t>
    <phoneticPr fontId="2"/>
  </si>
  <si>
    <t>部署名</t>
    <rPh sb="0" eb="3">
      <t>ブショメイ</t>
    </rPh>
    <phoneticPr fontId="2"/>
  </si>
  <si>
    <r>
      <t>法人番号</t>
    </r>
    <r>
      <rPr>
        <sz val="8"/>
        <color theme="1"/>
        <rFont val="ＭＳ 明朝"/>
        <family val="1"/>
        <charset val="128"/>
      </rPr>
      <t>（法人のみ）</t>
    </r>
    <rPh sb="0" eb="4">
      <t>ホウジンバンゴウ</t>
    </rPh>
    <rPh sb="5" eb="7">
      <t>ホウジン</t>
    </rPh>
    <phoneticPr fontId="2"/>
  </si>
  <si>
    <r>
      <t>資本金</t>
    </r>
    <r>
      <rPr>
        <sz val="8"/>
        <color theme="1"/>
        <rFont val="ＭＳ 明朝"/>
        <family val="1"/>
        <charset val="128"/>
      </rPr>
      <t>（法人のみ）</t>
    </r>
    <rPh sb="0" eb="3">
      <t>シホンキン</t>
    </rPh>
    <phoneticPr fontId="2"/>
  </si>
  <si>
    <t>補助事業者の名称</t>
    <rPh sb="0" eb="2">
      <t>ホジョ</t>
    </rPh>
    <rPh sb="2" eb="4">
      <t>ジギョウ</t>
    </rPh>
    <rPh sb="4" eb="5">
      <t>シャ</t>
    </rPh>
    <rPh sb="6" eb="8">
      <t>メイショウ</t>
    </rPh>
    <phoneticPr fontId="2"/>
  </si>
  <si>
    <t>年　　月　　日　</t>
    <rPh sb="0" eb="1">
      <t>ネン</t>
    </rPh>
    <rPh sb="3" eb="4">
      <t>ツキ</t>
    </rPh>
    <rPh sb="6" eb="7">
      <t>ニチ</t>
    </rPh>
    <phoneticPr fontId="2"/>
  </si>
  <si>
    <t>別紙３</t>
    <rPh sb="0" eb="2">
      <t>ベッシ</t>
    </rPh>
    <phoneticPr fontId="2"/>
  </si>
  <si>
    <t>担当部署等の所在地</t>
    <rPh sb="0" eb="4">
      <t>タントウブショ</t>
    </rPh>
    <rPh sb="4" eb="5">
      <t>トウ</t>
    </rPh>
    <rPh sb="6" eb="9">
      <t>ショザイチ</t>
    </rPh>
    <phoneticPr fontId="2"/>
  </si>
  <si>
    <t>【補助事業者情報】</t>
    <rPh sb="1" eb="6">
      <t>ホジョジギョウシャ</t>
    </rPh>
    <rPh sb="6" eb="8">
      <t>ジョウホウ</t>
    </rPh>
    <phoneticPr fontId="2"/>
  </si>
  <si>
    <t>補助事業者名</t>
    <rPh sb="0" eb="5">
      <t>ホジョジギョウシャ</t>
    </rPh>
    <rPh sb="5" eb="6">
      <t>メイ</t>
    </rPh>
    <phoneticPr fontId="2"/>
  </si>
  <si>
    <t>補助事業者名</t>
    <rPh sb="0" eb="6">
      <t>ホジョジギョウシャメイ</t>
    </rPh>
    <phoneticPr fontId="2"/>
  </si>
  <si>
    <r>
      <t>業種</t>
    </r>
    <r>
      <rPr>
        <sz val="8"/>
        <color theme="1"/>
        <rFont val="ＭＳ 明朝"/>
        <family val="1"/>
        <charset val="128"/>
      </rPr>
      <t>（法人・個人）</t>
    </r>
    <r>
      <rPr>
        <sz val="12"/>
        <color theme="1"/>
        <rFont val="ＭＳ 明朝"/>
        <family val="1"/>
        <charset val="128"/>
      </rPr>
      <t xml:space="preserve">
(</t>
    </r>
    <r>
      <rPr>
        <sz val="9"/>
        <color theme="1"/>
        <rFont val="ＭＳ 明朝"/>
        <family val="1"/>
        <charset val="128"/>
      </rPr>
      <t>該当の業種欄に〇を付してください。)</t>
    </r>
    <rPh sb="0" eb="2">
      <t>ギョウシュ</t>
    </rPh>
    <rPh sb="6" eb="8">
      <t>コジン</t>
    </rPh>
    <rPh sb="11" eb="13">
      <t>ガイトウ</t>
    </rPh>
    <rPh sb="14" eb="17">
      <t>ギョウシュラン</t>
    </rPh>
    <rPh sb="20" eb="21">
      <t>フ</t>
    </rPh>
    <phoneticPr fontId="2"/>
  </si>
  <si>
    <t>電気使用量（kWh）</t>
    <rPh sb="0" eb="2">
      <t>デンキ</t>
    </rPh>
    <rPh sb="2" eb="5">
      <t>シヨウリョウ</t>
    </rPh>
    <phoneticPr fontId="2"/>
  </si>
  <si>
    <t>補助額単価
（円／kWh）</t>
    <rPh sb="0" eb="5">
      <t>ホジョガクタンカ</t>
    </rPh>
    <rPh sb="7" eb="8">
      <t>エン</t>
    </rPh>
    <phoneticPr fontId="2"/>
  </si>
  <si>
    <t>住      所</t>
    <rPh sb="0" eb="1">
      <t>ジュウ</t>
    </rPh>
    <rPh sb="7" eb="8">
      <t>ショ</t>
    </rPh>
    <phoneticPr fontId="2"/>
  </si>
  <si>
    <t>添付書類確認書</t>
  </si>
  <si>
    <t>提出書類</t>
  </si>
  <si>
    <t>No.</t>
    <phoneticPr fontId="2"/>
  </si>
  <si>
    <t>店舗ごとに作成した。</t>
    <phoneticPr fontId="2"/>
  </si>
  <si>
    <t>毎月の電気使用量を確認できる商業施設管理者から交付等された書類の写しを添付した。</t>
    <rPh sb="35" eb="37">
      <t>テンプ</t>
    </rPh>
    <phoneticPr fontId="2"/>
  </si>
  <si>
    <t>補助金の交付申請にあたり、下記書類を確認し、提出します。</t>
    <rPh sb="0" eb="3">
      <t>ホジョキン</t>
    </rPh>
    <rPh sb="4" eb="8">
      <t>コウフシンセイ</t>
    </rPh>
    <rPh sb="13" eb="17">
      <t>カキショルイ</t>
    </rPh>
    <rPh sb="18" eb="20">
      <t>カクニン</t>
    </rPh>
    <rPh sb="22" eb="24">
      <t>テイシュツ</t>
    </rPh>
    <phoneticPr fontId="2"/>
  </si>
  <si>
    <t>補助事業者情報（別紙１）</t>
    <rPh sb="8" eb="10">
      <t>ベッシ</t>
    </rPh>
    <phoneticPr fontId="2"/>
  </si>
  <si>
    <t>誓約書（別紙４）</t>
    <rPh sb="4" eb="6">
      <t>ベッシ</t>
    </rPh>
    <phoneticPr fontId="2"/>
  </si>
  <si>
    <t>入居施設が特別高圧電力を契約している証明
（別紙５）</t>
    <rPh sb="22" eb="24">
      <t>ベッシ</t>
    </rPh>
    <phoneticPr fontId="2"/>
  </si>
  <si>
    <t>提出物について、すべて確認した。</t>
    <rPh sb="0" eb="3">
      <t>テイシュツブツ</t>
    </rPh>
    <rPh sb="11" eb="13">
      <t>カクニン</t>
    </rPh>
    <phoneticPr fontId="2"/>
  </si>
  <si>
    <t>口座振込依頼書兼債権者登録票</t>
    <phoneticPr fontId="2"/>
  </si>
  <si>
    <t>必要事項を記入し、併せて申請金額の確認を行った。</t>
    <rPh sb="0" eb="4">
      <t>ヒツヨウジコウ</t>
    </rPh>
    <rPh sb="5" eb="7">
      <t>キニュウ</t>
    </rPh>
    <rPh sb="9" eb="10">
      <t>アワ</t>
    </rPh>
    <rPh sb="12" eb="16">
      <t>シンセイキンガク</t>
    </rPh>
    <rPh sb="17" eb="19">
      <t>カクニン</t>
    </rPh>
    <rPh sb="20" eb="21">
      <t>オコナ</t>
    </rPh>
    <phoneticPr fontId="2"/>
  </si>
  <si>
    <t>店舗別電気使用量報告書
（別紙３）</t>
    <rPh sb="13" eb="15">
      <t>ベッシ</t>
    </rPh>
    <phoneticPr fontId="2"/>
  </si>
  <si>
    <t>確認事項</t>
    <rPh sb="0" eb="4">
      <t>カクニンジコウ</t>
    </rPh>
    <phoneticPr fontId="2"/>
  </si>
  <si>
    <t>テナント契約者と電気料金負担者が違うので、テナント契約者との関係がわかる書類の写しを添付した。</t>
    <rPh sb="8" eb="10">
      <t>デンキ</t>
    </rPh>
    <rPh sb="10" eb="12">
      <t>リョウキン</t>
    </rPh>
    <rPh sb="12" eb="14">
      <t>フタン</t>
    </rPh>
    <rPh sb="14" eb="15">
      <t>シャ</t>
    </rPh>
    <rPh sb="42" eb="44">
      <t>テンプ</t>
    </rPh>
    <phoneticPr fontId="2"/>
  </si>
  <si>
    <t>該当なし</t>
    <rPh sb="0" eb="2">
      <t>ガイトウ</t>
    </rPh>
    <phoneticPr fontId="2"/>
  </si>
  <si>
    <t>通帳等の写し</t>
    <rPh sb="0" eb="2">
      <t>ツウチョウ</t>
    </rPh>
    <rPh sb="2" eb="3">
      <t>トウ</t>
    </rPh>
    <rPh sb="4" eb="5">
      <t>ウツ</t>
    </rPh>
    <phoneticPr fontId="2"/>
  </si>
  <si>
    <t>【当座口座】
　金融機関との取引がわかる書類など口座名義（カナ表記があるもの）、口座番号が明確にわかる書類の写しを添付した。</t>
    <rPh sb="1" eb="3">
      <t>トウザ</t>
    </rPh>
    <rPh sb="3" eb="5">
      <t>コウザ</t>
    </rPh>
    <rPh sb="31" eb="33">
      <t>ヒョウキ</t>
    </rPh>
    <phoneticPr fontId="2"/>
  </si>
  <si>
    <t>必要事項を記入し、下記の通帳等の写しを添えて提出する。</t>
    <rPh sb="0" eb="4">
      <t>ヒツヨウジコウ</t>
    </rPh>
    <rPh sb="5" eb="7">
      <t>キニュウ</t>
    </rPh>
    <rPh sb="9" eb="11">
      <t>カキ</t>
    </rPh>
    <rPh sb="12" eb="15">
      <t>ツウチョウトウ</t>
    </rPh>
    <rPh sb="16" eb="17">
      <t>ウツ</t>
    </rPh>
    <rPh sb="19" eb="20">
      <t>ソ</t>
    </rPh>
    <rPh sb="22" eb="24">
      <t>テイシュツ</t>
    </rPh>
    <phoneticPr fontId="2"/>
  </si>
  <si>
    <t>必要事項はすべて記入し、提出する。</t>
    <rPh sb="0" eb="4">
      <t>ヒツヨウジコウ</t>
    </rPh>
    <rPh sb="8" eb="10">
      <t>キニュウ</t>
    </rPh>
    <rPh sb="12" eb="14">
      <t>テイシュツ</t>
    </rPh>
    <phoneticPr fontId="2"/>
  </si>
  <si>
    <t>必要事項は確認の上すべて記入した。</t>
    <rPh sb="0" eb="4">
      <t>ヒツヨウジコウ</t>
    </rPh>
    <rPh sb="5" eb="7">
      <t>カクニン</t>
    </rPh>
    <rPh sb="8" eb="9">
      <t>ウエ</t>
    </rPh>
    <rPh sb="12" eb="14">
      <t>キニュウ</t>
    </rPh>
    <phoneticPr fontId="2"/>
  </si>
  <si>
    <t>提出した誓約書の内容に誤りはない。</t>
    <rPh sb="0" eb="2">
      <t>テイシュツ</t>
    </rPh>
    <rPh sb="4" eb="6">
      <t>セイヤク</t>
    </rPh>
    <rPh sb="6" eb="7">
      <t>ショ</t>
    </rPh>
    <rPh sb="8" eb="10">
      <t>ナイヨウ</t>
    </rPh>
    <rPh sb="11" eb="12">
      <t>アヤマ</t>
    </rPh>
    <phoneticPr fontId="2"/>
  </si>
  <si>
    <r>
      <t>従業員数</t>
    </r>
    <r>
      <rPr>
        <sz val="8"/>
        <color theme="1"/>
        <rFont val="ＭＳ 明朝"/>
        <family val="1"/>
        <charset val="128"/>
      </rPr>
      <t>（法人・個人）</t>
    </r>
    <rPh sb="0" eb="4">
      <t>ジュウギョウインスウ</t>
    </rPh>
    <phoneticPr fontId="2"/>
  </si>
  <si>
    <t>省略</t>
    <rPh sb="0" eb="2">
      <t>ショウリャク</t>
    </rPh>
    <phoneticPr fontId="2"/>
  </si>
  <si>
    <t>省略可否</t>
    <rPh sb="0" eb="2">
      <t>ショウリャク</t>
    </rPh>
    <rPh sb="2" eb="4">
      <t>カヒ</t>
    </rPh>
    <phoneticPr fontId="2"/>
  </si>
  <si>
    <t>不可</t>
    <rPh sb="0" eb="2">
      <t>フカ</t>
    </rPh>
    <phoneticPr fontId="2"/>
  </si>
  <si>
    <r>
      <t xml:space="preserve">この補助金の
担当者名等
</t>
    </r>
    <r>
      <rPr>
        <sz val="8"/>
        <color theme="1"/>
        <rFont val="ＭＳ 明朝"/>
        <family val="1"/>
        <charset val="128"/>
      </rPr>
      <t>（法人・個人）</t>
    </r>
    <rPh sb="2" eb="5">
      <t>ホジョキン</t>
    </rPh>
    <rPh sb="7" eb="9">
      <t>タントウ</t>
    </rPh>
    <rPh sb="9" eb="10">
      <t>シャ</t>
    </rPh>
    <rPh sb="10" eb="11">
      <t>メイ</t>
    </rPh>
    <rPh sb="11" eb="12">
      <t>トウ</t>
    </rPh>
    <phoneticPr fontId="2"/>
  </si>
  <si>
    <t>補助申請額</t>
    <rPh sb="0" eb="5">
      <t>ホジョシンセイガク</t>
    </rPh>
    <phoneticPr fontId="2"/>
  </si>
  <si>
    <t>（西暦）</t>
    <rPh sb="1" eb="3">
      <t>セイレキ</t>
    </rPh>
    <phoneticPr fontId="2"/>
  </si>
  <si>
    <t>店舗ごとの
交付申請額（円）</t>
    <rPh sb="0" eb="2">
      <t>テンポ</t>
    </rPh>
    <rPh sb="6" eb="8">
      <t>コウフ</t>
    </rPh>
    <rPh sb="8" eb="10">
      <t>シンセイ</t>
    </rPh>
    <rPh sb="10" eb="11">
      <t>ガク</t>
    </rPh>
    <rPh sb="12" eb="13">
      <t>エン</t>
    </rPh>
    <phoneticPr fontId="2"/>
  </si>
  <si>
    <t>金</t>
    <rPh sb="0" eb="1">
      <t>キン</t>
    </rPh>
    <phoneticPr fontId="2"/>
  </si>
  <si>
    <t>千円</t>
    <rPh sb="0" eb="2">
      <t>センエン</t>
    </rPh>
    <phoneticPr fontId="2"/>
  </si>
  <si>
    <t>事業者名</t>
    <rPh sb="0" eb="3">
      <t>ジギョウシャ</t>
    </rPh>
    <rPh sb="3" eb="4">
      <t>メイ</t>
    </rPh>
    <phoneticPr fontId="2"/>
  </si>
  <si>
    <t>法人番号
（法人のみ）</t>
    <rPh sb="0" eb="2">
      <t>ホウジン</t>
    </rPh>
    <rPh sb="2" eb="4">
      <t>バンゴウ</t>
    </rPh>
    <rPh sb="6" eb="8">
      <t>ホウジン</t>
    </rPh>
    <phoneticPr fontId="2"/>
  </si>
  <si>
    <r>
      <t xml:space="preserve">確認欄
</t>
    </r>
    <r>
      <rPr>
        <sz val="12"/>
        <rFont val="ＭＳ 明朝"/>
        <family val="1"/>
        <charset val="128"/>
      </rPr>
      <t>（※）</t>
    </r>
    <rPh sb="0" eb="2">
      <t>カクニン</t>
    </rPh>
    <rPh sb="2" eb="3">
      <t>ラン</t>
    </rPh>
    <phoneticPr fontId="2"/>
  </si>
  <si>
    <t>※補助事業者が個人事業者の場合は、「業種」「従業員数」及び「この補助金の担当者名等」欄のみ
　記載してください。</t>
    <rPh sb="1" eb="6">
      <t>ホジョジギョウシャ</t>
    </rPh>
    <rPh sb="7" eb="9">
      <t>コジン</t>
    </rPh>
    <rPh sb="9" eb="12">
      <t>ジギョウシャ</t>
    </rPh>
    <rPh sb="13" eb="15">
      <t>バアイ</t>
    </rPh>
    <rPh sb="18" eb="20">
      <t>ギョウシュ</t>
    </rPh>
    <rPh sb="22" eb="26">
      <t>ジュウギョウインスウ</t>
    </rPh>
    <rPh sb="27" eb="28">
      <t>オヨ</t>
    </rPh>
    <rPh sb="32" eb="35">
      <t>ホジョキン</t>
    </rPh>
    <rPh sb="36" eb="39">
      <t>タントウシャ</t>
    </rPh>
    <rPh sb="39" eb="40">
      <t>メイ</t>
    </rPh>
    <rPh sb="40" eb="41">
      <t>トウ</t>
    </rPh>
    <rPh sb="42" eb="43">
      <t>ラン</t>
    </rPh>
    <rPh sb="47" eb="49">
      <t>キサイ</t>
    </rPh>
    <phoneticPr fontId="2"/>
  </si>
  <si>
    <t>※法人の場合は、申請日の前３か月以内に発行された申請者の履歴事項全部証明書【コピー不可】を
　添付してください。</t>
    <phoneticPr fontId="2"/>
  </si>
  <si>
    <t>↓自動計算されます</t>
    <rPh sb="1" eb="3">
      <t>ジドウ</t>
    </rPh>
    <rPh sb="3" eb="5">
      <t>ケイサン</t>
    </rPh>
    <phoneticPr fontId="2"/>
  </si>
  <si>
    <t>添付書類確認書</t>
    <phoneticPr fontId="2"/>
  </si>
  <si>
    <r>
      <t>【普通口座】
　</t>
    </r>
    <r>
      <rPr>
        <u/>
        <sz val="12"/>
        <color theme="1"/>
        <rFont val="ＭＳ 明朝"/>
        <family val="1"/>
        <charset val="128"/>
      </rPr>
      <t>通帳の表紙</t>
    </r>
    <r>
      <rPr>
        <sz val="12"/>
        <color theme="1"/>
        <rFont val="ＭＳ 明朝"/>
        <family val="1"/>
        <charset val="128"/>
      </rPr>
      <t>及び</t>
    </r>
    <r>
      <rPr>
        <u/>
        <sz val="12"/>
        <color theme="1"/>
        <rFont val="ＭＳ 明朝"/>
        <family val="1"/>
        <charset val="128"/>
      </rPr>
      <t>表紙をめくった見開きのページ</t>
    </r>
    <r>
      <rPr>
        <sz val="12"/>
        <color theme="1"/>
        <rFont val="ＭＳ 明朝"/>
        <family val="1"/>
        <charset val="128"/>
      </rPr>
      <t>（カナの口座名義や口座番号が記載されているページ）をコピーし、添付した。</t>
    </r>
    <rPh sb="1" eb="5">
      <t>フツウコウザ</t>
    </rPh>
    <rPh sb="8" eb="10">
      <t>ツウチョウ</t>
    </rPh>
    <rPh sb="11" eb="13">
      <t>ヒョウシ</t>
    </rPh>
    <rPh sb="13" eb="14">
      <t>オヨ</t>
    </rPh>
    <rPh sb="15" eb="17">
      <t>ヒョウシ</t>
    </rPh>
    <rPh sb="22" eb="24">
      <t>ミヒラ</t>
    </rPh>
    <rPh sb="33" eb="35">
      <t>コウザ</t>
    </rPh>
    <rPh sb="35" eb="37">
      <t>メイギ</t>
    </rPh>
    <rPh sb="38" eb="42">
      <t>コウザバンゴウ</t>
    </rPh>
    <rPh sb="43" eb="45">
      <t>キサイ</t>
    </rPh>
    <rPh sb="60" eb="62">
      <t>テンプ</t>
    </rPh>
    <phoneticPr fontId="2"/>
  </si>
  <si>
    <r>
      <t>・前回申請済みで内容に変更がないため省略する。</t>
    </r>
    <r>
      <rPr>
        <b/>
        <sz val="12"/>
        <rFont val="ＭＳ 明朝"/>
        <family val="1"/>
        <charset val="128"/>
      </rPr>
      <t>→「省略」を記入</t>
    </r>
    <r>
      <rPr>
        <sz val="12"/>
        <rFont val="ＭＳ 明朝"/>
        <family val="1"/>
        <charset val="128"/>
      </rPr>
      <t xml:space="preserve">
・初めて申請する、または前回申請済みだが内容に変更があるため、申請日の前３か月以内に発行されたものを添付した。</t>
    </r>
    <r>
      <rPr>
        <b/>
        <sz val="12"/>
        <rFont val="ＭＳ 明朝"/>
        <family val="1"/>
        <charset val="128"/>
      </rPr>
      <t>→「〇」を記入</t>
    </r>
    <rPh sb="1" eb="3">
      <t>ゼンカイ</t>
    </rPh>
    <rPh sb="3" eb="5">
      <t>シンセイ</t>
    </rPh>
    <rPh sb="5" eb="6">
      <t>ズ</t>
    </rPh>
    <rPh sb="8" eb="10">
      <t>ナイヨウ</t>
    </rPh>
    <rPh sb="11" eb="13">
      <t>ヘンコウ</t>
    </rPh>
    <rPh sb="18" eb="20">
      <t>ショウリャク</t>
    </rPh>
    <rPh sb="25" eb="27">
      <t>ショウリャク</t>
    </rPh>
    <rPh sb="29" eb="31">
      <t>キニュウ</t>
    </rPh>
    <rPh sb="33" eb="34">
      <t>ハジ</t>
    </rPh>
    <rPh sb="36" eb="38">
      <t>シンセイ</t>
    </rPh>
    <rPh sb="44" eb="46">
      <t>ゼンカイ</t>
    </rPh>
    <rPh sb="46" eb="48">
      <t>シンセイ</t>
    </rPh>
    <rPh sb="48" eb="49">
      <t>ズ</t>
    </rPh>
    <rPh sb="52" eb="54">
      <t>ナイヨウ</t>
    </rPh>
    <rPh sb="55" eb="57">
      <t>ヘンコウ</t>
    </rPh>
    <rPh sb="63" eb="65">
      <t>シンセイ</t>
    </rPh>
    <rPh sb="82" eb="84">
      <t>テンプ</t>
    </rPh>
    <rPh sb="92" eb="94">
      <t>キニュウ</t>
    </rPh>
    <phoneticPr fontId="2"/>
  </si>
  <si>
    <t>交付申請書（第1号様式）</t>
    <rPh sb="6" eb="7">
      <t>ダイ</t>
    </rPh>
    <rPh sb="8" eb="9">
      <t>ゴウ</t>
    </rPh>
    <rPh sb="9" eb="11">
      <t>ヨウシキ</t>
    </rPh>
    <phoneticPr fontId="2"/>
  </si>
  <si>
    <t>可</t>
    <rPh sb="0" eb="1">
      <t>カ</t>
    </rPh>
    <phoneticPr fontId="2"/>
  </si>
  <si>
    <t>可(注)</t>
    <rPh sb="0" eb="1">
      <t>カ</t>
    </rPh>
    <rPh sb="2" eb="3">
      <t>チュウ</t>
    </rPh>
    <phoneticPr fontId="2"/>
  </si>
  <si>
    <r>
      <t>（※）</t>
    </r>
    <r>
      <rPr>
        <u val="double"/>
        <sz val="14"/>
        <rFont val="ＭＳ 明朝"/>
        <family val="1"/>
        <charset val="128"/>
      </rPr>
      <t xml:space="preserve">確認欄には、書類を添付した場合は「〇」を、該当のない場合は「該当なし」、
</t>
    </r>
    <r>
      <rPr>
        <sz val="14"/>
        <rFont val="ＭＳ 明朝"/>
        <family val="1"/>
        <charset val="128"/>
      </rPr>
      <t>　　　</t>
    </r>
    <r>
      <rPr>
        <u val="double"/>
        <sz val="14"/>
        <rFont val="ＭＳ 明朝"/>
        <family val="1"/>
        <charset val="128"/>
      </rPr>
      <t>省略する場合は「省略」と記入してください。</t>
    </r>
    <rPh sb="9" eb="11">
      <t>ショルイ</t>
    </rPh>
    <rPh sb="12" eb="14">
      <t>テンプ</t>
    </rPh>
    <rPh sb="16" eb="18">
      <t>バアイ</t>
    </rPh>
    <phoneticPr fontId="2"/>
  </si>
  <si>
    <t>証明書を添付した。
(注)前回の申請時に証明書を添付した申請者であっても、証明が必要。</t>
    <rPh sb="0" eb="3">
      <t>ショウメイショ</t>
    </rPh>
    <rPh sb="4" eb="6">
      <t>テンプ</t>
    </rPh>
    <rPh sb="11" eb="12">
      <t>チュウ</t>
    </rPh>
    <rPh sb="13" eb="15">
      <t>ゼンカイ</t>
    </rPh>
    <rPh sb="16" eb="18">
      <t>シンセイ</t>
    </rPh>
    <rPh sb="18" eb="19">
      <t>ジ</t>
    </rPh>
    <rPh sb="20" eb="23">
      <t>ショウメイショ</t>
    </rPh>
    <rPh sb="24" eb="26">
      <t>テンプ</t>
    </rPh>
    <rPh sb="28" eb="31">
      <t>シンセイシャ</t>
    </rPh>
    <rPh sb="37" eb="39">
      <t>ショウメイ</t>
    </rPh>
    <rPh sb="40" eb="42">
      <t>ヒツヨウ</t>
    </rPh>
    <phoneticPr fontId="2"/>
  </si>
  <si>
    <t>第１回又は第２回の申請時に提出済みで内容に変更がない場合は、提出不要の書類があります。</t>
    <rPh sb="0" eb="1">
      <t>ダイ</t>
    </rPh>
    <rPh sb="2" eb="3">
      <t>カイ</t>
    </rPh>
    <rPh sb="3" eb="4">
      <t>マタ</t>
    </rPh>
    <rPh sb="5" eb="6">
      <t>ダイ</t>
    </rPh>
    <rPh sb="7" eb="8">
      <t>カイ</t>
    </rPh>
    <rPh sb="9" eb="11">
      <t>シンセイ</t>
    </rPh>
    <rPh sb="11" eb="12">
      <t>ジ</t>
    </rPh>
    <rPh sb="13" eb="15">
      <t>テイシュツ</t>
    </rPh>
    <rPh sb="15" eb="16">
      <t>ズ</t>
    </rPh>
    <rPh sb="18" eb="20">
      <t>ナイヨウ</t>
    </rPh>
    <rPh sb="21" eb="23">
      <t>ヘンコウ</t>
    </rPh>
    <rPh sb="26" eb="28">
      <t>バアイ</t>
    </rPh>
    <rPh sb="30" eb="34">
      <t>テイシュツフヨウ</t>
    </rPh>
    <rPh sb="35" eb="37">
      <t>ショルイ</t>
    </rPh>
    <phoneticPr fontId="2"/>
  </si>
  <si>
    <t>次の商業施設に入居しているため、添付しない。
〇モレラ岐阜　〇アクアウォーク大垣　〇カラフルタウン岐阜（本館）　○イオンモール各務原　○イオンモール大垣　○イオンモール土岐（別棟を除く）</t>
    <rPh sb="64" eb="67">
      <t>カカミガハラ</t>
    </rPh>
    <rPh sb="75" eb="77">
      <t>オオガキ</t>
    </rPh>
    <rPh sb="85" eb="87">
      <t>トキ</t>
    </rPh>
    <rPh sb="88" eb="90">
      <t>ベツムネ</t>
    </rPh>
    <rPh sb="91" eb="92">
      <t>ノゾ</t>
    </rPh>
    <phoneticPr fontId="2"/>
  </si>
  <si>
    <t>令和７年１月分使用量</t>
    <rPh sb="0" eb="2">
      <t>レイワ</t>
    </rPh>
    <rPh sb="3" eb="4">
      <t>ネン</t>
    </rPh>
    <rPh sb="5" eb="7">
      <t>ガツブン</t>
    </rPh>
    <rPh sb="7" eb="10">
      <t>シヨウリョウ</t>
    </rPh>
    <phoneticPr fontId="2"/>
  </si>
  <si>
    <t>令和７年２月分使用量</t>
    <rPh sb="0" eb="2">
      <t>レイワ</t>
    </rPh>
    <rPh sb="3" eb="4">
      <t>ネン</t>
    </rPh>
    <rPh sb="5" eb="7">
      <t>ガツブン</t>
    </rPh>
    <rPh sb="7" eb="10">
      <t>シヨウリョウ</t>
    </rPh>
    <phoneticPr fontId="2"/>
  </si>
  <si>
    <t>令和７年３月分使用量</t>
    <rPh sb="0" eb="2">
      <t>レイワ</t>
    </rPh>
    <rPh sb="3" eb="4">
      <t>ネン</t>
    </rPh>
    <rPh sb="5" eb="7">
      <t>ガツブン</t>
    </rPh>
    <rPh sb="7" eb="10">
      <t>シヨウリョウ</t>
    </rPh>
    <phoneticPr fontId="2"/>
  </si>
  <si>
    <t>※第１回または第２回申請時に提出済みで、内容に変更がない場合、省略可能です。</t>
    <rPh sb="1" eb="2">
      <t>ダイ</t>
    </rPh>
    <rPh sb="3" eb="4">
      <t>カイ</t>
    </rPh>
    <rPh sb="7" eb="8">
      <t>ダイ</t>
    </rPh>
    <rPh sb="9" eb="10">
      <t>カイ</t>
    </rPh>
    <rPh sb="10" eb="13">
      <t>シンセイジ</t>
    </rPh>
    <rPh sb="14" eb="16">
      <t>テイシュツ</t>
    </rPh>
    <rPh sb="16" eb="17">
      <t>ズ</t>
    </rPh>
    <rPh sb="20" eb="22">
      <t>ナイヨウ</t>
    </rPh>
    <rPh sb="23" eb="25">
      <t>ヘンコウ</t>
    </rPh>
    <rPh sb="28" eb="30">
      <t>バアイ</t>
    </rPh>
    <rPh sb="31" eb="33">
      <t>ショウリャク</t>
    </rPh>
    <rPh sb="33" eb="35">
      <t>カノウ</t>
    </rPh>
    <phoneticPr fontId="2"/>
  </si>
  <si>
    <r>
      <t>店舗ごとに作成してください。
以下の添付資料は、この様式にホッチキス等で綴じてください。
【添付資料】
・毎月の電気使用量を確認できる商業施設管理者から交付等された書類の写し
・テナント等契約書の写し（賃貸借契約書等）
　</t>
    </r>
    <r>
      <rPr>
        <sz val="12"/>
        <color rgb="FFFF0000"/>
        <rFont val="ＭＳ 明朝"/>
        <family val="1"/>
        <charset val="128"/>
      </rPr>
      <t>（契約期間に、すべての補助対象期間Ｒ７．１～３月が含まれるもの）
　※契約期間が分かる箇所、電気負担者が明記されている箇所、賃借人双方の押印箇所をご提出ください。</t>
    </r>
    <r>
      <rPr>
        <sz val="12"/>
        <color theme="1"/>
        <rFont val="ＭＳ 明朝"/>
        <family val="1"/>
        <charset val="128"/>
      </rPr>
      <t xml:space="preserve">
・フランチャイズ契約者等、テナント契約者と補助事業者（電気料金負担者）が違う場合
　　・テナント契約者との関係がわかる書類の写し
　　・電気料金負担割合が分かる書類の写し</t>
    </r>
    <rPh sb="0" eb="2">
      <t>テンポ</t>
    </rPh>
    <rPh sb="15" eb="17">
      <t>イカ</t>
    </rPh>
    <rPh sb="18" eb="22">
      <t>テンプシリョウ</t>
    </rPh>
    <rPh sb="26" eb="28">
      <t>ヨウシキ</t>
    </rPh>
    <rPh sb="34" eb="35">
      <t>トウ</t>
    </rPh>
    <rPh sb="36" eb="37">
      <t>ト</t>
    </rPh>
    <rPh sb="101" eb="104">
      <t>チンタイシャク</t>
    </rPh>
    <rPh sb="104" eb="107">
      <t>ケイヤクショ</t>
    </rPh>
    <rPh sb="107" eb="108">
      <t>トウ</t>
    </rPh>
    <rPh sb="112" eb="116">
      <t>ケイヤクキカン</t>
    </rPh>
    <rPh sb="122" eb="126">
      <t>ホジョタイショウ</t>
    </rPh>
    <rPh sb="126" eb="128">
      <t>キカン</t>
    </rPh>
    <rPh sb="134" eb="135">
      <t>ガツ</t>
    </rPh>
    <rPh sb="136" eb="137">
      <t>フク</t>
    </rPh>
    <rPh sb="146" eb="148">
      <t>ケイヤク</t>
    </rPh>
    <rPh sb="148" eb="150">
      <t>キカン</t>
    </rPh>
    <rPh sb="151" eb="152">
      <t>ワ</t>
    </rPh>
    <rPh sb="154" eb="156">
      <t>カショ</t>
    </rPh>
    <rPh sb="157" eb="159">
      <t>デンキ</t>
    </rPh>
    <rPh sb="159" eb="161">
      <t>フタン</t>
    </rPh>
    <rPh sb="161" eb="162">
      <t>シャ</t>
    </rPh>
    <rPh sb="163" eb="165">
      <t>メイキ</t>
    </rPh>
    <rPh sb="170" eb="172">
      <t>カショ</t>
    </rPh>
    <rPh sb="173" eb="175">
      <t>チンシャク</t>
    </rPh>
    <rPh sb="175" eb="176">
      <t>ニン</t>
    </rPh>
    <rPh sb="176" eb="178">
      <t>ソウホウ</t>
    </rPh>
    <rPh sb="179" eb="181">
      <t>オウイン</t>
    </rPh>
    <rPh sb="181" eb="183">
      <t>カショ</t>
    </rPh>
    <rPh sb="185" eb="187">
      <t>テイシュツ</t>
    </rPh>
    <rPh sb="201" eb="203">
      <t>ケイヤク</t>
    </rPh>
    <rPh sb="203" eb="204">
      <t>シャ</t>
    </rPh>
    <rPh sb="204" eb="205">
      <t>トウ</t>
    </rPh>
    <rPh sb="261" eb="263">
      <t>デンキ</t>
    </rPh>
    <rPh sb="263" eb="265">
      <t>リョウキン</t>
    </rPh>
    <rPh sb="265" eb="267">
      <t>フタン</t>
    </rPh>
    <rPh sb="267" eb="269">
      <t>ワリアイ</t>
    </rPh>
    <rPh sb="270" eb="271">
      <t>ワ</t>
    </rPh>
    <rPh sb="273" eb="275">
      <t>ショルイ</t>
    </rPh>
    <rPh sb="276" eb="277">
      <t>ウツ</t>
    </rPh>
    <phoneticPr fontId="2"/>
  </si>
  <si>
    <t>小　　計</t>
    <rPh sb="0" eb="1">
      <t>ショウ</t>
    </rPh>
    <rPh sb="3" eb="4">
      <t>ケイ</t>
    </rPh>
    <phoneticPr fontId="2"/>
  </si>
  <si>
    <t>店舗別交付申請額合計（千円未満切り捨て）</t>
    <rPh sb="0" eb="2">
      <t>テンポ</t>
    </rPh>
    <rPh sb="2" eb="3">
      <t>ベツ</t>
    </rPh>
    <rPh sb="3" eb="5">
      <t>コウフ</t>
    </rPh>
    <rPh sb="5" eb="7">
      <t>シンセイ</t>
    </rPh>
    <rPh sb="7" eb="8">
      <t>ガク</t>
    </rPh>
    <rPh sb="8" eb="10">
      <t>ゴウケイ</t>
    </rPh>
    <rPh sb="11" eb="15">
      <t>センエンミマン</t>
    </rPh>
    <rPh sb="15" eb="16">
      <t>キ</t>
    </rPh>
    <rPh sb="17" eb="18">
      <t>ス</t>
    </rPh>
    <phoneticPr fontId="2"/>
  </si>
  <si>
    <t>別紙３－３</t>
    <rPh sb="0" eb="2">
      <t>ベッシ</t>
    </rPh>
    <phoneticPr fontId="2"/>
  </si>
  <si>
    <t>別紙３－２</t>
    <rPh sb="0" eb="2">
      <t>ベッシ</t>
    </rPh>
    <phoneticPr fontId="2"/>
  </si>
  <si>
    <t>別紙３－４</t>
    <rPh sb="0" eb="2">
      <t>ベッシ</t>
    </rPh>
    <phoneticPr fontId="2"/>
  </si>
  <si>
    <t>別紙３－５</t>
    <rPh sb="0" eb="2">
      <t>ベッシ</t>
    </rPh>
    <phoneticPr fontId="2"/>
  </si>
  <si>
    <t>補助対象期間(Ｒ7．1月～3月)が含まれるテナント等契約書の写しを添付した。</t>
    <rPh sb="17" eb="18">
      <t>フク</t>
    </rPh>
    <rPh sb="33" eb="35">
      <t>テンプ</t>
    </rPh>
    <phoneticPr fontId="2"/>
  </si>
  <si>
    <t>第２回申請（有・無）</t>
    <phoneticPr fontId="2"/>
  </si>
  <si>
    <t>第１回申請（有・無）</t>
    <phoneticPr fontId="2"/>
  </si>
  <si>
    <t>過去の申請実績について該当するものを○で囲んでください。</t>
    <rPh sb="0" eb="2">
      <t>カコ</t>
    </rPh>
    <rPh sb="3" eb="7">
      <t>シンセイジッセキ</t>
    </rPh>
    <rPh sb="11" eb="13">
      <t>ガイトウ</t>
    </rPh>
    <rPh sb="20" eb="21">
      <t>カコ</t>
    </rPh>
    <phoneticPr fontId="2"/>
  </si>
  <si>
    <r>
      <t>店舗ごとに作成してください。
以下の添付資料は、この様式にホッチキス等で綴じてください。
【添付資料】
・毎月の電気使用量を確認できる商業施設管理者から交付等された書類の写し
・テナント等契約書の写し（賃貸借契約書等）
　（契約期間に、すべての補助対象期間</t>
    </r>
    <r>
      <rPr>
        <b/>
        <sz val="12"/>
        <rFont val="ＭＳ 明朝"/>
        <family val="1"/>
        <charset val="128"/>
      </rPr>
      <t>Ｒ７．１～３月</t>
    </r>
    <r>
      <rPr>
        <sz val="12"/>
        <rFont val="ＭＳ 明朝"/>
        <family val="1"/>
        <charset val="128"/>
      </rPr>
      <t>が含まれるもの）
　※契約期間が分かる箇所、電気負担者が明記されている箇所、賃借人双方の押印箇所をご提出ください。
・フランチャイズ契約者等、テナント契約者と補助事業者（電気料金負担者）が違う場合
　　・テナント契約者との関係がわかる書類の写し
　　・電気料金負担割合が分かる書類の写し</t>
    </r>
    <rPh sb="0" eb="2">
      <t>テンポ</t>
    </rPh>
    <rPh sb="15" eb="17">
      <t>イカ</t>
    </rPh>
    <rPh sb="18" eb="22">
      <t>テンプシリョウ</t>
    </rPh>
    <rPh sb="26" eb="28">
      <t>ヨウシキ</t>
    </rPh>
    <rPh sb="34" eb="35">
      <t>トウ</t>
    </rPh>
    <rPh sb="36" eb="37">
      <t>ト</t>
    </rPh>
    <rPh sb="101" eb="104">
      <t>チンタイシャク</t>
    </rPh>
    <rPh sb="104" eb="107">
      <t>ケイヤクショ</t>
    </rPh>
    <rPh sb="107" eb="108">
      <t>トウ</t>
    </rPh>
    <rPh sb="112" eb="116">
      <t>ケイヤクキカン</t>
    </rPh>
    <rPh sb="122" eb="126">
      <t>ホジョタイショウ</t>
    </rPh>
    <rPh sb="126" eb="128">
      <t>キカン</t>
    </rPh>
    <rPh sb="134" eb="135">
      <t>ガツ</t>
    </rPh>
    <rPh sb="136" eb="137">
      <t>フク</t>
    </rPh>
    <rPh sb="146" eb="148">
      <t>ケイヤク</t>
    </rPh>
    <rPh sb="148" eb="150">
      <t>キカン</t>
    </rPh>
    <rPh sb="151" eb="152">
      <t>ワ</t>
    </rPh>
    <rPh sb="154" eb="156">
      <t>カショ</t>
    </rPh>
    <rPh sb="157" eb="159">
      <t>デンキ</t>
    </rPh>
    <rPh sb="159" eb="161">
      <t>フタン</t>
    </rPh>
    <rPh sb="161" eb="162">
      <t>シャ</t>
    </rPh>
    <rPh sb="163" eb="165">
      <t>メイキ</t>
    </rPh>
    <rPh sb="170" eb="172">
      <t>カショ</t>
    </rPh>
    <rPh sb="173" eb="175">
      <t>チンシャク</t>
    </rPh>
    <rPh sb="175" eb="176">
      <t>ニン</t>
    </rPh>
    <rPh sb="176" eb="178">
      <t>ソウホウ</t>
    </rPh>
    <rPh sb="179" eb="181">
      <t>オウイン</t>
    </rPh>
    <rPh sb="181" eb="183">
      <t>カショ</t>
    </rPh>
    <rPh sb="185" eb="187">
      <t>テイシュツ</t>
    </rPh>
    <rPh sb="201" eb="203">
      <t>ケイヤク</t>
    </rPh>
    <rPh sb="203" eb="204">
      <t>シャ</t>
    </rPh>
    <rPh sb="204" eb="205">
      <t>トウ</t>
    </rPh>
    <rPh sb="261" eb="263">
      <t>デンキ</t>
    </rPh>
    <rPh sb="263" eb="265">
      <t>リョウキン</t>
    </rPh>
    <rPh sb="265" eb="267">
      <t>フタン</t>
    </rPh>
    <rPh sb="267" eb="269">
      <t>ワリアイ</t>
    </rPh>
    <rPh sb="270" eb="271">
      <t>ワ</t>
    </rPh>
    <rPh sb="273" eb="275">
      <t>ショルイ</t>
    </rPh>
    <rPh sb="276" eb="277">
      <t>ウツ</t>
    </rPh>
    <phoneticPr fontId="2"/>
  </si>
  <si>
    <t>【法人のみ】
履歴事項全部証明書
（コピー不可）</t>
    <rPh sb="21" eb="23">
      <t>フカ</t>
    </rPh>
    <phoneticPr fontId="2"/>
  </si>
  <si>
    <t>店舗別交付申請額一覧
（別紙２）</t>
    <rPh sb="12" eb="14">
      <t>ベッシ</t>
    </rPh>
    <phoneticPr fontId="2"/>
  </si>
  <si>
    <t>代表者職氏名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</si>
</sst>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0_ ;[Red]\-#,##0.0\ "/>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2"/>
      <color theme="1"/>
      <name val="游ゴシック"/>
      <family val="2"/>
      <charset val="128"/>
      <scheme val="minor"/>
    </font>
    <font>
      <sz val="11"/>
      <color rgb="FFFF0000"/>
      <name val="ＭＳ 明朝"/>
      <family val="1"/>
      <charset val="128"/>
    </font>
    <font>
      <sz val="11"/>
      <name val="ＭＳ 明朝"/>
      <family val="1"/>
      <charset val="128"/>
    </font>
    <font>
      <sz val="12"/>
      <color rgb="FFFF0000"/>
      <name val="ＭＳ 明朝"/>
      <family val="1"/>
      <charset val="128"/>
    </font>
    <font>
      <b/>
      <sz val="11"/>
      <color rgb="FFFF0000"/>
      <name val="ＭＳ 明朝"/>
      <family val="1"/>
      <charset val="128"/>
    </font>
    <font>
      <sz val="11"/>
      <color rgb="FFFF0000"/>
      <name val="游ゴシック"/>
      <family val="2"/>
      <charset val="128"/>
      <scheme val="minor"/>
    </font>
    <font>
      <sz val="14"/>
      <color rgb="FFFF0000"/>
      <name val="ＭＳ 明朝"/>
      <family val="1"/>
      <charset val="128"/>
    </font>
    <font>
      <sz val="20"/>
      <color rgb="FFFF0000"/>
      <name val="ＭＳ 明朝"/>
      <family val="1"/>
      <charset val="128"/>
    </font>
    <font>
      <sz val="20"/>
      <color rgb="FFFF0000"/>
      <name val="游ゴシック"/>
      <family val="2"/>
      <charset val="128"/>
      <scheme val="minor"/>
    </font>
    <font>
      <sz val="12"/>
      <name val="ＭＳ 明朝"/>
      <family val="1"/>
      <charset val="128"/>
    </font>
    <font>
      <sz val="9"/>
      <color theme="1"/>
      <name val="游ゴシック"/>
      <family val="2"/>
      <charset val="128"/>
      <scheme val="minor"/>
    </font>
    <font>
      <sz val="16"/>
      <name val="ＭＳ 明朝"/>
      <family val="1"/>
      <charset val="128"/>
    </font>
    <font>
      <sz val="16"/>
      <name val="游ゴシック"/>
      <family val="2"/>
      <charset val="128"/>
      <scheme val="minor"/>
    </font>
    <font>
      <b/>
      <u/>
      <sz val="14"/>
      <color rgb="FFFF0000"/>
      <name val="游ゴシック"/>
      <family val="3"/>
      <charset val="128"/>
      <scheme val="minor"/>
    </font>
    <font>
      <sz val="14"/>
      <name val="ＭＳ 明朝"/>
      <family val="1"/>
      <charset val="128"/>
    </font>
    <font>
      <u/>
      <sz val="12"/>
      <color theme="1"/>
      <name val="ＭＳ 明朝"/>
      <family val="1"/>
      <charset val="128"/>
    </font>
    <font>
      <b/>
      <sz val="12"/>
      <name val="ＭＳ 明朝"/>
      <family val="1"/>
      <charset val="128"/>
    </font>
    <font>
      <sz val="12"/>
      <color theme="1"/>
      <name val="ＭＳ ゴシック"/>
      <family val="3"/>
      <charset val="128"/>
    </font>
    <font>
      <sz val="12"/>
      <name val="ＭＳ ゴシック"/>
      <family val="3"/>
      <charset val="128"/>
    </font>
    <font>
      <u val="double"/>
      <sz val="14"/>
      <name val="ＭＳ 明朝"/>
      <family val="1"/>
      <charset val="128"/>
    </font>
    <font>
      <b/>
      <u/>
      <sz val="12"/>
      <color rgb="FFFF0000"/>
      <name val="游ゴシック"/>
      <family val="3"/>
      <charset val="128"/>
      <scheme val="minor"/>
    </font>
    <font>
      <sz val="9"/>
      <color indexed="81"/>
      <name val="MS P ゴシック"/>
      <family val="3"/>
      <charset val="128"/>
    </font>
    <font>
      <sz val="10"/>
      <color indexed="81"/>
      <name val="MS P ゴシック"/>
      <family val="3"/>
      <charset val="128"/>
    </font>
    <font>
      <b/>
      <sz val="11"/>
      <color theme="1"/>
      <name val="ＭＳ 明朝"/>
      <family val="1"/>
      <charset val="128"/>
    </font>
    <font>
      <sz val="12"/>
      <name val="游ゴシック"/>
      <family val="2"/>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rgb="FFDEEAF6"/>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hair">
        <color auto="1"/>
      </left>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diagonal/>
    </border>
    <border>
      <left/>
      <right style="thick">
        <color indexed="64"/>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style="thin">
        <color auto="1"/>
      </bottom>
      <diagonal/>
    </border>
    <border>
      <left style="thick">
        <color indexed="64"/>
      </left>
      <right style="thin">
        <color auto="1"/>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3" fillId="0" borderId="1" xfId="0" applyFont="1" applyBorder="1">
      <alignment vertical="center"/>
    </xf>
    <xf numFmtId="38" fontId="6" fillId="0" borderId="3" xfId="1" applyFont="1" applyFill="1" applyBorder="1" applyAlignment="1">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38" fontId="3" fillId="0" borderId="0" xfId="1" applyFont="1">
      <alignment vertical="center"/>
    </xf>
    <xf numFmtId="0" fontId="4" fillId="0" borderId="0" xfId="0" applyFont="1">
      <alignment vertical="center"/>
    </xf>
    <xf numFmtId="0" fontId="4" fillId="0" borderId="2"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3" fillId="0" borderId="13"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justify" vertical="center"/>
    </xf>
    <xf numFmtId="0" fontId="0" fillId="0" borderId="0" xfId="0" applyAlignment="1">
      <alignment horizontal="justify" vertical="center"/>
    </xf>
    <xf numFmtId="38" fontId="4" fillId="0" borderId="0" xfId="1" applyFont="1" applyFill="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 xfId="0" applyFont="1" applyFill="1" applyBorder="1">
      <alignment vertical="center"/>
    </xf>
    <xf numFmtId="0" fontId="3"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3" fillId="0" borderId="3" xfId="0" applyFont="1" applyBorder="1" applyAlignment="1">
      <alignment horizontal="center" vertical="center" wrapText="1"/>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0" fontId="11"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0" xfId="1" applyFont="1" applyFill="1" applyBorder="1" applyAlignment="1">
      <alignment vertical="center"/>
    </xf>
    <xf numFmtId="0" fontId="18" fillId="0" borderId="0" xfId="0" applyFont="1" applyBorder="1">
      <alignment vertical="center"/>
    </xf>
    <xf numFmtId="0" fontId="16" fillId="0" borderId="0" xfId="0" applyFont="1" applyBorder="1">
      <alignment vertical="center"/>
    </xf>
    <xf numFmtId="0" fontId="15" fillId="0" borderId="0" xfId="0" applyFont="1" applyBorder="1">
      <alignment vertical="center"/>
    </xf>
    <xf numFmtId="38" fontId="3" fillId="0" borderId="1" xfId="1" applyFont="1" applyBorder="1">
      <alignment vertical="center"/>
    </xf>
    <xf numFmtId="0" fontId="19" fillId="4" borderId="1" xfId="0" applyFont="1" applyFill="1" applyBorder="1" applyAlignment="1">
      <alignment horizontal="center" vertical="center" wrapText="1"/>
    </xf>
    <xf numFmtId="0" fontId="13" fillId="0" borderId="0" xfId="0" applyFont="1" applyBorder="1">
      <alignment vertical="center"/>
    </xf>
    <xf numFmtId="0" fontId="3" fillId="0" borderId="0" xfId="0" applyFont="1" applyBorder="1">
      <alignment vertical="center"/>
    </xf>
    <xf numFmtId="38" fontId="3" fillId="0" borderId="1" xfId="0" applyNumberFormat="1" applyFont="1" applyBorder="1">
      <alignment vertical="center"/>
    </xf>
    <xf numFmtId="38" fontId="3" fillId="0" borderId="24" xfId="1" applyFont="1" applyFill="1" applyBorder="1">
      <alignment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0" applyFont="1">
      <alignment vertical="center"/>
    </xf>
    <xf numFmtId="0" fontId="6" fillId="0" borderId="0" xfId="0" applyFont="1">
      <alignment vertical="center"/>
    </xf>
    <xf numFmtId="0" fontId="12" fillId="0" borderId="0" xfId="0" applyFont="1">
      <alignment vertical="center"/>
    </xf>
    <xf numFmtId="0" fontId="19" fillId="3" borderId="1" xfId="0" applyFont="1" applyFill="1" applyBorder="1" applyAlignment="1">
      <alignment horizontal="center" vertical="center" wrapText="1"/>
    </xf>
    <xf numFmtId="0" fontId="19" fillId="3"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5" borderId="3"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5" borderId="10" xfId="0" applyFont="1" applyFill="1" applyBorder="1">
      <alignment vertical="center"/>
    </xf>
    <xf numFmtId="0" fontId="4" fillId="5" borderId="26" xfId="0" applyFont="1" applyFill="1" applyBorder="1">
      <alignment vertical="center"/>
    </xf>
    <xf numFmtId="0" fontId="3" fillId="5" borderId="28" xfId="0" applyFont="1" applyFill="1" applyBorder="1" applyAlignment="1">
      <alignment vertical="center" wrapText="1"/>
    </xf>
    <xf numFmtId="0" fontId="21" fillId="0" borderId="12"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0" fillId="6" borderId="0" xfId="0" applyFont="1" applyFill="1">
      <alignment vertical="center"/>
    </xf>
    <xf numFmtId="0" fontId="0" fillId="6" borderId="0" xfId="0" applyFill="1">
      <alignment vertical="center"/>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5" xfId="0" applyFont="1" applyBorder="1" applyProtection="1">
      <alignment vertical="center"/>
      <protection locked="0"/>
    </xf>
    <xf numFmtId="0" fontId="4" fillId="0" borderId="2" xfId="0" applyFont="1" applyBorder="1" applyProtection="1">
      <alignment vertical="center"/>
      <protection locked="0"/>
    </xf>
    <xf numFmtId="0" fontId="4" fillId="2" borderId="2" xfId="0" applyFont="1" applyFill="1" applyBorder="1" applyProtection="1">
      <alignment vertical="center"/>
      <protection locked="0"/>
    </xf>
    <xf numFmtId="0" fontId="4" fillId="2" borderId="4" xfId="0" applyFont="1" applyFill="1" applyBorder="1" applyAlignment="1" applyProtection="1">
      <alignment horizontal="right" vertical="center"/>
      <protection locked="0"/>
    </xf>
    <xf numFmtId="0" fontId="4" fillId="0" borderId="3" xfId="0" applyFont="1" applyBorder="1" applyAlignment="1" applyProtection="1">
      <alignment horizontal="center" vertical="center"/>
      <protection locked="0"/>
    </xf>
    <xf numFmtId="176" fontId="4" fillId="2" borderId="1" xfId="1" applyNumberFormat="1" applyFont="1" applyFill="1" applyBorder="1">
      <alignment vertical="center"/>
    </xf>
    <xf numFmtId="40" fontId="4" fillId="0" borderId="1" xfId="1" applyNumberFormat="1" applyFont="1" applyFill="1" applyBorder="1">
      <alignment vertical="center"/>
    </xf>
    <xf numFmtId="177" fontId="4" fillId="0" borderId="1" xfId="1" applyNumberFormat="1" applyFont="1" applyFill="1" applyBorder="1">
      <alignment vertical="center"/>
    </xf>
    <xf numFmtId="0" fontId="23" fillId="6" borderId="0" xfId="0" applyFont="1" applyFill="1">
      <alignment vertical="center"/>
    </xf>
    <xf numFmtId="0" fontId="12" fillId="6" borderId="0" xfId="0" applyFont="1" applyFill="1">
      <alignment vertical="center"/>
    </xf>
    <xf numFmtId="0" fontId="3" fillId="0" borderId="0" xfId="0" applyFont="1" applyBorder="1" applyAlignment="1">
      <alignment horizontal="left" vertical="center" wrapText="1"/>
    </xf>
    <xf numFmtId="0" fontId="4" fillId="0" borderId="0" xfId="0" applyFont="1">
      <alignment vertical="center"/>
    </xf>
    <xf numFmtId="0" fontId="6" fillId="0" borderId="0" xfId="0" applyFo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5" borderId="14" xfId="0" applyFont="1" applyFill="1" applyBorder="1" applyAlignment="1">
      <alignment horizontal="left"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2" xfId="0" applyFont="1" applyFill="1" applyBorder="1" applyAlignment="1">
      <alignment horizontal="left" vertical="center"/>
    </xf>
    <xf numFmtId="0" fontId="3" fillId="5" borderId="12" xfId="0" applyFont="1" applyFill="1" applyBorder="1" applyAlignment="1">
      <alignment horizontal="center" vertical="center"/>
    </xf>
    <xf numFmtId="0" fontId="3" fillId="5" borderId="16" xfId="0" applyFont="1" applyFill="1" applyBorder="1" applyAlignment="1">
      <alignment horizontal="center" vertical="center"/>
    </xf>
    <xf numFmtId="0" fontId="8" fillId="0" borderId="0" xfId="0" applyFont="1" applyAlignment="1">
      <alignment horizontal="distributed" vertical="center"/>
    </xf>
    <xf numFmtId="0" fontId="20" fillId="0" borderId="0" xfId="0" applyFont="1" applyAlignment="1">
      <alignment horizontal="distributed" vertical="center"/>
    </xf>
    <xf numFmtId="0" fontId="16" fillId="0" borderId="0" xfId="0" applyFont="1" applyBorder="1">
      <alignment vertical="center"/>
    </xf>
    <xf numFmtId="0" fontId="15" fillId="0" borderId="0" xfId="0" applyFont="1" applyBorder="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2" fillId="4" borderId="0" xfId="0" applyFont="1" applyFill="1" applyAlignment="1">
      <alignment horizontal="left" vertical="center" indent="1"/>
    </xf>
    <xf numFmtId="0" fontId="3" fillId="0" borderId="0" xfId="0" applyFont="1" applyAlignment="1">
      <alignment horizontal="center" vertical="center"/>
    </xf>
    <xf numFmtId="0" fontId="4" fillId="0" borderId="0" xfId="0" applyFont="1" applyAlignment="1">
      <alignment horizontal="center" vertical="center"/>
    </xf>
    <xf numFmtId="38" fontId="21"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0" xfId="1" applyFont="1" applyFill="1" applyBorder="1" applyAlignment="1">
      <alignment vertical="center"/>
    </xf>
    <xf numFmtId="0" fontId="18" fillId="0" borderId="0" xfId="0" applyFont="1" applyBorder="1">
      <alignment vertical="center"/>
    </xf>
    <xf numFmtId="0" fontId="11" fillId="0" borderId="0" xfId="0" applyFont="1" applyBorder="1" applyAlignment="1">
      <alignment horizontal="center" vertical="center"/>
    </xf>
    <xf numFmtId="38" fontId="21" fillId="0" borderId="12" xfId="1"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8" xfId="0" applyFont="1" applyBorder="1" applyAlignment="1">
      <alignment horizontal="center" vertical="center" wrapText="1"/>
    </xf>
    <xf numFmtId="0" fontId="19" fillId="5" borderId="35"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0" xfId="0" applyFont="1" applyBorder="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8" xfId="0" applyFont="1" applyBorder="1" applyAlignment="1">
      <alignment horizontal="center" vertical="center" wrapText="1"/>
    </xf>
    <xf numFmtId="0" fontId="19" fillId="2" borderId="3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5" borderId="3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31" xfId="0" applyFont="1" applyBorder="1" applyAlignment="1">
      <alignment horizontal="center" vertical="center" wrapText="1"/>
    </xf>
    <xf numFmtId="0" fontId="3" fillId="5" borderId="3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19" fillId="0" borderId="1" xfId="0" applyFont="1" applyBorder="1" applyAlignment="1">
      <alignment horizontal="left" vertical="center" wrapText="1"/>
    </xf>
    <xf numFmtId="0" fontId="3" fillId="5" borderId="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Alignment="1">
      <alignment vertical="center" wrapText="1"/>
    </xf>
    <xf numFmtId="0" fontId="4"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6" xfId="0" applyFont="1" applyBorder="1" applyAlignment="1">
      <alignment vertical="center" wrapText="1"/>
    </xf>
    <xf numFmtId="0" fontId="3" fillId="2" borderId="21" xfId="0" applyFont="1" applyFill="1" applyBorder="1">
      <alignment vertical="center"/>
    </xf>
    <xf numFmtId="0" fontId="0" fillId="2" borderId="23" xfId="0" applyFill="1" applyBorder="1">
      <alignment vertical="center"/>
    </xf>
    <xf numFmtId="0" fontId="3" fillId="2" borderId="17" xfId="0" applyFont="1" applyFill="1" applyBorder="1">
      <alignment vertical="center"/>
    </xf>
    <xf numFmtId="0" fontId="0" fillId="2" borderId="18" xfId="0" applyFill="1" applyBorder="1">
      <alignment vertical="center"/>
    </xf>
    <xf numFmtId="0" fontId="0" fillId="2" borderId="19" xfId="0" applyFill="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38" fontId="6" fillId="2" borderId="2" xfId="1" applyFont="1" applyFill="1" applyBorder="1" applyAlignment="1">
      <alignment vertical="center"/>
    </xf>
    <xf numFmtId="38" fontId="6" fillId="2" borderId="3" xfId="1" applyFont="1" applyFill="1" applyBorder="1" applyAlignment="1">
      <alignment vertical="center"/>
    </xf>
    <xf numFmtId="0" fontId="4" fillId="0" borderId="3" xfId="0" applyFont="1" applyBorder="1">
      <alignment vertical="center"/>
    </xf>
    <xf numFmtId="0" fontId="4" fillId="0" borderId="4"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3" xfId="0" applyFill="1" applyBorder="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2" xfId="0" applyFont="1" applyFill="1" applyBorder="1" applyProtection="1">
      <alignment vertical="center"/>
      <protection locked="0"/>
    </xf>
    <xf numFmtId="0" fontId="4" fillId="2" borderId="4" xfId="0" applyFont="1" applyFill="1" applyBorder="1" applyProtection="1">
      <alignment vertical="center"/>
      <protection locked="0"/>
    </xf>
    <xf numFmtId="0" fontId="4" fillId="0" borderId="1" xfId="0" applyFont="1" applyBorder="1" applyProtection="1">
      <alignment vertical="center"/>
      <protection locked="0"/>
    </xf>
    <xf numFmtId="0" fontId="4" fillId="2" borderId="5" xfId="0" applyFont="1" applyFill="1" applyBorder="1" applyProtection="1">
      <alignment vertical="center"/>
      <protection locked="0"/>
    </xf>
    <xf numFmtId="0" fontId="4" fillId="0" borderId="1" xfId="0" applyFont="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9" fillId="0" borderId="0" xfId="0" applyFont="1" applyAlignment="1" applyProtection="1">
      <alignment vertical="center" wrapText="1"/>
      <protection locked="0"/>
    </xf>
    <xf numFmtId="0" fontId="34" fillId="0" borderId="0" xfId="0" applyFont="1" applyAlignment="1" applyProtection="1">
      <alignment vertical="center" wrapText="1"/>
      <protection locked="0"/>
    </xf>
    <xf numFmtId="0" fontId="6" fillId="0" borderId="0" xfId="0" applyFont="1">
      <alignment vertical="center"/>
    </xf>
    <xf numFmtId="0" fontId="14" fillId="0" borderId="3" xfId="0" applyFont="1" applyBorder="1" applyAlignment="1" applyProtection="1">
      <alignment horizontal="center"/>
      <protection locked="0"/>
    </xf>
    <xf numFmtId="38" fontId="4" fillId="0" borderId="1" xfId="1" applyFont="1" applyFill="1" applyBorder="1" applyAlignment="1">
      <alignment horizontal="center" vertical="center"/>
    </xf>
    <xf numFmtId="38" fontId="4" fillId="0" borderId="2" xfId="1" applyFont="1" applyFill="1" applyBorder="1" applyAlignment="1">
      <alignment horizontal="right" vertical="center" indent="2"/>
    </xf>
    <xf numFmtId="38" fontId="4" fillId="0" borderId="4" xfId="1" applyFont="1" applyFill="1" applyBorder="1" applyAlignment="1">
      <alignment horizontal="right" vertical="center" indent="2"/>
    </xf>
    <xf numFmtId="38" fontId="4" fillId="0" borderId="1" xfId="1" applyFont="1" applyFill="1" applyBorder="1" applyAlignment="1">
      <alignment vertical="center"/>
    </xf>
    <xf numFmtId="38" fontId="4" fillId="0" borderId="13" xfId="1" applyFont="1" applyFill="1" applyBorder="1" applyAlignment="1">
      <alignment horizontal="right" vertical="center" indent="2"/>
    </xf>
    <xf numFmtId="38" fontId="4" fillId="0" borderId="15" xfId="1" applyFont="1" applyFill="1" applyBorder="1" applyAlignment="1">
      <alignment horizontal="right" vertical="center" indent="2"/>
    </xf>
    <xf numFmtId="38" fontId="33" fillId="0" borderId="2" xfId="1" applyFont="1" applyFill="1" applyBorder="1" applyAlignment="1">
      <alignment horizontal="center" vertical="center"/>
    </xf>
    <xf numFmtId="38" fontId="33" fillId="0" borderId="3" xfId="1" applyFont="1" applyFill="1" applyBorder="1" applyAlignment="1">
      <alignment horizontal="center" vertical="center"/>
    </xf>
    <xf numFmtId="38" fontId="33" fillId="0" borderId="42" xfId="1" applyFont="1" applyFill="1" applyBorder="1" applyAlignment="1">
      <alignment horizontal="right" vertical="center" indent="2"/>
    </xf>
    <xf numFmtId="38" fontId="33" fillId="0" borderId="43" xfId="1" applyFont="1" applyFill="1" applyBorder="1" applyAlignment="1">
      <alignment horizontal="right" vertical="center" indent="2"/>
    </xf>
    <xf numFmtId="177" fontId="4" fillId="0" borderId="1" xfId="1" applyNumberFormat="1" applyFont="1" applyFill="1" applyBorder="1" applyAlignment="1">
      <alignment vertical="center"/>
    </xf>
    <xf numFmtId="38" fontId="4" fillId="0" borderId="40" xfId="1" applyFont="1" applyFill="1" applyBorder="1" applyAlignment="1">
      <alignment horizontal="center" vertical="center"/>
    </xf>
    <xf numFmtId="38" fontId="4" fillId="0" borderId="41" xfId="1" applyFont="1" applyFill="1" applyBorder="1" applyAlignment="1">
      <alignment horizontal="center" vertical="center"/>
    </xf>
    <xf numFmtId="0" fontId="3" fillId="0" borderId="0" xfId="0" applyFont="1" applyAlignment="1" applyProtection="1">
      <alignment vertical="center" wrapText="1"/>
      <protection locked="0"/>
    </xf>
    <xf numFmtId="0" fontId="10" fillId="0" borderId="0" xfId="0" applyFont="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352425</xdr:colOff>
      <xdr:row>8</xdr:row>
      <xdr:rowOff>10160</xdr:rowOff>
    </xdr:from>
    <xdr:to>
      <xdr:col>25</xdr:col>
      <xdr:colOff>285750</xdr:colOff>
      <xdr:row>16</xdr:row>
      <xdr:rowOff>371476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562850" y="1457960"/>
          <a:ext cx="4819650" cy="2571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lt1"/>
              </a:solidFill>
              <a:effectLst/>
              <a:latin typeface="+mn-ea"/>
              <a:ea typeface="+mn-ea"/>
              <a:cs typeface="+mn-cs"/>
            </a:rPr>
            <a:t>■</a:t>
          </a:r>
          <a:r>
            <a:rPr kumimoji="1" lang="ja-JP" altLang="ja-JP" sz="1400">
              <a:solidFill>
                <a:schemeClr val="lt1"/>
              </a:solidFill>
              <a:effectLst/>
              <a:latin typeface="+mn-ea"/>
              <a:ea typeface="+mn-ea"/>
              <a:cs typeface="+mn-cs"/>
            </a:rPr>
            <a:t>法人</a:t>
          </a:r>
          <a:r>
            <a:rPr kumimoji="1" lang="ja-JP" altLang="en-US" sz="1400">
              <a:solidFill>
                <a:schemeClr val="lt1"/>
              </a:solidFill>
              <a:effectLst/>
              <a:latin typeface="+mn-ea"/>
              <a:ea typeface="+mn-ea"/>
              <a:cs typeface="+mn-cs"/>
            </a:rPr>
            <a:t>の場合</a:t>
          </a:r>
          <a:r>
            <a:rPr kumimoji="1" lang="ja-JP" altLang="ja-JP" sz="1400">
              <a:solidFill>
                <a:schemeClr val="lt1"/>
              </a:solidFill>
              <a:effectLst/>
              <a:latin typeface="+mn-ea"/>
              <a:ea typeface="+mn-ea"/>
              <a:cs typeface="+mn-cs"/>
            </a:rPr>
            <a:t>は</a:t>
          </a:r>
          <a:r>
            <a:rPr kumimoji="1" lang="ja-JP" altLang="en-US" sz="1400">
              <a:solidFill>
                <a:schemeClr val="lt1"/>
              </a:solidFill>
              <a:effectLst/>
              <a:latin typeface="+mn-ea"/>
              <a:ea typeface="+mn-ea"/>
              <a:cs typeface="+mn-cs"/>
            </a:rPr>
            <a:t>、</a:t>
          </a:r>
          <a:r>
            <a:rPr kumimoji="1" lang="ja-JP" altLang="en-US" sz="1400">
              <a:latin typeface="+mn-ea"/>
              <a:ea typeface="+mn-ea"/>
            </a:rPr>
            <a:t>所在地、法人名欄及び代</a:t>
          </a:r>
          <a:endParaRPr kumimoji="1" lang="en-US" altLang="ja-JP" sz="1400">
            <a:latin typeface="+mn-ea"/>
            <a:ea typeface="+mn-ea"/>
          </a:endParaRPr>
        </a:p>
        <a:p>
          <a:pPr algn="l"/>
          <a:r>
            <a:rPr kumimoji="1" lang="ja-JP" altLang="en-US" sz="1400">
              <a:latin typeface="+mn-ea"/>
              <a:ea typeface="+mn-ea"/>
            </a:rPr>
            <a:t>　表者職氏名欄に記載してください。</a:t>
          </a:r>
          <a:endParaRPr kumimoji="1" lang="en-US" altLang="ja-JP" sz="1400">
            <a:latin typeface="+mn-ea"/>
            <a:ea typeface="+mn-ea"/>
          </a:endParaRPr>
        </a:p>
        <a:p>
          <a:pPr algn="l"/>
          <a:r>
            <a:rPr kumimoji="1" lang="en-US" altLang="ja-JP" sz="1400">
              <a:solidFill>
                <a:srgbClr val="FFFF00"/>
              </a:solidFill>
              <a:latin typeface="+mn-ea"/>
              <a:ea typeface="+mn-ea"/>
            </a:rPr>
            <a:t>    ※</a:t>
          </a:r>
          <a:r>
            <a:rPr kumimoji="1" lang="ja-JP" altLang="en-US" sz="1400">
              <a:solidFill>
                <a:srgbClr val="FFFF00"/>
              </a:solidFill>
              <a:latin typeface="+mn-ea"/>
              <a:ea typeface="+mn-ea"/>
            </a:rPr>
            <a:t>代表者の職名（代表取締役、代表取締役社長等）は、提出書類（契約書等）との整合性を確認してください。</a:t>
          </a:r>
        </a:p>
        <a:p>
          <a:pPr algn="l"/>
          <a:r>
            <a:rPr kumimoji="1" lang="ja-JP" altLang="en-US" sz="1400">
              <a:latin typeface="+mn-ea"/>
              <a:ea typeface="+mn-ea"/>
            </a:rPr>
            <a:t>■個人事業者の場合は、自宅住所、代表者</a:t>
          </a:r>
          <a:endParaRPr kumimoji="1" lang="en-US" altLang="ja-JP" sz="1400">
            <a:latin typeface="+mn-ea"/>
            <a:ea typeface="+mn-ea"/>
          </a:endParaRPr>
        </a:p>
        <a:p>
          <a:pPr algn="l"/>
          <a:r>
            <a:rPr kumimoji="1" lang="ja-JP" altLang="en-US" sz="1400">
              <a:latin typeface="+mn-ea"/>
              <a:ea typeface="+mn-ea"/>
            </a:rPr>
            <a:t>　氏名のみ記載してください。</a:t>
          </a:r>
          <a:endParaRPr kumimoji="1" lang="en-US" altLang="ja-JP" sz="1400">
            <a:latin typeface="+mn-ea"/>
            <a:ea typeface="+mn-ea"/>
          </a:endParaRPr>
        </a:p>
        <a:p>
          <a:pPr algn="l"/>
          <a:endParaRPr kumimoji="1" lang="en-US" altLang="ja-JP" sz="1100"/>
        </a:p>
      </xdr:txBody>
    </xdr:sp>
    <xdr:clientData/>
  </xdr:twoCellAnchor>
  <xdr:twoCellAnchor>
    <xdr:from>
      <xdr:col>17</xdr:col>
      <xdr:colOff>8255</xdr:colOff>
      <xdr:row>20</xdr:row>
      <xdr:rowOff>133985</xdr:rowOff>
    </xdr:from>
    <xdr:to>
      <xdr:col>25</xdr:col>
      <xdr:colOff>114300</xdr:colOff>
      <xdr:row>27</xdr:row>
      <xdr:rowOff>116840</xdr:rowOff>
    </xdr:to>
    <xdr:sp macro="" textlink="">
      <xdr:nvSpPr>
        <xdr:cNvPr id="3" name="正方形/長方形 2">
          <a:extLst>
            <a:ext uri="{FF2B5EF4-FFF2-40B4-BE49-F238E27FC236}">
              <a16:creationId xmlns:a16="http://schemas.microsoft.com/office/drawing/2014/main" id="{CAF1B736-2D70-49B1-8D53-D305D7B8F228}"/>
            </a:ext>
          </a:extLst>
        </xdr:cNvPr>
        <xdr:cNvSpPr/>
      </xdr:nvSpPr>
      <xdr:spPr>
        <a:xfrm>
          <a:off x="7618730" y="4772660"/>
          <a:ext cx="4592320" cy="13925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■補助申請額は、このファイルの　</a:t>
          </a:r>
          <a:endParaRPr kumimoji="1" lang="en-US" altLang="ja-JP" sz="1400" b="1">
            <a:solidFill>
              <a:schemeClr val="bg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　「別紙３」シート「店舗別使用量報告書」　</a:t>
          </a:r>
          <a:endParaRPr kumimoji="1" lang="en-US" altLang="ja-JP" sz="1400" b="1">
            <a:solidFill>
              <a:schemeClr val="bg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　に入力いただくと</a:t>
          </a:r>
          <a:r>
            <a:rPr kumimoji="1" lang="ja-JP" altLang="ja-JP" sz="1400" b="1">
              <a:solidFill>
                <a:schemeClr val="bg1"/>
              </a:solidFill>
              <a:effectLst/>
              <a:latin typeface="+mn-ea"/>
              <a:ea typeface="+mn-ea"/>
              <a:cs typeface="+mn-cs"/>
            </a:rPr>
            <a:t>自動</a:t>
          </a:r>
          <a:r>
            <a:rPr kumimoji="1" lang="ja-JP" altLang="en-US" sz="1400" b="1">
              <a:solidFill>
                <a:schemeClr val="bg1"/>
              </a:solidFill>
              <a:effectLst/>
              <a:latin typeface="+mn-ea"/>
              <a:ea typeface="+mn-ea"/>
              <a:cs typeface="+mn-cs"/>
            </a:rPr>
            <a:t>で出力されます。</a:t>
          </a:r>
          <a:endParaRPr lang="ja-JP" altLang="ja-JP" sz="1400" b="1">
            <a:solidFill>
              <a:schemeClr val="bg1"/>
            </a:solidFill>
            <a:effectLst/>
            <a:latin typeface="+mn-ea"/>
            <a:ea typeface="+mn-ea"/>
          </a:endParaRPr>
        </a:p>
        <a:p>
          <a:pPr algn="l"/>
          <a:endParaRPr kumimoji="1" lang="en-US" altLang="ja-JP" sz="1100"/>
        </a:p>
      </xdr:txBody>
    </xdr:sp>
    <xdr:clientData/>
  </xdr:twoCellAnchor>
  <xdr:twoCellAnchor>
    <xdr:from>
      <xdr:col>16</xdr:col>
      <xdr:colOff>103684</xdr:colOff>
      <xdr:row>22</xdr:row>
      <xdr:rowOff>44218</xdr:rowOff>
    </xdr:from>
    <xdr:to>
      <xdr:col>16</xdr:col>
      <xdr:colOff>395970</xdr:colOff>
      <xdr:row>25</xdr:row>
      <xdr:rowOff>145100</xdr:rowOff>
    </xdr:to>
    <xdr:sp macro="" textlink="">
      <xdr:nvSpPr>
        <xdr:cNvPr id="2" name="二等辺三角形 1">
          <a:extLst>
            <a:ext uri="{FF2B5EF4-FFF2-40B4-BE49-F238E27FC236}">
              <a16:creationId xmlns:a16="http://schemas.microsoft.com/office/drawing/2014/main" id="{B50E6A1C-607F-1167-6375-89BD0877A4EF}"/>
            </a:ext>
          </a:extLst>
        </xdr:cNvPr>
        <xdr:cNvSpPr/>
      </xdr:nvSpPr>
      <xdr:spPr>
        <a:xfrm rot="16200000">
          <a:off x="7124061" y="5234891"/>
          <a:ext cx="672382" cy="29228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8</xdr:row>
      <xdr:rowOff>123826</xdr:rowOff>
    </xdr:from>
    <xdr:to>
      <xdr:col>16</xdr:col>
      <xdr:colOff>295275</xdr:colOff>
      <xdr:row>11</xdr:row>
      <xdr:rowOff>352426</xdr:rowOff>
    </xdr:to>
    <xdr:sp macro="" textlink="">
      <xdr:nvSpPr>
        <xdr:cNvPr id="4" name="二等辺三角形 3">
          <a:extLst>
            <a:ext uri="{FF2B5EF4-FFF2-40B4-BE49-F238E27FC236}">
              <a16:creationId xmlns:a16="http://schemas.microsoft.com/office/drawing/2014/main" id="{A7E680C3-CD63-4860-B92F-0807A4B2AEE8}"/>
            </a:ext>
          </a:extLst>
        </xdr:cNvPr>
        <xdr:cNvSpPr/>
      </xdr:nvSpPr>
      <xdr:spPr>
        <a:xfrm rot="5400000">
          <a:off x="6805612" y="2024064"/>
          <a:ext cx="1152525" cy="2476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487817</xdr:colOff>
      <xdr:row>11</xdr:row>
      <xdr:rowOff>48656</xdr:rowOff>
    </xdr:from>
    <xdr:to>
      <xdr:col>21</xdr:col>
      <xdr:colOff>558800</xdr:colOff>
      <xdr:row>14</xdr:row>
      <xdr:rowOff>317500</xdr:rowOff>
    </xdr:to>
    <xdr:sp macro="" textlink="">
      <xdr:nvSpPr>
        <xdr:cNvPr id="2" name="正方形/長方形 1">
          <a:extLst>
            <a:ext uri="{FF2B5EF4-FFF2-40B4-BE49-F238E27FC236}">
              <a16:creationId xmlns:a16="http://schemas.microsoft.com/office/drawing/2014/main" id="{87FF9B98-745D-4731-9DD1-3CB6B50E2779}"/>
            </a:ext>
          </a:extLst>
        </xdr:cNvPr>
        <xdr:cNvSpPr/>
      </xdr:nvSpPr>
      <xdr:spPr>
        <a:xfrm>
          <a:off x="10368417" y="2664856"/>
          <a:ext cx="2712583" cy="1449944"/>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■色のついたセルは、入力必須 </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項目です。</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（緑：提出省略不可、</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オレンジ：省略可）</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432397</xdr:colOff>
      <xdr:row>18</xdr:row>
      <xdr:rowOff>444797</xdr:rowOff>
    </xdr:from>
    <xdr:to>
      <xdr:col>21</xdr:col>
      <xdr:colOff>529665</xdr:colOff>
      <xdr:row>21</xdr:row>
      <xdr:rowOff>165100</xdr:rowOff>
    </xdr:to>
    <xdr:sp macro="" textlink="">
      <xdr:nvSpPr>
        <xdr:cNvPr id="3" name="角丸四角形吹き出し 1">
          <a:extLst>
            <a:ext uri="{FF2B5EF4-FFF2-40B4-BE49-F238E27FC236}">
              <a16:creationId xmlns:a16="http://schemas.microsoft.com/office/drawing/2014/main" id="{7001D447-BE71-401A-B36A-71112893FFC8}"/>
            </a:ext>
          </a:extLst>
        </xdr:cNvPr>
        <xdr:cNvSpPr/>
      </xdr:nvSpPr>
      <xdr:spPr>
        <a:xfrm>
          <a:off x="10312997" y="6375697"/>
          <a:ext cx="2738868" cy="1218903"/>
        </a:xfrm>
        <a:prstGeom prst="wedgeRoundRectCallout">
          <a:avLst>
            <a:gd name="adj1" fmla="val -61426"/>
            <a:gd name="adj2" fmla="val -266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この欄に○印が入る場合は、上段に記載のテナント等契約書の写しも添付してください。</a:t>
          </a:r>
        </a:p>
      </xdr:txBody>
    </xdr:sp>
    <xdr:clientData/>
  </xdr:twoCellAnchor>
  <xdr:twoCellAnchor>
    <xdr:from>
      <xdr:col>7</xdr:col>
      <xdr:colOff>29883</xdr:colOff>
      <xdr:row>8</xdr:row>
      <xdr:rowOff>141941</xdr:rowOff>
    </xdr:from>
    <xdr:to>
      <xdr:col>14</xdr:col>
      <xdr:colOff>224117</xdr:colOff>
      <xdr:row>9</xdr:row>
      <xdr:rowOff>251011</xdr:rowOff>
    </xdr:to>
    <xdr:cxnSp macro="">
      <xdr:nvCxnSpPr>
        <xdr:cNvPr id="4" name="コネクタ: カギ線 3">
          <a:extLst>
            <a:ext uri="{FF2B5EF4-FFF2-40B4-BE49-F238E27FC236}">
              <a16:creationId xmlns:a16="http://schemas.microsoft.com/office/drawing/2014/main" id="{BA1970BD-42BC-4DEC-890D-279282C96BF7}"/>
            </a:ext>
          </a:extLst>
        </xdr:cNvPr>
        <xdr:cNvCxnSpPr/>
      </xdr:nvCxnSpPr>
      <xdr:spPr>
        <a:xfrm>
          <a:off x="7388412" y="1830294"/>
          <a:ext cx="2024529" cy="288364"/>
        </a:xfrm>
        <a:prstGeom prst="bentConnector3">
          <a:avLst>
            <a:gd name="adj1" fmla="val 99816"/>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189865</xdr:colOff>
      <xdr:row>4</xdr:row>
      <xdr:rowOff>45720</xdr:rowOff>
    </xdr:from>
    <xdr:to>
      <xdr:col>19</xdr:col>
      <xdr:colOff>697865</xdr:colOff>
      <xdr:row>15</xdr:row>
      <xdr:rowOff>209550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43065" y="1102995"/>
          <a:ext cx="3175000" cy="264033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■色のついたセルに記載してください。</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■資本金は、履歴事項全部証明書の金額を</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■「この補助金の担当者名等」欄は、県か</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らの書類の送付先、問い合わせ先となり</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ます。</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rPr>
            <a:t>■法人番号は、１３ケタです。</a:t>
          </a:r>
          <a:endParaRPr kumimoji="1" lang="en-US" altLang="ja-JP" sz="1200" b="1"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rPr>
            <a:t>※</a:t>
          </a:r>
          <a:r>
            <a:rPr kumimoji="1" lang="ja-JP" altLang="en-US" sz="1200" b="0"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rPr>
            <a:t>法人番号に関する参考</a:t>
          </a:r>
          <a:r>
            <a:rPr kumimoji="1" lang="en-US" altLang="ja-JP" sz="1200" b="0"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rPr>
            <a:t>URL</a:t>
          </a:r>
          <a:r>
            <a:rPr kumimoji="1" lang="ja-JP" altLang="en-US" sz="1200" b="0"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rPr>
            <a:t>（国税庁）</a:t>
          </a:r>
          <a:endParaRPr kumimoji="1" lang="en-US" altLang="ja-JP" sz="1200" b="0" i="0" u="none" strike="noStrike" kern="0" cap="none" spc="0" normalizeH="0" baseline="0" noProof="0">
            <a:ln>
              <a:noFill/>
            </a:ln>
            <a:solidFill>
              <a:srgbClr val="FFFF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FF00"/>
              </a:solidFill>
              <a:effectLst/>
              <a:uLnTx/>
              <a:uFillTx/>
              <a:latin typeface="游ゴシック" panose="020B0400000000000000" pitchFamily="50" charset="-128"/>
              <a:ea typeface="+mn-ea"/>
              <a:cs typeface="+mn-cs"/>
            </a:rPr>
            <a:t>https://www.houjin-bangou.nta.go.jp/setsumei/index.html</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565674</xdr:colOff>
      <xdr:row>1</xdr:row>
      <xdr:rowOff>31823</xdr:rowOff>
    </xdr:from>
    <xdr:to>
      <xdr:col>6</xdr:col>
      <xdr:colOff>658906</xdr:colOff>
      <xdr:row>6</xdr:row>
      <xdr:rowOff>89647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82998" y="211117"/>
          <a:ext cx="4609202" cy="1200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■「補助事業者名」欄に、法人は「法人名」、</a:t>
          </a:r>
          <a:endParaRPr kumimoji="1" lang="en-US" altLang="ja-JP" sz="1400">
            <a:solidFill>
              <a:schemeClr val="bg1"/>
            </a:solidFill>
          </a:endParaRPr>
        </a:p>
        <a:p>
          <a:pPr algn="l"/>
          <a:r>
            <a:rPr kumimoji="1" lang="ja-JP" altLang="en-US" sz="1400">
              <a:solidFill>
                <a:schemeClr val="bg1"/>
              </a:solidFill>
            </a:rPr>
            <a:t>　個人事業者は「代表者の氏名」を記載して　　　　　</a:t>
          </a:r>
          <a:endParaRPr kumimoji="1" lang="en-US" altLang="ja-JP" sz="1400">
            <a:solidFill>
              <a:schemeClr val="bg1"/>
            </a:solidFill>
          </a:endParaRPr>
        </a:p>
        <a:p>
          <a:pPr algn="l"/>
          <a:r>
            <a:rPr kumimoji="1" lang="ja-JP" altLang="en-US" sz="1400">
              <a:solidFill>
                <a:schemeClr val="bg1"/>
              </a:solidFill>
            </a:rPr>
            <a:t>　ください。</a:t>
          </a:r>
        </a:p>
      </xdr:txBody>
    </xdr:sp>
    <xdr:clientData/>
  </xdr:twoCellAnchor>
  <xdr:twoCellAnchor>
    <xdr:from>
      <xdr:col>4</xdr:col>
      <xdr:colOff>537883</xdr:colOff>
      <xdr:row>7</xdr:row>
      <xdr:rowOff>156883</xdr:rowOff>
    </xdr:from>
    <xdr:to>
      <xdr:col>6</xdr:col>
      <xdr:colOff>631115</xdr:colOff>
      <xdr:row>12</xdr:row>
      <xdr:rowOff>403412</xdr:rowOff>
    </xdr:to>
    <xdr:sp macro="" textlink="">
      <xdr:nvSpPr>
        <xdr:cNvPr id="3" name="正方形/長方形 2">
          <a:extLst>
            <a:ext uri="{FF2B5EF4-FFF2-40B4-BE49-F238E27FC236}">
              <a16:creationId xmlns:a16="http://schemas.microsoft.com/office/drawing/2014/main" id="{29DC3192-3923-475D-922A-64F16DE9212D}"/>
            </a:ext>
          </a:extLst>
        </xdr:cNvPr>
        <xdr:cNvSpPr/>
      </xdr:nvSpPr>
      <xdr:spPr>
        <a:xfrm>
          <a:off x="9155207" y="2386854"/>
          <a:ext cx="4609202" cy="23196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C00000"/>
              </a:solidFill>
            </a:rPr>
            <a:t>■左の表は、「別紙３」以降の「店舗別使用量報告</a:t>
          </a:r>
          <a:endParaRPr kumimoji="1" lang="en-US" altLang="ja-JP" sz="1400" b="1">
            <a:solidFill>
              <a:srgbClr val="C00000"/>
            </a:solidFill>
          </a:endParaRPr>
        </a:p>
        <a:p>
          <a:pPr algn="l"/>
          <a:r>
            <a:rPr kumimoji="1" lang="ja-JP" altLang="en-US" sz="1400" b="1">
              <a:solidFill>
                <a:srgbClr val="C00000"/>
              </a:solidFill>
            </a:rPr>
            <a:t>　書」に入力すると表示されます。</a:t>
          </a:r>
        </a:p>
        <a:p>
          <a:pPr algn="l"/>
          <a:r>
            <a:rPr kumimoji="1" lang="ja-JP" altLang="en-US" sz="1400">
              <a:solidFill>
                <a:schemeClr val="bg1"/>
              </a:solidFill>
            </a:rPr>
            <a:t>■店舗別電気使用量報告書の様式は、５店舗分</a:t>
          </a:r>
          <a:endParaRPr kumimoji="1" lang="en-US" altLang="ja-JP" sz="1400">
            <a:solidFill>
              <a:schemeClr val="bg1"/>
            </a:solidFill>
          </a:endParaRPr>
        </a:p>
        <a:p>
          <a:pPr algn="l"/>
          <a:r>
            <a:rPr kumimoji="1" lang="ja-JP" altLang="en-US" sz="1400">
              <a:solidFill>
                <a:schemeClr val="bg1"/>
              </a:solidFill>
            </a:rPr>
            <a:t>　準備いたしました（「別紙３－５」まで）が、</a:t>
          </a:r>
          <a:endParaRPr kumimoji="1" lang="en-US" altLang="ja-JP" sz="1400">
            <a:solidFill>
              <a:schemeClr val="bg1"/>
            </a:solidFill>
          </a:endParaRPr>
        </a:p>
        <a:p>
          <a:pPr algn="l"/>
          <a:r>
            <a:rPr kumimoji="1" lang="ja-JP" altLang="en-US" sz="1400">
              <a:solidFill>
                <a:schemeClr val="bg1"/>
              </a:solidFill>
            </a:rPr>
            <a:t>　５店舗を超える場合は、６店舗以降の電気使</a:t>
          </a:r>
          <a:endParaRPr kumimoji="1" lang="en-US" altLang="ja-JP" sz="1400">
            <a:solidFill>
              <a:schemeClr val="bg1"/>
            </a:solidFill>
          </a:endParaRPr>
        </a:p>
        <a:p>
          <a:pPr algn="l"/>
          <a:r>
            <a:rPr kumimoji="1" lang="ja-JP" altLang="en-US" sz="1400">
              <a:solidFill>
                <a:schemeClr val="bg1"/>
              </a:solidFill>
            </a:rPr>
            <a:t>　用量報告書を作成の上、この表に行を挿入し、</a:t>
          </a:r>
          <a:endParaRPr kumimoji="1" lang="en-US" altLang="ja-JP" sz="1400">
            <a:solidFill>
              <a:schemeClr val="bg1"/>
            </a:solidFill>
          </a:endParaRPr>
        </a:p>
        <a:p>
          <a:pPr algn="l"/>
          <a:r>
            <a:rPr kumimoji="1" lang="ja-JP" altLang="en-US" sz="1400">
              <a:solidFill>
                <a:schemeClr val="bg1"/>
              </a:solidFill>
            </a:rPr>
            <a:t>　この様式を完成してください。</a:t>
          </a:r>
        </a:p>
      </xdr:txBody>
    </xdr:sp>
    <xdr:clientData/>
  </xdr:twoCellAnchor>
  <xdr:twoCellAnchor>
    <xdr:from>
      <xdr:col>4</xdr:col>
      <xdr:colOff>268941</xdr:colOff>
      <xdr:row>2</xdr:row>
      <xdr:rowOff>179294</xdr:rowOff>
    </xdr:from>
    <xdr:to>
      <xdr:col>4</xdr:col>
      <xdr:colOff>561227</xdr:colOff>
      <xdr:row>5</xdr:row>
      <xdr:rowOff>67264</xdr:rowOff>
    </xdr:to>
    <xdr:sp macro="" textlink="">
      <xdr:nvSpPr>
        <xdr:cNvPr id="4" name="二等辺三角形 3">
          <a:extLst>
            <a:ext uri="{FF2B5EF4-FFF2-40B4-BE49-F238E27FC236}">
              <a16:creationId xmlns:a16="http://schemas.microsoft.com/office/drawing/2014/main" id="{F3679D0B-7DDD-4EDB-B3F8-FA9916C3A10A}"/>
            </a:ext>
          </a:extLst>
        </xdr:cNvPr>
        <xdr:cNvSpPr/>
      </xdr:nvSpPr>
      <xdr:spPr>
        <a:xfrm rot="16200000">
          <a:off x="8696217" y="727930"/>
          <a:ext cx="672382" cy="29228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44825</xdr:colOff>
      <xdr:row>7</xdr:row>
      <xdr:rowOff>56029</xdr:rowOff>
    </xdr:from>
    <xdr:to>
      <xdr:col>4</xdr:col>
      <xdr:colOff>425823</xdr:colOff>
      <xdr:row>12</xdr:row>
      <xdr:rowOff>313765</xdr:rowOff>
    </xdr:to>
    <xdr:sp macro="" textlink="">
      <xdr:nvSpPr>
        <xdr:cNvPr id="5" name="二等辺三角形 4">
          <a:extLst>
            <a:ext uri="{FF2B5EF4-FFF2-40B4-BE49-F238E27FC236}">
              <a16:creationId xmlns:a16="http://schemas.microsoft.com/office/drawing/2014/main" id="{6F5B7AB4-0A93-44AF-8D5F-7EDB4DEF3DC9}"/>
            </a:ext>
          </a:extLst>
        </xdr:cNvPr>
        <xdr:cNvSpPr/>
      </xdr:nvSpPr>
      <xdr:spPr>
        <a:xfrm rot="5400000">
          <a:off x="7687236" y="3260913"/>
          <a:ext cx="2330824" cy="38099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367601</xdr:colOff>
      <xdr:row>15</xdr:row>
      <xdr:rowOff>47273</xdr:rowOff>
    </xdr:from>
    <xdr:to>
      <xdr:col>14</xdr:col>
      <xdr:colOff>105085</xdr:colOff>
      <xdr:row>16</xdr:row>
      <xdr:rowOff>1644773</xdr:rowOff>
    </xdr:to>
    <xdr:sp macro="" textlink="">
      <xdr:nvSpPr>
        <xdr:cNvPr id="5" name="正方形/長方形 4">
          <a:extLst>
            <a:ext uri="{FF2B5EF4-FFF2-40B4-BE49-F238E27FC236}">
              <a16:creationId xmlns:a16="http://schemas.microsoft.com/office/drawing/2014/main" id="{85451E13-226E-4AD1-B842-CC2059E18E75}"/>
            </a:ext>
          </a:extLst>
        </xdr:cNvPr>
        <xdr:cNvSpPr/>
      </xdr:nvSpPr>
      <xdr:spPr>
        <a:xfrm>
          <a:off x="7444676" y="4200173"/>
          <a:ext cx="4423784" cy="176895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352425</xdr:colOff>
      <xdr:row>2</xdr:row>
      <xdr:rowOff>9525</xdr:rowOff>
    </xdr:from>
    <xdr:to>
      <xdr:col>14</xdr:col>
      <xdr:colOff>135629</xdr:colOff>
      <xdr:row>7</xdr:row>
      <xdr:rowOff>2177</xdr:rowOff>
    </xdr:to>
    <xdr:sp macro="" textlink="">
      <xdr:nvSpPr>
        <xdr:cNvPr id="6" name="正方形/長方形 5">
          <a:extLst>
            <a:ext uri="{FF2B5EF4-FFF2-40B4-BE49-F238E27FC236}">
              <a16:creationId xmlns:a16="http://schemas.microsoft.com/office/drawing/2014/main" id="{44CC2571-CDCB-4657-8946-1862A872C86A}"/>
            </a:ext>
          </a:extLst>
        </xdr:cNvPr>
        <xdr:cNvSpPr/>
      </xdr:nvSpPr>
      <xdr:spPr>
        <a:xfrm>
          <a:off x="7429500" y="285750"/>
          <a:ext cx="4469504" cy="123090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6</xdr:col>
      <xdr:colOff>343743</xdr:colOff>
      <xdr:row>7</xdr:row>
      <xdr:rowOff>153334</xdr:rowOff>
    </xdr:from>
    <xdr:to>
      <xdr:col>14</xdr:col>
      <xdr:colOff>135911</xdr:colOff>
      <xdr:row>14</xdr:row>
      <xdr:rowOff>286059</xdr:rowOff>
    </xdr:to>
    <xdr:sp macro="" textlink="">
      <xdr:nvSpPr>
        <xdr:cNvPr id="7" name="正方形/長方形 6">
          <a:extLst>
            <a:ext uri="{FF2B5EF4-FFF2-40B4-BE49-F238E27FC236}">
              <a16:creationId xmlns:a16="http://schemas.microsoft.com/office/drawing/2014/main" id="{2CF9EAA8-352A-48B4-9791-90B31B2E2D03}"/>
            </a:ext>
          </a:extLst>
        </xdr:cNvPr>
        <xdr:cNvSpPr/>
      </xdr:nvSpPr>
      <xdr:spPr>
        <a:xfrm>
          <a:off x="7420818" y="1667809"/>
          <a:ext cx="4478468" cy="244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■契約期間は、補助対象期間令和７年</a:t>
          </a:r>
          <a:r>
            <a:rPr kumimoji="1" lang="en-US" altLang="ja-JP" sz="1400" b="1">
              <a:solidFill>
                <a:srgbClr val="C00000"/>
              </a:solidFill>
            </a:rPr>
            <a:t>1</a:t>
          </a:r>
          <a:r>
            <a:rPr kumimoji="1" lang="ja-JP" altLang="en-US" sz="1400" b="1">
              <a:solidFill>
                <a:srgbClr val="C00000"/>
              </a:solidFill>
            </a:rPr>
            <a:t>月～</a:t>
          </a:r>
          <a:r>
            <a:rPr kumimoji="1" lang="en-US" altLang="ja-JP" sz="1400" b="1">
              <a:solidFill>
                <a:srgbClr val="C00000"/>
              </a:solidFill>
            </a:rPr>
            <a:t>3</a:t>
          </a:r>
          <a:r>
            <a:rPr kumimoji="1" lang="ja-JP" altLang="en-US" sz="1400" b="1">
              <a:solidFill>
                <a:srgbClr val="C00000"/>
              </a:solidFill>
            </a:rPr>
            <a:t>月を含む契約書に記載の日付を記載してください。（期中に更新があった場合は、契約期間は更新前の開始日から更新後の最終日までとなります。）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967676</xdr:colOff>
      <xdr:row>16</xdr:row>
      <xdr:rowOff>152048</xdr:rowOff>
    </xdr:from>
    <xdr:to>
      <xdr:col>15</xdr:col>
      <xdr:colOff>38410</xdr:colOff>
      <xdr:row>16</xdr:row>
      <xdr:rowOff>1920998</xdr:rowOff>
    </xdr:to>
    <xdr:sp macro="" textlink="">
      <xdr:nvSpPr>
        <xdr:cNvPr id="2" name="正方形/長方形 1">
          <a:extLst>
            <a:ext uri="{FF2B5EF4-FFF2-40B4-BE49-F238E27FC236}">
              <a16:creationId xmlns:a16="http://schemas.microsoft.com/office/drawing/2014/main" id="{7E14ED26-40A6-4B21-9BD1-B5722FCEB16B}"/>
            </a:ext>
          </a:extLst>
        </xdr:cNvPr>
        <xdr:cNvSpPr/>
      </xdr:nvSpPr>
      <xdr:spPr>
        <a:xfrm>
          <a:off x="8044751" y="4476398"/>
          <a:ext cx="4423784" cy="176895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885825</xdr:colOff>
      <xdr:row>3</xdr:row>
      <xdr:rowOff>19050</xdr:rowOff>
    </xdr:from>
    <xdr:to>
      <xdr:col>15</xdr:col>
      <xdr:colOff>2279</xdr:colOff>
      <xdr:row>7</xdr:row>
      <xdr:rowOff>230777</xdr:rowOff>
    </xdr:to>
    <xdr:sp macro="" textlink="">
      <xdr:nvSpPr>
        <xdr:cNvPr id="3" name="正方形/長方形 2">
          <a:extLst>
            <a:ext uri="{FF2B5EF4-FFF2-40B4-BE49-F238E27FC236}">
              <a16:creationId xmlns:a16="http://schemas.microsoft.com/office/drawing/2014/main" id="{A08B6BC4-1ECD-4BA2-AE44-B9F2B1B048E4}"/>
            </a:ext>
          </a:extLst>
        </xdr:cNvPr>
        <xdr:cNvSpPr/>
      </xdr:nvSpPr>
      <xdr:spPr>
        <a:xfrm>
          <a:off x="7962900" y="514350"/>
          <a:ext cx="4469504" cy="123090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6</xdr:col>
      <xdr:colOff>896193</xdr:colOff>
      <xdr:row>8</xdr:row>
      <xdr:rowOff>58084</xdr:rowOff>
    </xdr:from>
    <xdr:to>
      <xdr:col>15</xdr:col>
      <xdr:colOff>21611</xdr:colOff>
      <xdr:row>16</xdr:row>
      <xdr:rowOff>309</xdr:rowOff>
    </xdr:to>
    <xdr:sp macro="" textlink="">
      <xdr:nvSpPr>
        <xdr:cNvPr id="4" name="正方形/長方形 3">
          <a:extLst>
            <a:ext uri="{FF2B5EF4-FFF2-40B4-BE49-F238E27FC236}">
              <a16:creationId xmlns:a16="http://schemas.microsoft.com/office/drawing/2014/main" id="{E87AC828-5538-4F6F-8E89-AF0283D0A049}"/>
            </a:ext>
          </a:extLst>
        </xdr:cNvPr>
        <xdr:cNvSpPr/>
      </xdr:nvSpPr>
      <xdr:spPr>
        <a:xfrm>
          <a:off x="7973268" y="1877359"/>
          <a:ext cx="4478468" cy="244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■契約期間は、補助対象期間令和７年</a:t>
          </a:r>
          <a:r>
            <a:rPr kumimoji="1" lang="en-US" altLang="ja-JP" sz="1400" b="1">
              <a:solidFill>
                <a:srgbClr val="C00000"/>
              </a:solidFill>
            </a:rPr>
            <a:t>1</a:t>
          </a:r>
          <a:r>
            <a:rPr kumimoji="1" lang="ja-JP" altLang="en-US" sz="1400" b="1">
              <a:solidFill>
                <a:srgbClr val="C00000"/>
              </a:solidFill>
            </a:rPr>
            <a:t>月～</a:t>
          </a:r>
          <a:r>
            <a:rPr kumimoji="1" lang="en-US" altLang="ja-JP" sz="1400" b="1">
              <a:solidFill>
                <a:srgbClr val="C00000"/>
              </a:solidFill>
            </a:rPr>
            <a:t>3</a:t>
          </a:r>
          <a:r>
            <a:rPr kumimoji="1" lang="ja-JP" altLang="en-US" sz="1400" b="1">
              <a:solidFill>
                <a:srgbClr val="C00000"/>
              </a:solidFill>
            </a:rPr>
            <a:t>月を含む契約書に記載の日付を記載してください。（期中に更新があった場合は、契約期間は更新前の開始日から更新後の最終日までとなります。）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643826</xdr:colOff>
      <xdr:row>15</xdr:row>
      <xdr:rowOff>94898</xdr:rowOff>
    </xdr:from>
    <xdr:to>
      <xdr:col>14</xdr:col>
      <xdr:colOff>381310</xdr:colOff>
      <xdr:row>16</xdr:row>
      <xdr:rowOff>1692398</xdr:rowOff>
    </xdr:to>
    <xdr:sp macro="" textlink="">
      <xdr:nvSpPr>
        <xdr:cNvPr id="2" name="正方形/長方形 1">
          <a:extLst>
            <a:ext uri="{FF2B5EF4-FFF2-40B4-BE49-F238E27FC236}">
              <a16:creationId xmlns:a16="http://schemas.microsoft.com/office/drawing/2014/main" id="{DAA950DD-DB02-440E-9908-42E7D9CE01DA}"/>
            </a:ext>
          </a:extLst>
        </xdr:cNvPr>
        <xdr:cNvSpPr/>
      </xdr:nvSpPr>
      <xdr:spPr>
        <a:xfrm>
          <a:off x="7720901" y="4247798"/>
          <a:ext cx="4423784" cy="176895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628650</xdr:colOff>
      <xdr:row>1</xdr:row>
      <xdr:rowOff>66675</xdr:rowOff>
    </xdr:from>
    <xdr:to>
      <xdr:col>14</xdr:col>
      <xdr:colOff>411854</xdr:colOff>
      <xdr:row>6</xdr:row>
      <xdr:rowOff>268877</xdr:rowOff>
    </xdr:to>
    <xdr:sp macro="" textlink="">
      <xdr:nvSpPr>
        <xdr:cNvPr id="3" name="正方形/長方形 2">
          <a:extLst>
            <a:ext uri="{FF2B5EF4-FFF2-40B4-BE49-F238E27FC236}">
              <a16:creationId xmlns:a16="http://schemas.microsoft.com/office/drawing/2014/main" id="{C0E51150-1130-490A-946B-54459231517A}"/>
            </a:ext>
          </a:extLst>
        </xdr:cNvPr>
        <xdr:cNvSpPr/>
      </xdr:nvSpPr>
      <xdr:spPr>
        <a:xfrm>
          <a:off x="7705725" y="247650"/>
          <a:ext cx="4469504" cy="123090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6</xdr:col>
      <xdr:colOff>639018</xdr:colOff>
      <xdr:row>7</xdr:row>
      <xdr:rowOff>153334</xdr:rowOff>
    </xdr:from>
    <xdr:to>
      <xdr:col>14</xdr:col>
      <xdr:colOff>431186</xdr:colOff>
      <xdr:row>14</xdr:row>
      <xdr:rowOff>286059</xdr:rowOff>
    </xdr:to>
    <xdr:sp macro="" textlink="">
      <xdr:nvSpPr>
        <xdr:cNvPr id="4" name="正方形/長方形 3">
          <a:extLst>
            <a:ext uri="{FF2B5EF4-FFF2-40B4-BE49-F238E27FC236}">
              <a16:creationId xmlns:a16="http://schemas.microsoft.com/office/drawing/2014/main" id="{B8D337CD-49FF-470F-9D0C-05D066BB1792}"/>
            </a:ext>
          </a:extLst>
        </xdr:cNvPr>
        <xdr:cNvSpPr/>
      </xdr:nvSpPr>
      <xdr:spPr>
        <a:xfrm>
          <a:off x="7716093" y="1667809"/>
          <a:ext cx="4478468" cy="244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■契約期間は、補助対象期間令和７年</a:t>
          </a:r>
          <a:r>
            <a:rPr kumimoji="1" lang="en-US" altLang="ja-JP" sz="1400" b="1">
              <a:solidFill>
                <a:srgbClr val="C00000"/>
              </a:solidFill>
            </a:rPr>
            <a:t>1</a:t>
          </a:r>
          <a:r>
            <a:rPr kumimoji="1" lang="ja-JP" altLang="en-US" sz="1400" b="1">
              <a:solidFill>
                <a:srgbClr val="C00000"/>
              </a:solidFill>
            </a:rPr>
            <a:t>月～</a:t>
          </a:r>
          <a:r>
            <a:rPr kumimoji="1" lang="en-US" altLang="ja-JP" sz="1400" b="1">
              <a:solidFill>
                <a:srgbClr val="C00000"/>
              </a:solidFill>
            </a:rPr>
            <a:t>3</a:t>
          </a:r>
          <a:r>
            <a:rPr kumimoji="1" lang="ja-JP" altLang="en-US" sz="1400" b="1">
              <a:solidFill>
                <a:srgbClr val="C00000"/>
              </a:solidFill>
            </a:rPr>
            <a:t>月を含む契約書に記載の日付を記載してください。（期中に更新があった場合は、契約期間は更新前の開始日から更新後の最終日までとなります。）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700976</xdr:colOff>
      <xdr:row>16</xdr:row>
      <xdr:rowOff>313973</xdr:rowOff>
    </xdr:from>
    <xdr:to>
      <xdr:col>14</xdr:col>
      <xdr:colOff>438460</xdr:colOff>
      <xdr:row>16</xdr:row>
      <xdr:rowOff>2082923</xdr:rowOff>
    </xdr:to>
    <xdr:sp macro="" textlink="">
      <xdr:nvSpPr>
        <xdr:cNvPr id="2" name="正方形/長方形 1">
          <a:extLst>
            <a:ext uri="{FF2B5EF4-FFF2-40B4-BE49-F238E27FC236}">
              <a16:creationId xmlns:a16="http://schemas.microsoft.com/office/drawing/2014/main" id="{6C1FCD2B-E543-4192-AE36-8CA015A95F7F}"/>
            </a:ext>
          </a:extLst>
        </xdr:cNvPr>
        <xdr:cNvSpPr/>
      </xdr:nvSpPr>
      <xdr:spPr>
        <a:xfrm>
          <a:off x="7778051" y="4638323"/>
          <a:ext cx="4423784" cy="176895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723900</xdr:colOff>
      <xdr:row>3</xdr:row>
      <xdr:rowOff>76200</xdr:rowOff>
    </xdr:from>
    <xdr:to>
      <xdr:col>14</xdr:col>
      <xdr:colOff>507104</xdr:colOff>
      <xdr:row>7</xdr:row>
      <xdr:rowOff>287927</xdr:rowOff>
    </xdr:to>
    <xdr:sp macro="" textlink="">
      <xdr:nvSpPr>
        <xdr:cNvPr id="3" name="正方形/長方形 2">
          <a:extLst>
            <a:ext uri="{FF2B5EF4-FFF2-40B4-BE49-F238E27FC236}">
              <a16:creationId xmlns:a16="http://schemas.microsoft.com/office/drawing/2014/main" id="{0465FC8B-D1B2-4E76-88D7-CB439257CF16}"/>
            </a:ext>
          </a:extLst>
        </xdr:cNvPr>
        <xdr:cNvSpPr/>
      </xdr:nvSpPr>
      <xdr:spPr>
        <a:xfrm>
          <a:off x="7800975" y="571500"/>
          <a:ext cx="4469504" cy="123090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6</xdr:col>
      <xdr:colOff>696168</xdr:colOff>
      <xdr:row>8</xdr:row>
      <xdr:rowOff>181909</xdr:rowOff>
    </xdr:from>
    <xdr:to>
      <xdr:col>14</xdr:col>
      <xdr:colOff>488336</xdr:colOff>
      <xdr:row>16</xdr:row>
      <xdr:rowOff>124134</xdr:rowOff>
    </xdr:to>
    <xdr:sp macro="" textlink="">
      <xdr:nvSpPr>
        <xdr:cNvPr id="4" name="正方形/長方形 3">
          <a:extLst>
            <a:ext uri="{FF2B5EF4-FFF2-40B4-BE49-F238E27FC236}">
              <a16:creationId xmlns:a16="http://schemas.microsoft.com/office/drawing/2014/main" id="{33A33B34-8FB1-4B94-803D-AE1027A0B0E4}"/>
            </a:ext>
          </a:extLst>
        </xdr:cNvPr>
        <xdr:cNvSpPr/>
      </xdr:nvSpPr>
      <xdr:spPr>
        <a:xfrm>
          <a:off x="7773243" y="2001184"/>
          <a:ext cx="4478468" cy="244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■契約期間は、補助対象期間令和７年</a:t>
          </a:r>
          <a:r>
            <a:rPr kumimoji="1" lang="en-US" altLang="ja-JP" sz="1400" b="1">
              <a:solidFill>
                <a:srgbClr val="C00000"/>
              </a:solidFill>
            </a:rPr>
            <a:t>1</a:t>
          </a:r>
          <a:r>
            <a:rPr kumimoji="1" lang="ja-JP" altLang="en-US" sz="1400" b="1">
              <a:solidFill>
                <a:srgbClr val="C00000"/>
              </a:solidFill>
            </a:rPr>
            <a:t>月～</a:t>
          </a:r>
          <a:r>
            <a:rPr kumimoji="1" lang="en-US" altLang="ja-JP" sz="1400" b="1">
              <a:solidFill>
                <a:srgbClr val="C00000"/>
              </a:solidFill>
            </a:rPr>
            <a:t>3</a:t>
          </a:r>
          <a:r>
            <a:rPr kumimoji="1" lang="ja-JP" altLang="en-US" sz="1400" b="1">
              <a:solidFill>
                <a:srgbClr val="C00000"/>
              </a:solidFill>
            </a:rPr>
            <a:t>月を含む契約書に記載の日付を記載してください。（期中に更新があった場合は、契約期間は更新前の開始日から更新後の最終日までとなります。）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710501</xdr:colOff>
      <xdr:row>16</xdr:row>
      <xdr:rowOff>218723</xdr:rowOff>
    </xdr:from>
    <xdr:to>
      <xdr:col>14</xdr:col>
      <xdr:colOff>447985</xdr:colOff>
      <xdr:row>16</xdr:row>
      <xdr:rowOff>1987673</xdr:rowOff>
    </xdr:to>
    <xdr:sp macro="" textlink="">
      <xdr:nvSpPr>
        <xdr:cNvPr id="2" name="正方形/長方形 1">
          <a:extLst>
            <a:ext uri="{FF2B5EF4-FFF2-40B4-BE49-F238E27FC236}">
              <a16:creationId xmlns:a16="http://schemas.microsoft.com/office/drawing/2014/main" id="{440B120E-038E-4EEC-B0BC-102C1D62A642}"/>
            </a:ext>
          </a:extLst>
        </xdr:cNvPr>
        <xdr:cNvSpPr/>
      </xdr:nvSpPr>
      <xdr:spPr>
        <a:xfrm>
          <a:off x="7787576" y="4543073"/>
          <a:ext cx="4423784" cy="176895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723900</xdr:colOff>
      <xdr:row>3</xdr:row>
      <xdr:rowOff>66675</xdr:rowOff>
    </xdr:from>
    <xdr:to>
      <xdr:col>14</xdr:col>
      <xdr:colOff>507104</xdr:colOff>
      <xdr:row>7</xdr:row>
      <xdr:rowOff>278402</xdr:rowOff>
    </xdr:to>
    <xdr:sp macro="" textlink="">
      <xdr:nvSpPr>
        <xdr:cNvPr id="3" name="正方形/長方形 2">
          <a:extLst>
            <a:ext uri="{FF2B5EF4-FFF2-40B4-BE49-F238E27FC236}">
              <a16:creationId xmlns:a16="http://schemas.microsoft.com/office/drawing/2014/main" id="{0424271E-8A9D-400F-9F82-E8C79F995304}"/>
            </a:ext>
          </a:extLst>
        </xdr:cNvPr>
        <xdr:cNvSpPr/>
      </xdr:nvSpPr>
      <xdr:spPr>
        <a:xfrm>
          <a:off x="7800975" y="561975"/>
          <a:ext cx="4469504" cy="123090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6</xdr:col>
      <xdr:colOff>715218</xdr:colOff>
      <xdr:row>8</xdr:row>
      <xdr:rowOff>143809</xdr:rowOff>
    </xdr:from>
    <xdr:to>
      <xdr:col>14</xdr:col>
      <xdr:colOff>507386</xdr:colOff>
      <xdr:row>16</xdr:row>
      <xdr:rowOff>86034</xdr:rowOff>
    </xdr:to>
    <xdr:sp macro="" textlink="">
      <xdr:nvSpPr>
        <xdr:cNvPr id="4" name="正方形/長方形 3">
          <a:extLst>
            <a:ext uri="{FF2B5EF4-FFF2-40B4-BE49-F238E27FC236}">
              <a16:creationId xmlns:a16="http://schemas.microsoft.com/office/drawing/2014/main" id="{E3B257A3-53B0-48BC-BAD7-3DC3431BA7A1}"/>
            </a:ext>
          </a:extLst>
        </xdr:cNvPr>
        <xdr:cNvSpPr/>
      </xdr:nvSpPr>
      <xdr:spPr>
        <a:xfrm>
          <a:off x="7792293" y="1963084"/>
          <a:ext cx="4478468" cy="244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■契約期間は、補助対象期間令和７年</a:t>
          </a:r>
          <a:r>
            <a:rPr kumimoji="1" lang="en-US" altLang="ja-JP" sz="1400" b="1">
              <a:solidFill>
                <a:srgbClr val="C00000"/>
              </a:solidFill>
            </a:rPr>
            <a:t>1</a:t>
          </a:r>
          <a:r>
            <a:rPr kumimoji="1" lang="ja-JP" altLang="en-US" sz="1400" b="1">
              <a:solidFill>
                <a:srgbClr val="C00000"/>
              </a:solidFill>
            </a:rPr>
            <a:t>月～</a:t>
          </a:r>
          <a:r>
            <a:rPr kumimoji="1" lang="en-US" altLang="ja-JP" sz="1400" b="1">
              <a:solidFill>
                <a:srgbClr val="C00000"/>
              </a:solidFill>
            </a:rPr>
            <a:t>3</a:t>
          </a:r>
          <a:r>
            <a:rPr kumimoji="1" lang="ja-JP" altLang="en-US" sz="1400" b="1">
              <a:solidFill>
                <a:srgbClr val="C00000"/>
              </a:solidFill>
            </a:rPr>
            <a:t>月を含む契約書に記載の日付を記載してください。（期中に更新があった場合は、契約期間は更新前の開始日から更新後の最終日までとなります。）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8"/>
  <sheetViews>
    <sheetView showGridLines="0" showZeros="0" tabSelected="1" view="pageBreakPreview" zoomScaleNormal="100" zoomScaleSheetLayoutView="100" workbookViewId="0">
      <selection activeCell="H13" sqref="H13"/>
    </sheetView>
  </sheetViews>
  <sheetFormatPr defaultColWidth="8.69921875" defaultRowHeight="14.4"/>
  <cols>
    <col min="1" max="1" width="14.69921875" style="1" customWidth="1"/>
    <col min="2" max="2" width="4.69921875" style="1" customWidth="1"/>
    <col min="3" max="3" width="11.69921875" style="1" customWidth="1"/>
    <col min="4" max="4" width="2.8984375" style="1" customWidth="1"/>
    <col min="5" max="7" width="4.69921875" style="1" customWidth="1"/>
    <col min="8" max="8" width="12.69921875" style="1" customWidth="1"/>
    <col min="9" max="9" width="4.3984375" style="1" customWidth="1"/>
    <col min="10" max="10" width="4.69921875" style="1" customWidth="1"/>
    <col min="11" max="11" width="3.19921875" style="1" customWidth="1"/>
    <col min="12" max="12" width="2.8984375" style="1" customWidth="1"/>
    <col min="13" max="14" width="4.69921875" style="1" customWidth="1"/>
    <col min="15" max="15" width="6.09765625" style="1" customWidth="1"/>
    <col min="16" max="16" width="2.59765625" style="1" customWidth="1"/>
    <col min="17" max="18" width="5.19921875" style="1" customWidth="1"/>
    <col min="19" max="19" width="3.19921875" style="1" customWidth="1"/>
    <col min="20" max="20" width="12.09765625" style="1" customWidth="1"/>
    <col min="21" max="21" width="7.69921875" style="1" customWidth="1"/>
    <col min="22" max="22" width="9.19921875" style="1" customWidth="1"/>
    <col min="23" max="23" width="3.69921875" style="1" customWidth="1"/>
    <col min="24" max="16384" width="8.69921875" style="1"/>
  </cols>
  <sheetData>
    <row r="2" spans="1:22">
      <c r="A2" s="1" t="s">
        <v>0</v>
      </c>
    </row>
    <row r="4" spans="1:22">
      <c r="A4" s="1" t="s">
        <v>1</v>
      </c>
    </row>
    <row r="5" spans="1:22">
      <c r="K5" s="104" t="s">
        <v>38</v>
      </c>
      <c r="L5" s="105"/>
      <c r="M5" s="105"/>
      <c r="N5" s="105"/>
      <c r="O5" s="105"/>
    </row>
    <row r="6" spans="1:22">
      <c r="K6" s="20"/>
      <c r="L6" s="21"/>
      <c r="M6" s="21"/>
      <c r="N6" s="21"/>
      <c r="O6" s="21"/>
    </row>
    <row r="8" spans="1:22">
      <c r="A8" s="1" t="s">
        <v>4</v>
      </c>
    </row>
    <row r="10" spans="1:22" ht="29.4" customHeight="1">
      <c r="H10" s="100" t="s">
        <v>47</v>
      </c>
      <c r="I10" s="101"/>
      <c r="J10" s="108"/>
      <c r="K10" s="108"/>
      <c r="L10" s="108"/>
      <c r="M10" s="108"/>
      <c r="N10" s="108"/>
      <c r="O10" s="108"/>
      <c r="S10" s="17"/>
    </row>
    <row r="11" spans="1:22" ht="29.4" customHeight="1">
      <c r="H11" s="100" t="s">
        <v>37</v>
      </c>
      <c r="I11" s="101"/>
      <c r="J11" s="108"/>
      <c r="K11" s="108"/>
      <c r="L11" s="108"/>
      <c r="M11" s="108"/>
      <c r="N11" s="108"/>
      <c r="O11" s="108"/>
      <c r="S11" s="17"/>
    </row>
    <row r="12" spans="1:22" ht="29.4" customHeight="1">
      <c r="H12" s="100" t="s">
        <v>114</v>
      </c>
      <c r="I12" s="101"/>
      <c r="J12" s="108"/>
      <c r="K12" s="108"/>
      <c r="L12" s="108"/>
      <c r="M12" s="108"/>
      <c r="N12" s="108"/>
      <c r="O12" s="108"/>
      <c r="S12" s="17"/>
    </row>
    <row r="13" spans="1:22" ht="29.4" customHeight="1">
      <c r="H13" s="22"/>
      <c r="I13" s="23"/>
      <c r="J13" s="17"/>
      <c r="K13" s="11"/>
      <c r="L13" s="11"/>
      <c r="M13" s="11"/>
      <c r="N13" s="11"/>
      <c r="O13" s="11"/>
      <c r="S13" s="17"/>
    </row>
    <row r="15" spans="1:22">
      <c r="A15" s="109" t="s">
        <v>2</v>
      </c>
      <c r="B15" s="110"/>
      <c r="C15" s="110"/>
      <c r="D15" s="110"/>
      <c r="E15" s="110"/>
      <c r="F15" s="110"/>
      <c r="G15" s="110"/>
      <c r="H15" s="110"/>
      <c r="I15" s="110"/>
      <c r="J15" s="110"/>
      <c r="K15" s="110"/>
      <c r="L15" s="110"/>
      <c r="M15" s="110"/>
      <c r="N15" s="110"/>
      <c r="O15" s="110"/>
      <c r="P15" s="2"/>
      <c r="Q15" s="2"/>
      <c r="R15" s="2"/>
      <c r="S15" s="2"/>
      <c r="T15" s="2"/>
      <c r="U15" s="2"/>
      <c r="V15" s="2"/>
    </row>
    <row r="17" spans="1:23" ht="34.950000000000003" customHeight="1">
      <c r="A17" s="106" t="s">
        <v>3</v>
      </c>
      <c r="B17" s="107"/>
      <c r="C17" s="107"/>
      <c r="D17" s="107"/>
      <c r="E17" s="107"/>
      <c r="F17" s="107"/>
      <c r="G17" s="107"/>
      <c r="H17" s="107"/>
      <c r="I17" s="107"/>
      <c r="J17" s="107"/>
      <c r="K17" s="107"/>
      <c r="L17" s="107"/>
      <c r="M17" s="107"/>
      <c r="N17" s="107"/>
      <c r="O17" s="107"/>
      <c r="P17" s="18"/>
      <c r="Q17" s="18"/>
      <c r="R17" s="18"/>
      <c r="S17" s="18"/>
      <c r="T17" s="18"/>
      <c r="U17" s="18"/>
      <c r="V17" s="18"/>
      <c r="W17" s="18"/>
    </row>
    <row r="19" spans="1:23">
      <c r="A19" s="109" t="s">
        <v>33</v>
      </c>
      <c r="B19" s="110"/>
      <c r="C19" s="110"/>
      <c r="D19" s="110"/>
      <c r="E19" s="110"/>
      <c r="F19" s="110"/>
      <c r="G19" s="110"/>
      <c r="H19" s="110"/>
      <c r="I19" s="110"/>
      <c r="J19" s="110"/>
      <c r="K19" s="110"/>
      <c r="L19" s="110"/>
      <c r="M19" s="110"/>
      <c r="N19" s="110"/>
      <c r="O19" s="110"/>
      <c r="P19" s="2"/>
      <c r="Q19" s="2"/>
      <c r="R19" s="2"/>
      <c r="S19" s="2"/>
      <c r="T19" s="2"/>
      <c r="U19" s="2"/>
      <c r="V19" s="2"/>
      <c r="W19" s="2"/>
    </row>
    <row r="20" spans="1:23">
      <c r="A20" s="2"/>
      <c r="B20" s="17"/>
      <c r="C20" s="17"/>
      <c r="D20" s="17"/>
      <c r="E20" s="17"/>
      <c r="F20" s="17"/>
      <c r="G20" s="17"/>
      <c r="H20" s="17"/>
      <c r="I20" s="17"/>
      <c r="J20" s="17"/>
      <c r="K20" s="17"/>
      <c r="L20" s="17"/>
      <c r="M20" s="17"/>
      <c r="N20" s="17"/>
      <c r="O20" s="17"/>
      <c r="P20" s="2"/>
      <c r="Q20" s="2"/>
      <c r="R20" s="2"/>
      <c r="S20" s="2"/>
      <c r="T20" s="2"/>
      <c r="U20" s="2"/>
      <c r="V20" s="2"/>
      <c r="W20" s="2"/>
    </row>
    <row r="21" spans="1:23">
      <c r="A21" s="2"/>
      <c r="B21" s="17"/>
      <c r="C21" s="17"/>
      <c r="D21" s="17"/>
      <c r="E21" s="17"/>
      <c r="F21" s="17"/>
      <c r="G21" s="17"/>
      <c r="H21" s="17"/>
      <c r="I21" s="17"/>
      <c r="J21" s="17"/>
      <c r="K21" s="17"/>
      <c r="L21" s="17"/>
      <c r="M21" s="17"/>
      <c r="N21" s="17"/>
      <c r="O21" s="17"/>
      <c r="P21" s="2"/>
      <c r="Q21" s="2"/>
      <c r="R21" s="2"/>
      <c r="S21" s="2"/>
      <c r="T21" s="2"/>
      <c r="U21" s="2"/>
      <c r="V21" s="2"/>
      <c r="W21" s="2"/>
    </row>
    <row r="22" spans="1:23">
      <c r="A22" s="2"/>
      <c r="B22" s="17"/>
      <c r="C22" s="17"/>
      <c r="D22" s="17"/>
      <c r="E22" s="17"/>
      <c r="F22" s="17"/>
      <c r="G22" s="17"/>
      <c r="H22" s="17"/>
      <c r="I22" s="17"/>
      <c r="J22" s="17"/>
      <c r="K22" s="17"/>
      <c r="L22" s="17"/>
      <c r="M22" s="17"/>
      <c r="N22" s="17"/>
      <c r="O22" s="17"/>
      <c r="P22" s="2"/>
      <c r="Q22" s="2"/>
      <c r="R22" s="2"/>
      <c r="S22" s="2"/>
      <c r="T22" s="2"/>
      <c r="U22" s="2"/>
      <c r="V22" s="2"/>
      <c r="W22" s="2"/>
    </row>
    <row r="24" spans="1:23" ht="26.4">
      <c r="A24" s="35"/>
      <c r="B24" s="6" t="s">
        <v>75</v>
      </c>
      <c r="C24" s="35"/>
      <c r="D24" s="69"/>
      <c r="E24" s="68" t="s">
        <v>78</v>
      </c>
      <c r="F24" s="68"/>
      <c r="G24" s="111">
        <f>別紙２!D13/1000</f>
        <v>0</v>
      </c>
      <c r="H24" s="112"/>
      <c r="I24" s="118" t="s">
        <v>79</v>
      </c>
      <c r="J24" s="118"/>
      <c r="K24" s="70"/>
      <c r="L24" s="70"/>
      <c r="M24" s="102"/>
      <c r="N24" s="103"/>
      <c r="O24" s="3"/>
    </row>
    <row r="25" spans="1:23" ht="5.7" customHeight="1">
      <c r="A25" s="35"/>
      <c r="B25" s="35"/>
      <c r="C25" s="35"/>
      <c r="D25" s="37"/>
      <c r="E25" s="37"/>
      <c r="F25" s="37"/>
      <c r="G25" s="38"/>
      <c r="H25" s="39"/>
      <c r="I25" s="40"/>
      <c r="J25" s="41"/>
      <c r="K25" s="41"/>
      <c r="L25" s="41"/>
      <c r="M25" s="42"/>
      <c r="N25" s="43"/>
      <c r="O25" s="3"/>
    </row>
    <row r="26" spans="1:23" ht="33.450000000000003" customHeight="1">
      <c r="D26" s="117"/>
      <c r="E26" s="117"/>
      <c r="F26" s="117"/>
      <c r="G26" s="113"/>
      <c r="H26" s="114"/>
      <c r="I26" s="115"/>
      <c r="J26" s="116"/>
      <c r="K26" s="116"/>
      <c r="L26" s="116"/>
      <c r="M26" s="42"/>
      <c r="N26" s="46"/>
    </row>
    <row r="27" spans="1:23" ht="4.95" customHeight="1">
      <c r="D27" s="47"/>
      <c r="E27" s="47"/>
      <c r="F27" s="47"/>
      <c r="G27" s="47"/>
      <c r="H27" s="47"/>
      <c r="I27" s="47"/>
      <c r="J27" s="47"/>
      <c r="K27" s="47"/>
      <c r="L27" s="47"/>
      <c r="M27" s="47"/>
      <c r="N27" s="47"/>
    </row>
    <row r="28" spans="1:23" ht="33.6" customHeight="1">
      <c r="A28" s="33"/>
      <c r="B28" s="34"/>
      <c r="C28" s="34"/>
      <c r="D28" s="34"/>
      <c r="E28" s="34"/>
      <c r="F28" s="34"/>
      <c r="G28" s="34"/>
      <c r="H28" s="34"/>
      <c r="I28" s="34"/>
      <c r="J28" s="34"/>
      <c r="K28" s="34"/>
      <c r="L28" s="36"/>
      <c r="M28" s="36"/>
      <c r="N28" s="36"/>
      <c r="O28" s="36"/>
    </row>
  </sheetData>
  <mergeCells count="16">
    <mergeCell ref="G26:H26"/>
    <mergeCell ref="I26:L26"/>
    <mergeCell ref="D26:F26"/>
    <mergeCell ref="A19:O19"/>
    <mergeCell ref="I24:J24"/>
    <mergeCell ref="H12:I12"/>
    <mergeCell ref="M24:N24"/>
    <mergeCell ref="K5:O5"/>
    <mergeCell ref="H10:I10"/>
    <mergeCell ref="H11:I11"/>
    <mergeCell ref="A17:O17"/>
    <mergeCell ref="J10:O10"/>
    <mergeCell ref="J11:O11"/>
    <mergeCell ref="J12:O12"/>
    <mergeCell ref="A15:O15"/>
    <mergeCell ref="G24:H24"/>
  </mergeCells>
  <phoneticPr fontId="2"/>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E63C-350F-4D74-959A-B6E6FC8C824C}">
  <sheetPr>
    <pageSetUpPr fitToPage="1"/>
  </sheetPr>
  <dimension ref="A1:U27"/>
  <sheetViews>
    <sheetView showGridLines="0" view="pageBreakPreview" zoomScale="85" zoomScaleNormal="100" zoomScaleSheetLayoutView="85" workbookViewId="0">
      <selection activeCell="C13" sqref="C13:I13"/>
    </sheetView>
  </sheetViews>
  <sheetFormatPr defaultColWidth="8.69921875" defaultRowHeight="13.2"/>
  <cols>
    <col min="1" max="1" width="4.69921875" style="52" customWidth="1"/>
    <col min="2" max="2" width="25.09765625" style="52" customWidth="1"/>
    <col min="3" max="3" width="37" style="52" customWidth="1"/>
    <col min="4" max="4" width="13.69921875" style="52" customWidth="1"/>
    <col min="5" max="13" width="3.3984375" style="52" customWidth="1"/>
    <col min="14" max="14" width="2.796875" style="52" customWidth="1"/>
    <col min="15" max="15" width="2.3984375" style="52" customWidth="1"/>
    <col min="16" max="16" width="2.3984375" style="50" customWidth="1"/>
    <col min="17" max="17" width="2.796875" style="50" customWidth="1"/>
    <col min="18" max="23" width="8.69921875" style="52"/>
    <col min="24" max="24" width="3" style="52" customWidth="1"/>
    <col min="25" max="16384" width="8.69921875" style="52"/>
  </cols>
  <sheetData>
    <row r="1" spans="1:21" ht="19.2">
      <c r="A1" s="6" t="s">
        <v>86</v>
      </c>
    </row>
    <row r="2" spans="1:21" ht="36" customHeight="1">
      <c r="D2" s="51" t="s">
        <v>81</v>
      </c>
      <c r="E2" s="61"/>
      <c r="F2" s="62"/>
      <c r="G2" s="62"/>
      <c r="H2" s="63"/>
      <c r="I2" s="64"/>
      <c r="J2" s="63"/>
      <c r="K2" s="64"/>
      <c r="L2" s="63"/>
      <c r="M2" s="63"/>
      <c r="N2" s="64"/>
      <c r="O2" s="66"/>
      <c r="P2" s="66"/>
      <c r="Q2" s="65"/>
    </row>
    <row r="3" spans="1:21" ht="36" customHeight="1">
      <c r="A3" s="53" t="s">
        <v>53</v>
      </c>
      <c r="D3" s="7" t="s">
        <v>80</v>
      </c>
      <c r="E3" s="128"/>
      <c r="F3" s="129"/>
      <c r="G3" s="129"/>
      <c r="H3" s="129"/>
      <c r="I3" s="129"/>
      <c r="J3" s="129"/>
      <c r="K3" s="129"/>
      <c r="L3" s="129"/>
      <c r="M3" s="129"/>
      <c r="N3" s="129"/>
      <c r="O3" s="129"/>
      <c r="P3" s="129"/>
      <c r="Q3" s="130"/>
    </row>
    <row r="4" spans="1:21" s="90" customFormat="1" ht="22.8" customHeight="1">
      <c r="A4" s="91"/>
      <c r="D4" s="143" t="s">
        <v>110</v>
      </c>
      <c r="E4" s="144"/>
      <c r="F4" s="144"/>
      <c r="G4" s="144"/>
      <c r="H4" s="144"/>
      <c r="I4" s="144"/>
      <c r="J4" s="145"/>
      <c r="K4" s="94" t="s">
        <v>109</v>
      </c>
      <c r="L4" s="95"/>
      <c r="M4" s="95"/>
      <c r="N4" s="95"/>
      <c r="O4" s="95"/>
      <c r="P4" s="95"/>
      <c r="Q4" s="96"/>
    </row>
    <row r="5" spans="1:21" s="90" customFormat="1" ht="22.8" customHeight="1">
      <c r="A5" s="91"/>
      <c r="D5" s="146"/>
      <c r="E5" s="147"/>
      <c r="F5" s="147"/>
      <c r="G5" s="147"/>
      <c r="H5" s="147"/>
      <c r="I5" s="147"/>
      <c r="J5" s="148"/>
      <c r="K5" s="97" t="s">
        <v>108</v>
      </c>
      <c r="L5" s="98"/>
      <c r="M5" s="98"/>
      <c r="N5" s="98"/>
      <c r="O5" s="98"/>
      <c r="P5" s="98"/>
      <c r="Q5" s="99"/>
    </row>
    <row r="6" spans="1:21" s="90" customFormat="1" ht="16.8" customHeight="1">
      <c r="A6" s="91"/>
      <c r="D6" s="89"/>
      <c r="E6" s="89"/>
      <c r="F6" s="89"/>
      <c r="G6" s="89"/>
      <c r="H6" s="89"/>
      <c r="I6" s="89"/>
      <c r="J6" s="89"/>
      <c r="K6" s="93"/>
      <c r="L6" s="92"/>
      <c r="M6" s="92"/>
      <c r="N6" s="92"/>
      <c r="O6" s="92"/>
      <c r="P6" s="92"/>
      <c r="Q6" s="92"/>
    </row>
    <row r="7" spans="1:21" ht="21" customHeight="1">
      <c r="A7" s="87" t="s">
        <v>94</v>
      </c>
      <c r="B7" s="88"/>
      <c r="C7" s="88"/>
      <c r="D7" s="88"/>
      <c r="E7" s="88"/>
      <c r="F7" s="88"/>
      <c r="G7" s="88"/>
      <c r="H7" s="88"/>
      <c r="I7" s="88"/>
      <c r="J7" s="54"/>
      <c r="K7" s="54"/>
      <c r="L7" s="54"/>
      <c r="M7" s="54"/>
      <c r="N7" s="54"/>
      <c r="O7" s="54"/>
    </row>
    <row r="8" spans="1:21" ht="21" customHeight="1">
      <c r="A8" s="131" t="s">
        <v>92</v>
      </c>
      <c r="B8" s="131"/>
      <c r="C8" s="131"/>
      <c r="D8" s="131"/>
      <c r="E8" s="131"/>
      <c r="F8" s="131"/>
      <c r="G8" s="131"/>
      <c r="H8" s="131"/>
      <c r="I8" s="131"/>
      <c r="J8" s="131"/>
      <c r="K8" s="131"/>
      <c r="L8" s="131"/>
      <c r="M8" s="131"/>
      <c r="N8" s="131"/>
      <c r="O8" s="131"/>
      <c r="Q8" s="52"/>
    </row>
    <row r="9" spans="1:21" ht="14.4" customHeight="1">
      <c r="A9" s="131"/>
      <c r="B9" s="131"/>
      <c r="C9" s="131"/>
      <c r="D9" s="131"/>
      <c r="E9" s="131"/>
      <c r="F9" s="131"/>
      <c r="G9" s="131"/>
      <c r="H9" s="131"/>
      <c r="I9" s="131"/>
      <c r="J9" s="131"/>
      <c r="K9" s="131"/>
      <c r="L9" s="131"/>
      <c r="M9" s="131"/>
      <c r="N9" s="131"/>
      <c r="O9" s="131"/>
      <c r="Q9" s="52"/>
    </row>
    <row r="10" spans="1:21" ht="27.6" customHeight="1" thickBot="1">
      <c r="A10" s="132"/>
      <c r="B10" s="132"/>
      <c r="C10" s="132"/>
      <c r="D10" s="132"/>
      <c r="E10" s="132"/>
      <c r="F10" s="132"/>
      <c r="G10" s="132"/>
      <c r="H10" s="132"/>
      <c r="I10" s="132"/>
      <c r="J10" s="132"/>
      <c r="K10" s="132"/>
      <c r="L10" s="132"/>
      <c r="M10" s="132"/>
      <c r="N10" s="133"/>
      <c r="O10" s="133"/>
      <c r="Q10" s="52"/>
    </row>
    <row r="11" spans="1:21" ht="30.6" customHeight="1" thickTop="1">
      <c r="A11" s="55" t="s">
        <v>50</v>
      </c>
      <c r="B11" s="56" t="s">
        <v>49</v>
      </c>
      <c r="C11" s="134" t="s">
        <v>61</v>
      </c>
      <c r="D11" s="135"/>
      <c r="E11" s="135"/>
      <c r="F11" s="135"/>
      <c r="G11" s="135"/>
      <c r="H11" s="135"/>
      <c r="I11" s="136"/>
      <c r="J11" s="137" t="s">
        <v>72</v>
      </c>
      <c r="K11" s="138"/>
      <c r="L11" s="138"/>
      <c r="M11" s="139"/>
      <c r="N11" s="140" t="s">
        <v>82</v>
      </c>
      <c r="O11" s="141"/>
      <c r="P11" s="141"/>
      <c r="Q11" s="142"/>
    </row>
    <row r="12" spans="1:21" ht="37.799999999999997" customHeight="1">
      <c r="A12" s="57">
        <v>1</v>
      </c>
      <c r="B12" s="58" t="s">
        <v>89</v>
      </c>
      <c r="C12" s="119" t="s">
        <v>67</v>
      </c>
      <c r="D12" s="120"/>
      <c r="E12" s="120"/>
      <c r="F12" s="120"/>
      <c r="G12" s="120"/>
      <c r="H12" s="120"/>
      <c r="I12" s="121"/>
      <c r="J12" s="122" t="s">
        <v>73</v>
      </c>
      <c r="K12" s="123"/>
      <c r="L12" s="123"/>
      <c r="M12" s="124"/>
      <c r="N12" s="125"/>
      <c r="O12" s="126"/>
      <c r="P12" s="126"/>
      <c r="Q12" s="127"/>
      <c r="U12" s="52" t="s">
        <v>31</v>
      </c>
    </row>
    <row r="13" spans="1:21" ht="37.799999999999997" customHeight="1">
      <c r="A13" s="57">
        <v>2</v>
      </c>
      <c r="B13" s="58" t="s">
        <v>48</v>
      </c>
      <c r="C13" s="119" t="s">
        <v>57</v>
      </c>
      <c r="D13" s="120"/>
      <c r="E13" s="120"/>
      <c r="F13" s="120"/>
      <c r="G13" s="120"/>
      <c r="H13" s="120"/>
      <c r="I13" s="121"/>
      <c r="J13" s="122" t="s">
        <v>73</v>
      </c>
      <c r="K13" s="123"/>
      <c r="L13" s="123"/>
      <c r="M13" s="124"/>
      <c r="N13" s="125"/>
      <c r="O13" s="126"/>
      <c r="P13" s="126"/>
      <c r="Q13" s="127"/>
      <c r="U13" s="52" t="s">
        <v>63</v>
      </c>
    </row>
    <row r="14" spans="1:21" ht="37.799999999999997" customHeight="1">
      <c r="A14" s="57">
        <v>3</v>
      </c>
      <c r="B14" s="58" t="s">
        <v>54</v>
      </c>
      <c r="C14" s="119" t="s">
        <v>68</v>
      </c>
      <c r="D14" s="120"/>
      <c r="E14" s="120"/>
      <c r="F14" s="120"/>
      <c r="G14" s="120"/>
      <c r="H14" s="120"/>
      <c r="I14" s="121"/>
      <c r="J14" s="149" t="s">
        <v>90</v>
      </c>
      <c r="K14" s="150"/>
      <c r="L14" s="150"/>
      <c r="M14" s="151"/>
      <c r="N14" s="152"/>
      <c r="O14" s="153"/>
      <c r="P14" s="153"/>
      <c r="Q14" s="154"/>
      <c r="U14" s="52" t="s">
        <v>71</v>
      </c>
    </row>
    <row r="15" spans="1:21" ht="69" customHeight="1">
      <c r="A15" s="57">
        <v>4</v>
      </c>
      <c r="B15" s="58" t="s">
        <v>112</v>
      </c>
      <c r="C15" s="119" t="s">
        <v>88</v>
      </c>
      <c r="D15" s="120"/>
      <c r="E15" s="120"/>
      <c r="F15" s="120"/>
      <c r="G15" s="120"/>
      <c r="H15" s="120"/>
      <c r="I15" s="121"/>
      <c r="J15" s="149" t="s">
        <v>90</v>
      </c>
      <c r="K15" s="150"/>
      <c r="L15" s="150"/>
      <c r="M15" s="151"/>
      <c r="N15" s="152"/>
      <c r="O15" s="153"/>
      <c r="P15" s="153"/>
      <c r="Q15" s="154"/>
    </row>
    <row r="16" spans="1:21" ht="38.4" customHeight="1">
      <c r="A16" s="51">
        <v>5</v>
      </c>
      <c r="B16" s="59" t="s">
        <v>113</v>
      </c>
      <c r="C16" s="155" t="s">
        <v>59</v>
      </c>
      <c r="D16" s="156"/>
      <c r="E16" s="156"/>
      <c r="F16" s="156"/>
      <c r="G16" s="156"/>
      <c r="H16" s="156"/>
      <c r="I16" s="157"/>
      <c r="J16" s="122" t="s">
        <v>73</v>
      </c>
      <c r="K16" s="123"/>
      <c r="L16" s="123"/>
      <c r="M16" s="124"/>
      <c r="N16" s="158"/>
      <c r="O16" s="159"/>
      <c r="P16" s="159"/>
      <c r="Q16" s="160"/>
    </row>
    <row r="17" spans="1:17" ht="30" customHeight="1">
      <c r="A17" s="161">
        <v>6</v>
      </c>
      <c r="B17" s="162" t="s">
        <v>60</v>
      </c>
      <c r="C17" s="163" t="s">
        <v>51</v>
      </c>
      <c r="D17" s="163"/>
      <c r="E17" s="163"/>
      <c r="F17" s="163"/>
      <c r="G17" s="163"/>
      <c r="H17" s="163"/>
      <c r="I17" s="163"/>
      <c r="J17" s="164" t="s">
        <v>73</v>
      </c>
      <c r="K17" s="165"/>
      <c r="L17" s="165"/>
      <c r="M17" s="166"/>
      <c r="N17" s="173"/>
      <c r="O17" s="174"/>
      <c r="P17" s="174"/>
      <c r="Q17" s="175"/>
    </row>
    <row r="18" spans="1:17" ht="42.6" customHeight="1">
      <c r="A18" s="161"/>
      <c r="B18" s="162"/>
      <c r="C18" s="163" t="s">
        <v>52</v>
      </c>
      <c r="D18" s="163"/>
      <c r="E18" s="163"/>
      <c r="F18" s="163"/>
      <c r="G18" s="163"/>
      <c r="H18" s="163"/>
      <c r="I18" s="163"/>
      <c r="J18" s="167"/>
      <c r="K18" s="168"/>
      <c r="L18" s="168"/>
      <c r="M18" s="169"/>
      <c r="N18" s="173"/>
      <c r="O18" s="174"/>
      <c r="P18" s="174"/>
      <c r="Q18" s="175"/>
    </row>
    <row r="19" spans="1:17" ht="42.6" customHeight="1">
      <c r="A19" s="161"/>
      <c r="B19" s="162"/>
      <c r="C19" s="176" t="s">
        <v>107</v>
      </c>
      <c r="D19" s="176"/>
      <c r="E19" s="176"/>
      <c r="F19" s="176"/>
      <c r="G19" s="176"/>
      <c r="H19" s="176"/>
      <c r="I19" s="176"/>
      <c r="J19" s="167"/>
      <c r="K19" s="168"/>
      <c r="L19" s="168"/>
      <c r="M19" s="169"/>
      <c r="N19" s="173"/>
      <c r="O19" s="174"/>
      <c r="P19" s="174"/>
      <c r="Q19" s="175"/>
    </row>
    <row r="20" spans="1:17" ht="42.6" customHeight="1">
      <c r="A20" s="161"/>
      <c r="B20" s="162"/>
      <c r="C20" s="163" t="s">
        <v>62</v>
      </c>
      <c r="D20" s="163"/>
      <c r="E20" s="163"/>
      <c r="F20" s="163"/>
      <c r="G20" s="163"/>
      <c r="H20" s="163"/>
      <c r="I20" s="163"/>
      <c r="J20" s="170"/>
      <c r="K20" s="171"/>
      <c r="L20" s="171"/>
      <c r="M20" s="172"/>
      <c r="N20" s="177"/>
      <c r="O20" s="174"/>
      <c r="P20" s="174"/>
      <c r="Q20" s="175"/>
    </row>
    <row r="21" spans="1:17" ht="34.200000000000003" customHeight="1">
      <c r="A21" s="51">
        <v>7</v>
      </c>
      <c r="B21" s="59" t="s">
        <v>55</v>
      </c>
      <c r="C21" s="155" t="s">
        <v>69</v>
      </c>
      <c r="D21" s="156"/>
      <c r="E21" s="156"/>
      <c r="F21" s="156"/>
      <c r="G21" s="156"/>
      <c r="H21" s="156"/>
      <c r="I21" s="157"/>
      <c r="J21" s="122" t="s">
        <v>73</v>
      </c>
      <c r="K21" s="123"/>
      <c r="L21" s="123"/>
      <c r="M21" s="124"/>
      <c r="N21" s="60"/>
      <c r="O21" s="60"/>
      <c r="P21" s="60"/>
      <c r="Q21" s="67"/>
    </row>
    <row r="22" spans="1:17" ht="79.2" customHeight="1">
      <c r="A22" s="161">
        <v>8</v>
      </c>
      <c r="B22" s="162" t="s">
        <v>56</v>
      </c>
      <c r="C22" s="155" t="s">
        <v>95</v>
      </c>
      <c r="D22" s="156"/>
      <c r="E22" s="156"/>
      <c r="F22" s="156"/>
      <c r="G22" s="156"/>
      <c r="H22" s="156"/>
      <c r="I22" s="157"/>
      <c r="J22" s="164" t="s">
        <v>91</v>
      </c>
      <c r="K22" s="165"/>
      <c r="L22" s="165"/>
      <c r="M22" s="166"/>
      <c r="N22" s="179"/>
      <c r="O22" s="179"/>
      <c r="P22" s="179"/>
      <c r="Q22" s="180"/>
    </row>
    <row r="23" spans="1:17" ht="48.6" customHeight="1">
      <c r="A23" s="161"/>
      <c r="B23" s="162"/>
      <c r="C23" s="155" t="s">
        <v>93</v>
      </c>
      <c r="D23" s="156"/>
      <c r="E23" s="156"/>
      <c r="F23" s="156"/>
      <c r="G23" s="156"/>
      <c r="H23" s="156"/>
      <c r="I23" s="157"/>
      <c r="J23" s="170"/>
      <c r="K23" s="171"/>
      <c r="L23" s="171"/>
      <c r="M23" s="172"/>
      <c r="N23" s="179"/>
      <c r="O23" s="179"/>
      <c r="P23" s="179"/>
      <c r="Q23" s="180"/>
    </row>
    <row r="24" spans="1:17" ht="31.2" customHeight="1">
      <c r="A24" s="51">
        <v>9</v>
      </c>
      <c r="B24" s="59" t="s">
        <v>58</v>
      </c>
      <c r="C24" s="155" t="s">
        <v>66</v>
      </c>
      <c r="D24" s="156"/>
      <c r="E24" s="156"/>
      <c r="F24" s="156"/>
      <c r="G24" s="156"/>
      <c r="H24" s="156"/>
      <c r="I24" s="157"/>
      <c r="J24" s="122" t="s">
        <v>90</v>
      </c>
      <c r="K24" s="123"/>
      <c r="L24" s="123"/>
      <c r="M24" s="124"/>
      <c r="N24" s="178"/>
      <c r="O24" s="179"/>
      <c r="P24" s="179"/>
      <c r="Q24" s="180"/>
    </row>
    <row r="25" spans="1:17" ht="65.400000000000006" customHeight="1">
      <c r="A25" s="161">
        <v>10</v>
      </c>
      <c r="B25" s="162" t="s">
        <v>64</v>
      </c>
      <c r="C25" s="163" t="s">
        <v>87</v>
      </c>
      <c r="D25" s="163"/>
      <c r="E25" s="163"/>
      <c r="F25" s="163"/>
      <c r="G25" s="163"/>
      <c r="H25" s="163"/>
      <c r="I25" s="163"/>
      <c r="J25" s="164" t="s">
        <v>90</v>
      </c>
      <c r="K25" s="165"/>
      <c r="L25" s="165"/>
      <c r="M25" s="166"/>
      <c r="N25" s="178"/>
      <c r="O25" s="179"/>
      <c r="P25" s="179"/>
      <c r="Q25" s="180"/>
    </row>
    <row r="26" spans="1:17" ht="65.400000000000006" customHeight="1" thickBot="1">
      <c r="A26" s="161"/>
      <c r="B26" s="162"/>
      <c r="C26" s="146" t="s">
        <v>65</v>
      </c>
      <c r="D26" s="147"/>
      <c r="E26" s="147"/>
      <c r="F26" s="147"/>
      <c r="G26" s="147"/>
      <c r="H26" s="147"/>
      <c r="I26" s="148"/>
      <c r="J26" s="170"/>
      <c r="K26" s="171"/>
      <c r="L26" s="171"/>
      <c r="M26" s="172"/>
      <c r="N26" s="181"/>
      <c r="O26" s="182"/>
      <c r="P26" s="182"/>
      <c r="Q26" s="183"/>
    </row>
    <row r="27" spans="1:17" ht="51" customHeight="1" thickTop="1">
      <c r="B27" s="144"/>
      <c r="C27" s="144"/>
      <c r="D27" s="144"/>
      <c r="E27" s="144"/>
      <c r="F27" s="144"/>
      <c r="G27" s="144"/>
      <c r="H27" s="144"/>
      <c r="I27" s="144"/>
      <c r="J27" s="144"/>
      <c r="K27" s="144"/>
      <c r="L27" s="144"/>
      <c r="M27" s="144"/>
      <c r="N27" s="184"/>
      <c r="O27" s="184"/>
      <c r="P27" s="184"/>
      <c r="Q27" s="184"/>
    </row>
  </sheetData>
  <mergeCells count="52">
    <mergeCell ref="B27:Q27"/>
    <mergeCell ref="N22:Q22"/>
    <mergeCell ref="C24:I24"/>
    <mergeCell ref="J24:M24"/>
    <mergeCell ref="N24:Q24"/>
    <mergeCell ref="J22:M23"/>
    <mergeCell ref="N23:Q23"/>
    <mergeCell ref="A25:A26"/>
    <mergeCell ref="B25:B26"/>
    <mergeCell ref="C25:I25"/>
    <mergeCell ref="J25:M26"/>
    <mergeCell ref="N25:Q25"/>
    <mergeCell ref="C26:I26"/>
    <mergeCell ref="N26:Q26"/>
    <mergeCell ref="A17:A20"/>
    <mergeCell ref="B17:B20"/>
    <mergeCell ref="C17:I17"/>
    <mergeCell ref="J17:M20"/>
    <mergeCell ref="N17:Q17"/>
    <mergeCell ref="C18:I18"/>
    <mergeCell ref="N18:Q18"/>
    <mergeCell ref="C19:I19"/>
    <mergeCell ref="N19:Q19"/>
    <mergeCell ref="C20:I20"/>
    <mergeCell ref="N20:Q20"/>
    <mergeCell ref="C21:I21"/>
    <mergeCell ref="J21:M21"/>
    <mergeCell ref="A22:A23"/>
    <mergeCell ref="B22:B23"/>
    <mergeCell ref="C22:I22"/>
    <mergeCell ref="C23:I23"/>
    <mergeCell ref="C15:I15"/>
    <mergeCell ref="J15:M15"/>
    <mergeCell ref="N15:Q15"/>
    <mergeCell ref="C16:I16"/>
    <mergeCell ref="J16:M16"/>
    <mergeCell ref="N16:Q16"/>
    <mergeCell ref="C13:I13"/>
    <mergeCell ref="J13:M13"/>
    <mergeCell ref="N13:Q13"/>
    <mergeCell ref="C14:I14"/>
    <mergeCell ref="J14:M14"/>
    <mergeCell ref="N14:Q14"/>
    <mergeCell ref="C12:I12"/>
    <mergeCell ref="J12:M12"/>
    <mergeCell ref="N12:Q12"/>
    <mergeCell ref="E3:Q3"/>
    <mergeCell ref="A8:O10"/>
    <mergeCell ref="C11:I11"/>
    <mergeCell ref="J11:M11"/>
    <mergeCell ref="N11:Q11"/>
    <mergeCell ref="D4:J5"/>
  </mergeCells>
  <phoneticPr fontId="2"/>
  <dataValidations count="1">
    <dataValidation type="list" allowBlank="1" showInputMessage="1" showErrorMessage="1" sqref="N12:Q26" xr:uid="{AC0388A4-6AAC-4E84-A231-3DCD9A80FF68}">
      <formula1>$U$12:$U$14</formula1>
    </dataValidation>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8"/>
  <sheetViews>
    <sheetView showGridLines="0" view="pageBreakPreview" zoomScaleNormal="100" zoomScaleSheetLayoutView="100" workbookViewId="0">
      <selection activeCell="E1" sqref="E1"/>
    </sheetView>
  </sheetViews>
  <sheetFormatPr defaultColWidth="8.69921875" defaultRowHeight="18"/>
  <cols>
    <col min="1" max="1" width="17.5" customWidth="1"/>
    <col min="2" max="8" width="4.69921875" customWidth="1"/>
    <col min="9" max="9" width="5.3984375" customWidth="1"/>
    <col min="10" max="14" width="4.69921875" customWidth="1"/>
    <col min="15" max="15" width="6.09765625" customWidth="1"/>
    <col min="20" max="20" width="10.8984375" customWidth="1"/>
  </cols>
  <sheetData>
    <row r="1" spans="1:19">
      <c r="A1" s="1" t="s">
        <v>18</v>
      </c>
    </row>
    <row r="2" spans="1:19" ht="27.6" customHeight="1">
      <c r="A2" s="75" t="s">
        <v>99</v>
      </c>
      <c r="B2" s="76"/>
      <c r="C2" s="76"/>
      <c r="D2" s="76"/>
      <c r="E2" s="76"/>
      <c r="F2" s="76"/>
      <c r="G2" s="76"/>
      <c r="H2" s="76"/>
      <c r="I2" s="76"/>
      <c r="J2" s="76"/>
      <c r="K2" s="76"/>
      <c r="L2" s="76"/>
      <c r="M2" s="76"/>
      <c r="N2" s="76"/>
    </row>
    <row r="3" spans="1:19">
      <c r="A3" s="1" t="s">
        <v>41</v>
      </c>
      <c r="B3" s="1"/>
      <c r="C3" s="1"/>
      <c r="D3" s="1"/>
      <c r="E3" s="1"/>
      <c r="F3" s="1"/>
      <c r="G3" s="1"/>
      <c r="H3" s="1"/>
      <c r="I3" s="1"/>
      <c r="J3" s="1"/>
      <c r="K3" s="1"/>
      <c r="L3" s="1"/>
      <c r="M3" s="1"/>
      <c r="N3" s="1"/>
      <c r="O3" s="1"/>
    </row>
    <row r="4" spans="1:19">
      <c r="A4" s="4" t="s">
        <v>35</v>
      </c>
      <c r="B4" s="25"/>
      <c r="C4" s="26"/>
      <c r="D4" s="26"/>
      <c r="E4" s="26"/>
      <c r="F4" s="26"/>
      <c r="G4" s="26"/>
      <c r="H4" s="26"/>
      <c r="I4" s="26"/>
      <c r="J4" s="26"/>
      <c r="K4" s="26"/>
      <c r="L4" s="26"/>
      <c r="M4" s="26"/>
      <c r="N4" s="27"/>
      <c r="O4" s="1"/>
    </row>
    <row r="5" spans="1:19">
      <c r="A5" s="216" t="s">
        <v>44</v>
      </c>
      <c r="B5" s="28"/>
      <c r="C5" s="219" t="s">
        <v>22</v>
      </c>
      <c r="D5" s="220"/>
      <c r="E5" s="220"/>
      <c r="F5" s="220"/>
      <c r="G5" s="220"/>
      <c r="H5" s="220"/>
      <c r="I5" s="220"/>
      <c r="J5" s="220"/>
      <c r="K5" s="220"/>
      <c r="L5" s="220"/>
      <c r="M5" s="220"/>
      <c r="N5" s="220"/>
      <c r="O5" s="221"/>
    </row>
    <row r="6" spans="1:19">
      <c r="A6" s="217"/>
      <c r="B6" s="28"/>
      <c r="C6" s="219" t="s">
        <v>23</v>
      </c>
      <c r="D6" s="220"/>
      <c r="E6" s="220"/>
      <c r="F6" s="220"/>
      <c r="G6" s="220"/>
      <c r="H6" s="220"/>
      <c r="I6" s="220"/>
      <c r="J6" s="220"/>
      <c r="K6" s="220"/>
      <c r="L6" s="220"/>
      <c r="M6" s="220"/>
      <c r="N6" s="220"/>
      <c r="O6" s="221"/>
    </row>
    <row r="7" spans="1:19">
      <c r="A7" s="217"/>
      <c r="B7" s="28"/>
      <c r="C7" s="219" t="s">
        <v>24</v>
      </c>
      <c r="D7" s="220"/>
      <c r="E7" s="220"/>
      <c r="F7" s="220"/>
      <c r="G7" s="220"/>
      <c r="H7" s="220"/>
      <c r="I7" s="220"/>
      <c r="J7" s="220"/>
      <c r="K7" s="220"/>
      <c r="L7" s="220"/>
      <c r="M7" s="220"/>
      <c r="N7" s="220"/>
      <c r="O7" s="221"/>
    </row>
    <row r="8" spans="1:19">
      <c r="A8" s="218"/>
      <c r="B8" s="28"/>
      <c r="C8" s="219" t="s">
        <v>25</v>
      </c>
      <c r="D8" s="220"/>
      <c r="E8" s="220"/>
      <c r="F8" s="220"/>
      <c r="G8" s="220"/>
      <c r="H8" s="220"/>
      <c r="I8" s="220"/>
      <c r="J8" s="220"/>
      <c r="K8" s="220"/>
      <c r="L8" s="220"/>
      <c r="M8" s="220"/>
      <c r="N8" s="220"/>
      <c r="O8" s="221"/>
    </row>
    <row r="9" spans="1:19">
      <c r="A9" s="19" t="s">
        <v>36</v>
      </c>
      <c r="B9" s="209"/>
      <c r="C9" s="210"/>
      <c r="D9" s="210"/>
      <c r="E9" s="210"/>
      <c r="F9" s="210"/>
      <c r="G9" s="211" t="s">
        <v>32</v>
      </c>
      <c r="H9" s="212"/>
      <c r="I9" s="213" t="s">
        <v>70</v>
      </c>
      <c r="J9" s="214"/>
      <c r="K9" s="214"/>
      <c r="L9" s="212"/>
      <c r="M9" s="209"/>
      <c r="N9" s="215"/>
      <c r="O9" s="31" t="s">
        <v>26</v>
      </c>
    </row>
    <row r="10" spans="1:19" ht="7.95" customHeight="1">
      <c r="A10" s="29"/>
      <c r="B10" s="5"/>
      <c r="C10" s="5"/>
      <c r="D10" s="5"/>
      <c r="E10" s="5"/>
      <c r="F10" s="5"/>
      <c r="G10" s="30"/>
      <c r="H10" s="30"/>
      <c r="I10" s="32"/>
      <c r="J10" s="32"/>
      <c r="K10" s="32"/>
      <c r="L10" s="5"/>
      <c r="M10" s="5"/>
      <c r="N10" s="5"/>
      <c r="O10" s="30"/>
    </row>
    <row r="11" spans="1:19">
      <c r="A11" s="189" t="s">
        <v>74</v>
      </c>
      <c r="B11" s="192" t="s">
        <v>40</v>
      </c>
      <c r="C11" s="193"/>
      <c r="D11" s="193"/>
      <c r="E11" s="194"/>
      <c r="F11" s="16" t="s">
        <v>30</v>
      </c>
      <c r="G11" s="198"/>
      <c r="H11" s="199"/>
      <c r="I11" s="13"/>
      <c r="J11" s="14"/>
      <c r="K11" s="14"/>
      <c r="L11" s="14"/>
      <c r="M11" s="14"/>
      <c r="N11" s="14"/>
      <c r="O11" s="15"/>
    </row>
    <row r="12" spans="1:19">
      <c r="A12" s="190"/>
      <c r="B12" s="195"/>
      <c r="C12" s="196"/>
      <c r="D12" s="196"/>
      <c r="E12" s="197"/>
      <c r="F12" s="200"/>
      <c r="G12" s="201"/>
      <c r="H12" s="201"/>
      <c r="I12" s="201"/>
      <c r="J12" s="201"/>
      <c r="K12" s="201"/>
      <c r="L12" s="201"/>
      <c r="M12" s="201"/>
      <c r="N12" s="201"/>
      <c r="O12" s="202"/>
    </row>
    <row r="13" spans="1:19">
      <c r="A13" s="190"/>
      <c r="B13" s="203" t="s">
        <v>34</v>
      </c>
      <c r="C13" s="204"/>
      <c r="D13" s="204"/>
      <c r="E13" s="205"/>
      <c r="F13" s="206"/>
      <c r="G13" s="207"/>
      <c r="H13" s="207"/>
      <c r="I13" s="207"/>
      <c r="J13" s="207"/>
      <c r="K13" s="207"/>
      <c r="L13" s="207"/>
      <c r="M13" s="207"/>
      <c r="N13" s="207"/>
      <c r="O13" s="208"/>
      <c r="S13" t="s">
        <v>31</v>
      </c>
    </row>
    <row r="14" spans="1:19">
      <c r="A14" s="190"/>
      <c r="B14" s="12" t="s">
        <v>27</v>
      </c>
      <c r="C14" s="30"/>
      <c r="D14" s="30"/>
      <c r="E14" s="30"/>
      <c r="F14" s="206"/>
      <c r="G14" s="207"/>
      <c r="H14" s="207"/>
      <c r="I14" s="207"/>
      <c r="J14" s="207"/>
      <c r="K14" s="207"/>
      <c r="L14" s="207"/>
      <c r="M14" s="207"/>
      <c r="N14" s="207"/>
      <c r="O14" s="208"/>
    </row>
    <row r="15" spans="1:19">
      <c r="A15" s="190"/>
      <c r="B15" s="12" t="s">
        <v>28</v>
      </c>
      <c r="C15" s="30"/>
      <c r="D15" s="30"/>
      <c r="E15" s="30"/>
      <c r="F15" s="206"/>
      <c r="G15" s="207"/>
      <c r="H15" s="207"/>
      <c r="I15" s="207"/>
      <c r="J15" s="207"/>
      <c r="K15" s="207"/>
      <c r="L15" s="207"/>
      <c r="M15" s="207"/>
      <c r="N15" s="207"/>
      <c r="O15" s="208"/>
    </row>
    <row r="16" spans="1:19">
      <c r="A16" s="191"/>
      <c r="B16" s="12" t="s">
        <v>29</v>
      </c>
      <c r="C16" s="30"/>
      <c r="D16" s="30"/>
      <c r="E16" s="30"/>
      <c r="F16" s="206"/>
      <c r="G16" s="207"/>
      <c r="H16" s="207"/>
      <c r="I16" s="207"/>
      <c r="J16" s="207"/>
      <c r="K16" s="207"/>
      <c r="L16" s="207"/>
      <c r="M16" s="207"/>
      <c r="N16" s="207"/>
      <c r="O16" s="208"/>
    </row>
    <row r="17" spans="1:15" ht="39" customHeight="1">
      <c r="A17" s="187" t="s">
        <v>83</v>
      </c>
      <c r="B17" s="187"/>
      <c r="C17" s="187"/>
      <c r="D17" s="187"/>
      <c r="E17" s="187"/>
      <c r="F17" s="187"/>
      <c r="G17" s="187"/>
      <c r="H17" s="187"/>
      <c r="I17" s="187"/>
      <c r="J17" s="187"/>
      <c r="K17" s="187"/>
      <c r="L17" s="188"/>
      <c r="M17" s="188"/>
      <c r="N17" s="188"/>
      <c r="O17" s="188"/>
    </row>
    <row r="18" spans="1:15" ht="39" customHeight="1">
      <c r="A18" s="185" t="s">
        <v>84</v>
      </c>
      <c r="B18" s="185"/>
      <c r="C18" s="185"/>
      <c r="D18" s="185"/>
      <c r="E18" s="185"/>
      <c r="F18" s="185"/>
      <c r="G18" s="185"/>
      <c r="H18" s="185"/>
      <c r="I18" s="185"/>
      <c r="J18" s="185"/>
      <c r="K18" s="185"/>
      <c r="L18" s="186"/>
      <c r="M18" s="186"/>
      <c r="N18" s="186"/>
      <c r="O18" s="186"/>
    </row>
  </sheetData>
  <mergeCells count="20">
    <mergeCell ref="B9:F9"/>
    <mergeCell ref="G9:H9"/>
    <mergeCell ref="I9:L9"/>
    <mergeCell ref="M9:N9"/>
    <mergeCell ref="A5:A8"/>
    <mergeCell ref="C5:O5"/>
    <mergeCell ref="C6:O6"/>
    <mergeCell ref="C7:O7"/>
    <mergeCell ref="C8:O8"/>
    <mergeCell ref="A18:O18"/>
    <mergeCell ref="A17:O17"/>
    <mergeCell ref="A11:A16"/>
    <mergeCell ref="B11:E12"/>
    <mergeCell ref="G11:H11"/>
    <mergeCell ref="F12:O12"/>
    <mergeCell ref="B13:E13"/>
    <mergeCell ref="F13:O13"/>
    <mergeCell ref="F14:O14"/>
    <mergeCell ref="F15:O15"/>
    <mergeCell ref="F16:O16"/>
  </mergeCells>
  <phoneticPr fontId="2"/>
  <dataValidations count="1">
    <dataValidation type="list" allowBlank="1" showInputMessage="1" showErrorMessage="1" sqref="B5:B8" xr:uid="{00000000-0002-0000-0200-000000000000}">
      <formula1>$S$13</formula1>
    </dataValidation>
  </dataValidations>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
  <sheetViews>
    <sheetView showGridLines="0" showZeros="0" view="pageBreakPreview" zoomScale="85" zoomScaleNormal="100" zoomScaleSheetLayoutView="85" workbookViewId="0">
      <selection activeCell="C20" sqref="C20"/>
    </sheetView>
  </sheetViews>
  <sheetFormatPr defaultColWidth="8.69921875" defaultRowHeight="14.4"/>
  <cols>
    <col min="1" max="1" width="4.69921875" style="2" customWidth="1"/>
    <col min="2" max="2" width="26.19921875" style="1" customWidth="1"/>
    <col min="3" max="3" width="31.59765625" style="1" customWidth="1"/>
    <col min="4" max="5" width="50.3984375" style="1" customWidth="1"/>
    <col min="6" max="16384" width="8.69921875" style="1"/>
  </cols>
  <sheetData>
    <row r="1" spans="1:4">
      <c r="A1" s="1" t="s">
        <v>19</v>
      </c>
    </row>
    <row r="2" spans="1:4">
      <c r="A2" s="1"/>
    </row>
    <row r="3" spans="1:4" ht="19.2">
      <c r="B3" s="6" t="s">
        <v>17</v>
      </c>
    </row>
    <row r="5" spans="1:4" ht="29.4" customHeight="1">
      <c r="B5" s="7" t="s">
        <v>42</v>
      </c>
      <c r="C5" s="222"/>
      <c r="D5" s="222"/>
    </row>
    <row r="7" spans="1:4" ht="71.7" customHeight="1">
      <c r="A7" s="7" t="s">
        <v>7</v>
      </c>
      <c r="B7" s="7" t="s">
        <v>6</v>
      </c>
      <c r="C7" s="8" t="s">
        <v>16</v>
      </c>
      <c r="D7" s="45" t="s">
        <v>77</v>
      </c>
    </row>
    <row r="8" spans="1:4" ht="33" customHeight="1">
      <c r="A8" s="7">
        <v>1</v>
      </c>
      <c r="B8" s="4">
        <f>別紙３!B5</f>
        <v>0</v>
      </c>
      <c r="C8" s="4">
        <f>別紙３!B7</f>
        <v>0</v>
      </c>
      <c r="D8" s="44">
        <f>別紙３!E15</f>
        <v>0</v>
      </c>
    </row>
    <row r="9" spans="1:4" ht="33" customHeight="1">
      <c r="A9" s="7">
        <v>2</v>
      </c>
      <c r="B9" s="4">
        <f>別紙３ー2!B5</f>
        <v>0</v>
      </c>
      <c r="C9" s="4">
        <f>別紙３ー2!B7</f>
        <v>0</v>
      </c>
      <c r="D9" s="44">
        <f>別紙３ー2!E15</f>
        <v>0</v>
      </c>
    </row>
    <row r="10" spans="1:4" ht="33" customHeight="1">
      <c r="A10" s="7">
        <v>3</v>
      </c>
      <c r="B10" s="4">
        <f>別紙３ー3!B5</f>
        <v>0</v>
      </c>
      <c r="C10" s="4">
        <f>別紙３ー3!B7</f>
        <v>0</v>
      </c>
      <c r="D10" s="44">
        <f>別紙３ー3!E15</f>
        <v>0</v>
      </c>
    </row>
    <row r="11" spans="1:4" ht="33" customHeight="1">
      <c r="A11" s="7">
        <v>4</v>
      </c>
      <c r="B11" s="4">
        <f>別紙３ー4!B5</f>
        <v>0</v>
      </c>
      <c r="C11" s="4">
        <f>別紙３ー4!B7</f>
        <v>0</v>
      </c>
      <c r="D11" s="44">
        <f>別紙３ー4!E15</f>
        <v>0</v>
      </c>
    </row>
    <row r="12" spans="1:4" ht="33" customHeight="1" thickBot="1">
      <c r="A12" s="7">
        <v>5</v>
      </c>
      <c r="B12" s="4">
        <f>別紙３ー５!B5</f>
        <v>0</v>
      </c>
      <c r="C12" s="48">
        <f>別紙３ー５!B7</f>
        <v>0</v>
      </c>
      <c r="D12" s="44">
        <f>別紙３ー５!E15</f>
        <v>0</v>
      </c>
    </row>
    <row r="13" spans="1:4" ht="33" customHeight="1" thickBot="1">
      <c r="A13" s="223" t="s">
        <v>8</v>
      </c>
      <c r="B13" s="224"/>
      <c r="C13" s="224"/>
      <c r="D13" s="49">
        <f>SUM(D8:D12)</f>
        <v>0</v>
      </c>
    </row>
    <row r="14" spans="1:4">
      <c r="A14" s="9"/>
    </row>
    <row r="18" spans="2:14">
      <c r="B18" s="10"/>
      <c r="C18" s="10"/>
      <c r="D18" s="10"/>
      <c r="E18" s="10"/>
      <c r="F18" s="10"/>
      <c r="L18" s="10"/>
      <c r="M18" s="10"/>
      <c r="N18" s="10"/>
    </row>
  </sheetData>
  <mergeCells count="2">
    <mergeCell ref="C5:D5"/>
    <mergeCell ref="A13:C13"/>
  </mergeCells>
  <phoneticPr fontId="2"/>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F16B-7B6B-47D5-80D2-59C8EACCF4DC}">
  <sheetPr>
    <pageSetUpPr fitToPage="1"/>
  </sheetPr>
  <dimension ref="A1:N22"/>
  <sheetViews>
    <sheetView showGridLines="0" showZeros="0" view="pageBreakPreview" zoomScaleNormal="100" zoomScaleSheetLayoutView="100" workbookViewId="0">
      <selection activeCell="C14" sqref="C14"/>
    </sheetView>
  </sheetViews>
  <sheetFormatPr defaultColWidth="8.69921875" defaultRowHeight="13.2"/>
  <cols>
    <col min="1" max="1" width="20.3984375" style="71" customWidth="1"/>
    <col min="2" max="2" width="13.3984375" style="71" customWidth="1"/>
    <col min="3" max="3" width="17.69921875" style="71" customWidth="1"/>
    <col min="4" max="5" width="12.3984375" style="71" customWidth="1"/>
    <col min="6" max="6" width="16.59765625" style="71" customWidth="1"/>
    <col min="7" max="7" width="17.69921875" style="71" customWidth="1"/>
    <col min="8" max="10" width="8.69921875" style="71"/>
    <col min="11" max="11" width="8.69921875" style="71" customWidth="1"/>
    <col min="12" max="12" width="0.19921875" style="71" hidden="1" customWidth="1"/>
    <col min="13" max="13" width="8.69921875" style="71" hidden="1" customWidth="1"/>
    <col min="14" max="16384" width="8.69921875" style="71"/>
  </cols>
  <sheetData>
    <row r="1" spans="1:12" s="1" customFormat="1" ht="14.4">
      <c r="A1" s="1" t="s">
        <v>39</v>
      </c>
    </row>
    <row r="2" spans="1:12" ht="7.95" customHeight="1"/>
    <row r="3" spans="1:12" ht="16.2">
      <c r="A3" s="72" t="s">
        <v>21</v>
      </c>
    </row>
    <row r="4" spans="1:12" ht="8.4" customHeight="1"/>
    <row r="5" spans="1:12" s="77" customFormat="1" ht="24.6" customHeight="1">
      <c r="A5" s="78" t="s">
        <v>5</v>
      </c>
      <c r="B5" s="225"/>
      <c r="C5" s="226"/>
    </row>
    <row r="6" spans="1:12" s="77" customFormat="1" ht="24.6" customHeight="1">
      <c r="A6" s="78" t="s">
        <v>43</v>
      </c>
      <c r="B6" s="227">
        <f>別紙２!C5</f>
        <v>0</v>
      </c>
      <c r="C6" s="227"/>
    </row>
    <row r="7" spans="1:12" s="77" customFormat="1" ht="24.6" customHeight="1">
      <c r="A7" s="79" t="s">
        <v>9</v>
      </c>
      <c r="B7" s="228"/>
      <c r="C7" s="228"/>
      <c r="L7" s="77" t="s">
        <v>15</v>
      </c>
    </row>
    <row r="8" spans="1:12" s="77" customFormat="1" ht="24.6" customHeight="1">
      <c r="A8" s="80" t="s">
        <v>10</v>
      </c>
      <c r="B8" s="81" t="s">
        <v>76</v>
      </c>
      <c r="C8" s="82" t="s">
        <v>13</v>
      </c>
      <c r="D8" s="83" t="s">
        <v>14</v>
      </c>
      <c r="E8" s="81" t="s">
        <v>76</v>
      </c>
      <c r="F8" s="82" t="s">
        <v>13</v>
      </c>
      <c r="L8" s="77" t="s">
        <v>12</v>
      </c>
    </row>
    <row r="9" spans="1:12" ht="29.25" customHeight="1">
      <c r="E9" s="235" t="s">
        <v>85</v>
      </c>
      <c r="F9" s="235"/>
      <c r="L9" s="71" t="s">
        <v>11</v>
      </c>
    </row>
    <row r="10" spans="1:12" ht="26.4">
      <c r="A10" s="229"/>
      <c r="B10" s="229"/>
      <c r="C10" s="73" t="s">
        <v>45</v>
      </c>
      <c r="D10" s="74" t="s">
        <v>46</v>
      </c>
      <c r="E10" s="230" t="s">
        <v>20</v>
      </c>
      <c r="F10" s="231"/>
    </row>
    <row r="11" spans="1:12" ht="25.95" customHeight="1">
      <c r="A11" s="239" t="s">
        <v>96</v>
      </c>
      <c r="B11" s="239"/>
      <c r="C11" s="84"/>
      <c r="D11" s="246">
        <v>1.3</v>
      </c>
      <c r="E11" s="247"/>
      <c r="F11" s="248"/>
    </row>
    <row r="12" spans="1:12" ht="25.95" customHeight="1">
      <c r="A12" s="239" t="s">
        <v>97</v>
      </c>
      <c r="B12" s="239"/>
      <c r="C12" s="84"/>
      <c r="D12" s="246"/>
      <c r="E12" s="247"/>
      <c r="F12" s="248"/>
    </row>
    <row r="13" spans="1:12" ht="25.95" customHeight="1">
      <c r="A13" s="236" t="s">
        <v>101</v>
      </c>
      <c r="B13" s="236"/>
      <c r="C13" s="85">
        <f>SUM(C11:C12)</f>
        <v>0</v>
      </c>
      <c r="D13" s="246"/>
      <c r="E13" s="237">
        <f>INT(C13*D11)</f>
        <v>0</v>
      </c>
      <c r="F13" s="238"/>
    </row>
    <row r="14" spans="1:12" ht="25.95" customHeight="1" thickBot="1">
      <c r="A14" s="239" t="s">
        <v>98</v>
      </c>
      <c r="B14" s="239"/>
      <c r="C14" s="84"/>
      <c r="D14" s="86">
        <v>0.7</v>
      </c>
      <c r="E14" s="240">
        <f>INT(D14*C14)</f>
        <v>0</v>
      </c>
      <c r="F14" s="241"/>
    </row>
    <row r="15" spans="1:12" ht="25.95" customHeight="1" thickBot="1">
      <c r="A15" s="242" t="s">
        <v>102</v>
      </c>
      <c r="B15" s="243"/>
      <c r="C15" s="243"/>
      <c r="D15" s="243"/>
      <c r="E15" s="244">
        <f>INT((E14+E13)/1000)*1000</f>
        <v>0</v>
      </c>
      <c r="F15" s="245"/>
    </row>
    <row r="17" spans="1:14" ht="196.5" customHeight="1">
      <c r="A17" s="232" t="s">
        <v>111</v>
      </c>
      <c r="B17" s="233"/>
      <c r="C17" s="233"/>
      <c r="D17" s="233"/>
      <c r="E17" s="233"/>
      <c r="F17" s="233"/>
    </row>
    <row r="18" spans="1:14" ht="16.2">
      <c r="A18" s="234"/>
      <c r="B18" s="188"/>
      <c r="C18" s="188"/>
    </row>
    <row r="19" spans="1:14" ht="16.2">
      <c r="A19" s="234"/>
      <c r="B19" s="188"/>
      <c r="C19" s="188"/>
    </row>
    <row r="22" spans="1:14">
      <c r="B22" s="24"/>
      <c r="C22" s="24"/>
      <c r="D22" s="24"/>
      <c r="E22" s="24"/>
      <c r="F22" s="24"/>
      <c r="L22" s="24"/>
      <c r="M22" s="24"/>
      <c r="N22" s="24"/>
    </row>
  </sheetData>
  <mergeCells count="20">
    <mergeCell ref="A17:F17"/>
    <mergeCell ref="A18:C18"/>
    <mergeCell ref="A19:C19"/>
    <mergeCell ref="E9:F9"/>
    <mergeCell ref="A13:B13"/>
    <mergeCell ref="E13:F13"/>
    <mergeCell ref="A14:B14"/>
    <mergeCell ref="E14:F14"/>
    <mergeCell ref="A15:D15"/>
    <mergeCell ref="E15:F15"/>
    <mergeCell ref="A11:B11"/>
    <mergeCell ref="D11:D13"/>
    <mergeCell ref="E11:F11"/>
    <mergeCell ref="A12:B12"/>
    <mergeCell ref="E12:F12"/>
    <mergeCell ref="B5:C5"/>
    <mergeCell ref="B6:C6"/>
    <mergeCell ref="B7:C7"/>
    <mergeCell ref="A10:B10"/>
    <mergeCell ref="E10:F10"/>
  </mergeCells>
  <phoneticPr fontId="2"/>
  <dataValidations count="1">
    <dataValidation type="list" allowBlank="1" showInputMessage="1" showErrorMessage="1" sqref="B8 E8" xr:uid="{10D6B4A7-3A73-444F-B31B-751A82BBBDA0}">
      <formula1>$L$7:$L$9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D410-BD44-4932-A47D-D6DE46308521}">
  <sheetPr>
    <pageSetUpPr fitToPage="1"/>
  </sheetPr>
  <dimension ref="A1:N22"/>
  <sheetViews>
    <sheetView showGridLines="0" showZeros="0" view="pageBreakPreview" zoomScaleNormal="100" zoomScaleSheetLayoutView="100" workbookViewId="0">
      <selection activeCell="C14" sqref="C14"/>
    </sheetView>
  </sheetViews>
  <sheetFormatPr defaultColWidth="8.69921875" defaultRowHeight="13.2"/>
  <cols>
    <col min="1" max="1" width="20.3984375" style="71" customWidth="1"/>
    <col min="2" max="2" width="13.3984375" style="71" customWidth="1"/>
    <col min="3" max="3" width="17.69921875" style="71" customWidth="1"/>
    <col min="4" max="5" width="12.3984375" style="71" customWidth="1"/>
    <col min="6" max="6" width="16.59765625" style="71" customWidth="1"/>
    <col min="7" max="7" width="17.69921875" style="71" customWidth="1"/>
    <col min="8" max="10" width="8.69921875" style="71"/>
    <col min="11" max="11" width="8.69921875" style="71" customWidth="1"/>
    <col min="12" max="12" width="0.19921875" style="71" hidden="1" customWidth="1"/>
    <col min="13" max="13" width="8.69921875" style="71" hidden="1" customWidth="1"/>
    <col min="14" max="16384" width="8.69921875" style="71"/>
  </cols>
  <sheetData>
    <row r="1" spans="1:12" s="1" customFormat="1" ht="14.4">
      <c r="A1" s="1" t="s">
        <v>104</v>
      </c>
    </row>
    <row r="2" spans="1:12" ht="7.95" customHeight="1"/>
    <row r="3" spans="1:12" ht="16.2">
      <c r="A3" s="72" t="s">
        <v>21</v>
      </c>
    </row>
    <row r="4" spans="1:12" ht="8.4" customHeight="1"/>
    <row r="5" spans="1:12" s="77" customFormat="1" ht="24.6" customHeight="1">
      <c r="A5" s="78" t="s">
        <v>5</v>
      </c>
      <c r="B5" s="225"/>
      <c r="C5" s="226"/>
    </row>
    <row r="6" spans="1:12" s="77" customFormat="1" ht="24.6" customHeight="1">
      <c r="A6" s="78" t="s">
        <v>43</v>
      </c>
      <c r="B6" s="227">
        <f>別紙２!C5</f>
        <v>0</v>
      </c>
      <c r="C6" s="227"/>
    </row>
    <row r="7" spans="1:12" s="77" customFormat="1" ht="24.6" customHeight="1">
      <c r="A7" s="79" t="s">
        <v>9</v>
      </c>
      <c r="B7" s="228"/>
      <c r="C7" s="228"/>
      <c r="L7" s="77" t="s">
        <v>15</v>
      </c>
    </row>
    <row r="8" spans="1:12" s="77" customFormat="1" ht="24.6" customHeight="1">
      <c r="A8" s="80" t="s">
        <v>10</v>
      </c>
      <c r="B8" s="81" t="s">
        <v>76</v>
      </c>
      <c r="C8" s="82" t="s">
        <v>13</v>
      </c>
      <c r="D8" s="83" t="s">
        <v>14</v>
      </c>
      <c r="E8" s="81" t="s">
        <v>76</v>
      </c>
      <c r="F8" s="82" t="s">
        <v>13</v>
      </c>
      <c r="L8" s="77" t="s">
        <v>12</v>
      </c>
    </row>
    <row r="9" spans="1:12" ht="29.25" customHeight="1">
      <c r="E9" s="235" t="s">
        <v>85</v>
      </c>
      <c r="F9" s="235"/>
      <c r="L9" s="71" t="s">
        <v>11</v>
      </c>
    </row>
    <row r="10" spans="1:12" ht="26.4">
      <c r="A10" s="229"/>
      <c r="B10" s="229"/>
      <c r="C10" s="73" t="s">
        <v>45</v>
      </c>
      <c r="D10" s="74" t="s">
        <v>46</v>
      </c>
      <c r="E10" s="230" t="s">
        <v>20</v>
      </c>
      <c r="F10" s="231"/>
    </row>
    <row r="11" spans="1:12" ht="25.95" customHeight="1">
      <c r="A11" s="239" t="s">
        <v>96</v>
      </c>
      <c r="B11" s="239"/>
      <c r="C11" s="84"/>
      <c r="D11" s="246">
        <v>1.3</v>
      </c>
      <c r="E11" s="247"/>
      <c r="F11" s="248"/>
    </row>
    <row r="12" spans="1:12" ht="25.95" customHeight="1">
      <c r="A12" s="239" t="s">
        <v>97</v>
      </c>
      <c r="B12" s="239"/>
      <c r="C12" s="84"/>
      <c r="D12" s="246"/>
      <c r="E12" s="247"/>
      <c r="F12" s="248"/>
    </row>
    <row r="13" spans="1:12" ht="25.95" customHeight="1">
      <c r="A13" s="236" t="s">
        <v>101</v>
      </c>
      <c r="B13" s="236"/>
      <c r="C13" s="85">
        <f>SUM(C11:C12)</f>
        <v>0</v>
      </c>
      <c r="D13" s="246"/>
      <c r="E13" s="237">
        <f>INT(C13*D11)</f>
        <v>0</v>
      </c>
      <c r="F13" s="238"/>
    </row>
    <row r="14" spans="1:12" ht="25.95" customHeight="1" thickBot="1">
      <c r="A14" s="239" t="s">
        <v>98</v>
      </c>
      <c r="B14" s="239"/>
      <c r="C14" s="84"/>
      <c r="D14" s="86">
        <v>0.7</v>
      </c>
      <c r="E14" s="240">
        <f>INT(D14*C14)</f>
        <v>0</v>
      </c>
      <c r="F14" s="241"/>
    </row>
    <row r="15" spans="1:12" ht="25.95" customHeight="1" thickBot="1">
      <c r="A15" s="242" t="s">
        <v>102</v>
      </c>
      <c r="B15" s="243"/>
      <c r="C15" s="243"/>
      <c r="D15" s="243"/>
      <c r="E15" s="244">
        <f>INT((E14+E13)/1000)*1000</f>
        <v>0</v>
      </c>
      <c r="F15" s="245"/>
    </row>
    <row r="17" spans="1:14" ht="196.5" customHeight="1">
      <c r="A17" s="249" t="s">
        <v>100</v>
      </c>
      <c r="B17" s="250"/>
      <c r="C17" s="250"/>
      <c r="D17" s="250"/>
      <c r="E17" s="250"/>
      <c r="F17" s="250"/>
    </row>
    <row r="18" spans="1:14" ht="16.2">
      <c r="A18" s="234"/>
      <c r="B18" s="188"/>
      <c r="C18" s="188"/>
    </row>
    <row r="19" spans="1:14" ht="16.2">
      <c r="A19" s="234"/>
      <c r="B19" s="188"/>
      <c r="C19" s="188"/>
    </row>
    <row r="22" spans="1:14">
      <c r="B22" s="24"/>
      <c r="C22" s="24"/>
      <c r="D22" s="24"/>
      <c r="E22" s="24"/>
      <c r="F22" s="24"/>
      <c r="L22" s="24"/>
      <c r="M22" s="24"/>
      <c r="N22" s="24"/>
    </row>
  </sheetData>
  <mergeCells count="20">
    <mergeCell ref="A19:C19"/>
    <mergeCell ref="A14:B14"/>
    <mergeCell ref="E14:F14"/>
    <mergeCell ref="A15:D15"/>
    <mergeCell ref="E15:F15"/>
    <mergeCell ref="A17:F17"/>
    <mergeCell ref="A18:C18"/>
    <mergeCell ref="A11:B11"/>
    <mergeCell ref="D11:D13"/>
    <mergeCell ref="E11:F11"/>
    <mergeCell ref="A12:B12"/>
    <mergeCell ref="E12:F12"/>
    <mergeCell ref="A13:B13"/>
    <mergeCell ref="E13:F13"/>
    <mergeCell ref="B5:C5"/>
    <mergeCell ref="B6:C6"/>
    <mergeCell ref="B7:C7"/>
    <mergeCell ref="E9:F9"/>
    <mergeCell ref="A10:B10"/>
    <mergeCell ref="E10:F10"/>
  </mergeCells>
  <phoneticPr fontId="2"/>
  <dataValidations count="1">
    <dataValidation type="list" allowBlank="1" showInputMessage="1" showErrorMessage="1" sqref="B8 E8" xr:uid="{F7025570-F5D4-4C86-8B4D-40624D1E9ADF}">
      <formula1>$L$7:$L$9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2639-FE3B-46A5-BBE6-973400F8C714}">
  <sheetPr>
    <pageSetUpPr fitToPage="1"/>
  </sheetPr>
  <dimension ref="A1:N22"/>
  <sheetViews>
    <sheetView showGridLines="0" showZeros="0" view="pageBreakPreview" zoomScaleNormal="100" zoomScaleSheetLayoutView="100" workbookViewId="0">
      <selection activeCell="C14" sqref="C14"/>
    </sheetView>
  </sheetViews>
  <sheetFormatPr defaultColWidth="8.69921875" defaultRowHeight="13.2"/>
  <cols>
    <col min="1" max="1" width="20.3984375" style="71" customWidth="1"/>
    <col min="2" max="2" width="13.3984375" style="71" customWidth="1"/>
    <col min="3" max="3" width="17.69921875" style="71" customWidth="1"/>
    <col min="4" max="5" width="12.3984375" style="71" customWidth="1"/>
    <col min="6" max="6" width="16.59765625" style="71" customWidth="1"/>
    <col min="7" max="7" width="17.69921875" style="71" customWidth="1"/>
    <col min="8" max="10" width="8.69921875" style="71"/>
    <col min="11" max="11" width="8.69921875" style="71" customWidth="1"/>
    <col min="12" max="12" width="0.19921875" style="71" hidden="1" customWidth="1"/>
    <col min="13" max="13" width="8.69921875" style="71" hidden="1" customWidth="1"/>
    <col min="14" max="16384" width="8.69921875" style="71"/>
  </cols>
  <sheetData>
    <row r="1" spans="1:12" s="1" customFormat="1" ht="14.4">
      <c r="A1" s="1" t="s">
        <v>103</v>
      </c>
    </row>
    <row r="2" spans="1:12" ht="7.95" customHeight="1"/>
    <row r="3" spans="1:12" ht="16.2">
      <c r="A3" s="72" t="s">
        <v>21</v>
      </c>
    </row>
    <row r="4" spans="1:12" ht="8.4" customHeight="1"/>
    <row r="5" spans="1:12" s="77" customFormat="1" ht="24.6" customHeight="1">
      <c r="A5" s="78" t="s">
        <v>5</v>
      </c>
      <c r="B5" s="225"/>
      <c r="C5" s="226"/>
    </row>
    <row r="6" spans="1:12" s="77" customFormat="1" ht="24.6" customHeight="1">
      <c r="A6" s="78" t="s">
        <v>43</v>
      </c>
      <c r="B6" s="227">
        <f>別紙２!C5</f>
        <v>0</v>
      </c>
      <c r="C6" s="227"/>
    </row>
    <row r="7" spans="1:12" s="77" customFormat="1" ht="24.6" customHeight="1">
      <c r="A7" s="79" t="s">
        <v>9</v>
      </c>
      <c r="B7" s="228"/>
      <c r="C7" s="228"/>
      <c r="L7" s="77" t="s">
        <v>15</v>
      </c>
    </row>
    <row r="8" spans="1:12" s="77" customFormat="1" ht="24.6" customHeight="1">
      <c r="A8" s="80" t="s">
        <v>10</v>
      </c>
      <c r="B8" s="81" t="s">
        <v>76</v>
      </c>
      <c r="C8" s="82" t="s">
        <v>13</v>
      </c>
      <c r="D8" s="83" t="s">
        <v>14</v>
      </c>
      <c r="E8" s="81" t="s">
        <v>76</v>
      </c>
      <c r="F8" s="82" t="s">
        <v>13</v>
      </c>
      <c r="L8" s="77" t="s">
        <v>12</v>
      </c>
    </row>
    <row r="9" spans="1:12" ht="29.25" customHeight="1">
      <c r="E9" s="235" t="s">
        <v>85</v>
      </c>
      <c r="F9" s="235"/>
      <c r="L9" s="71" t="s">
        <v>11</v>
      </c>
    </row>
    <row r="10" spans="1:12" ht="26.4">
      <c r="A10" s="229"/>
      <c r="B10" s="229"/>
      <c r="C10" s="73" t="s">
        <v>45</v>
      </c>
      <c r="D10" s="74" t="s">
        <v>46</v>
      </c>
      <c r="E10" s="230" t="s">
        <v>20</v>
      </c>
      <c r="F10" s="231"/>
    </row>
    <row r="11" spans="1:12" ht="25.95" customHeight="1">
      <c r="A11" s="239" t="s">
        <v>96</v>
      </c>
      <c r="B11" s="239"/>
      <c r="C11" s="84"/>
      <c r="D11" s="246">
        <v>1.3</v>
      </c>
      <c r="E11" s="247"/>
      <c r="F11" s="248"/>
    </row>
    <row r="12" spans="1:12" ht="25.95" customHeight="1">
      <c r="A12" s="239" t="s">
        <v>97</v>
      </c>
      <c r="B12" s="239"/>
      <c r="C12" s="84"/>
      <c r="D12" s="246"/>
      <c r="E12" s="247"/>
      <c r="F12" s="248"/>
    </row>
    <row r="13" spans="1:12" ht="25.95" customHeight="1">
      <c r="A13" s="236" t="s">
        <v>101</v>
      </c>
      <c r="B13" s="236"/>
      <c r="C13" s="85">
        <f>SUM(C11:C12)</f>
        <v>0</v>
      </c>
      <c r="D13" s="246"/>
      <c r="E13" s="237">
        <f>INT(C13*D11)</f>
        <v>0</v>
      </c>
      <c r="F13" s="238"/>
    </row>
    <row r="14" spans="1:12" ht="25.95" customHeight="1" thickBot="1">
      <c r="A14" s="239" t="s">
        <v>98</v>
      </c>
      <c r="B14" s="239"/>
      <c r="C14" s="84"/>
      <c r="D14" s="86">
        <v>0.7</v>
      </c>
      <c r="E14" s="240">
        <f>INT(D14*C14)</f>
        <v>0</v>
      </c>
      <c r="F14" s="241"/>
    </row>
    <row r="15" spans="1:12" ht="25.95" customHeight="1" thickBot="1">
      <c r="A15" s="242" t="s">
        <v>102</v>
      </c>
      <c r="B15" s="243"/>
      <c r="C15" s="243"/>
      <c r="D15" s="243"/>
      <c r="E15" s="244">
        <f>INT((E14+E13)/1000)*1000</f>
        <v>0</v>
      </c>
      <c r="F15" s="245"/>
    </row>
    <row r="17" spans="1:14" ht="196.5" customHeight="1">
      <c r="A17" s="249" t="s">
        <v>100</v>
      </c>
      <c r="B17" s="250"/>
      <c r="C17" s="250"/>
      <c r="D17" s="250"/>
      <c r="E17" s="250"/>
      <c r="F17" s="250"/>
    </row>
    <row r="18" spans="1:14" ht="16.2">
      <c r="A18" s="234"/>
      <c r="B18" s="188"/>
      <c r="C18" s="188"/>
    </row>
    <row r="19" spans="1:14" ht="16.2">
      <c r="A19" s="234"/>
      <c r="B19" s="188"/>
      <c r="C19" s="188"/>
    </row>
    <row r="22" spans="1:14">
      <c r="B22" s="24"/>
      <c r="C22" s="24"/>
      <c r="D22" s="24"/>
      <c r="E22" s="24"/>
      <c r="F22" s="24"/>
      <c r="L22" s="24"/>
      <c r="M22" s="24"/>
      <c r="N22" s="24"/>
    </row>
  </sheetData>
  <mergeCells count="20">
    <mergeCell ref="A19:C19"/>
    <mergeCell ref="A14:B14"/>
    <mergeCell ref="E14:F14"/>
    <mergeCell ref="A15:D15"/>
    <mergeCell ref="E15:F15"/>
    <mergeCell ref="A17:F17"/>
    <mergeCell ref="A18:C18"/>
    <mergeCell ref="A11:B11"/>
    <mergeCell ref="D11:D13"/>
    <mergeCell ref="E11:F11"/>
    <mergeCell ref="A12:B12"/>
    <mergeCell ref="E12:F12"/>
    <mergeCell ref="A13:B13"/>
    <mergeCell ref="E13:F13"/>
    <mergeCell ref="B5:C5"/>
    <mergeCell ref="B6:C6"/>
    <mergeCell ref="B7:C7"/>
    <mergeCell ref="E9:F9"/>
    <mergeCell ref="A10:B10"/>
    <mergeCell ref="E10:F10"/>
  </mergeCells>
  <phoneticPr fontId="2"/>
  <dataValidations count="1">
    <dataValidation type="list" allowBlank="1" showInputMessage="1" showErrorMessage="1" sqref="B8 E8" xr:uid="{CAFD71CC-F456-4814-B529-7320AACD56E9}">
      <formula1>$L$7:$L$9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72EF-FEE6-4347-9325-DEF7F69215DE}">
  <sheetPr>
    <pageSetUpPr fitToPage="1"/>
  </sheetPr>
  <dimension ref="A1:N22"/>
  <sheetViews>
    <sheetView showGridLines="0" showZeros="0" view="pageBreakPreview" topLeftCell="A7" zoomScaleNormal="100" zoomScaleSheetLayoutView="100" workbookViewId="0">
      <selection activeCell="B7" sqref="B7:C7"/>
    </sheetView>
  </sheetViews>
  <sheetFormatPr defaultColWidth="8.69921875" defaultRowHeight="13.2"/>
  <cols>
    <col min="1" max="1" width="20.3984375" style="71" customWidth="1"/>
    <col min="2" max="2" width="13.3984375" style="71" customWidth="1"/>
    <col min="3" max="3" width="17.69921875" style="71" customWidth="1"/>
    <col min="4" max="5" width="12.3984375" style="71" customWidth="1"/>
    <col min="6" max="6" width="16.59765625" style="71" customWidth="1"/>
    <col min="7" max="7" width="17.69921875" style="71" customWidth="1"/>
    <col min="8" max="10" width="8.69921875" style="71"/>
    <col min="11" max="11" width="8.69921875" style="71" customWidth="1"/>
    <col min="12" max="12" width="0.19921875" style="71" hidden="1" customWidth="1"/>
    <col min="13" max="13" width="8.69921875" style="71" hidden="1" customWidth="1"/>
    <col min="14" max="16384" width="8.69921875" style="71"/>
  </cols>
  <sheetData>
    <row r="1" spans="1:12" s="1" customFormat="1" ht="14.4">
      <c r="A1" s="1" t="s">
        <v>105</v>
      </c>
    </row>
    <row r="2" spans="1:12" ht="7.95" customHeight="1"/>
    <row r="3" spans="1:12" ht="16.2">
      <c r="A3" s="72" t="s">
        <v>21</v>
      </c>
    </row>
    <row r="4" spans="1:12" ht="8.4" customHeight="1"/>
    <row r="5" spans="1:12" s="77" customFormat="1" ht="24.6" customHeight="1">
      <c r="A5" s="78" t="s">
        <v>5</v>
      </c>
      <c r="B5" s="225"/>
      <c r="C5" s="226"/>
    </row>
    <row r="6" spans="1:12" s="77" customFormat="1" ht="24.6" customHeight="1">
      <c r="A6" s="78" t="s">
        <v>43</v>
      </c>
      <c r="B6" s="227">
        <f>別紙２!C5</f>
        <v>0</v>
      </c>
      <c r="C6" s="227"/>
    </row>
    <row r="7" spans="1:12" s="77" customFormat="1" ht="24.6" customHeight="1">
      <c r="A7" s="79" t="s">
        <v>9</v>
      </c>
      <c r="B7" s="228"/>
      <c r="C7" s="228"/>
      <c r="L7" s="77" t="s">
        <v>15</v>
      </c>
    </row>
    <row r="8" spans="1:12" s="77" customFormat="1" ht="24.6" customHeight="1">
      <c r="A8" s="80" t="s">
        <v>10</v>
      </c>
      <c r="B8" s="81" t="s">
        <v>76</v>
      </c>
      <c r="C8" s="82" t="s">
        <v>13</v>
      </c>
      <c r="D8" s="83" t="s">
        <v>14</v>
      </c>
      <c r="E8" s="81" t="s">
        <v>76</v>
      </c>
      <c r="F8" s="82" t="s">
        <v>13</v>
      </c>
      <c r="L8" s="77" t="s">
        <v>12</v>
      </c>
    </row>
    <row r="9" spans="1:12" ht="29.25" customHeight="1">
      <c r="E9" s="235" t="s">
        <v>85</v>
      </c>
      <c r="F9" s="235"/>
      <c r="L9" s="71" t="s">
        <v>11</v>
      </c>
    </row>
    <row r="10" spans="1:12" ht="26.4">
      <c r="A10" s="229"/>
      <c r="B10" s="229"/>
      <c r="C10" s="73" t="s">
        <v>45</v>
      </c>
      <c r="D10" s="74" t="s">
        <v>46</v>
      </c>
      <c r="E10" s="230" t="s">
        <v>20</v>
      </c>
      <c r="F10" s="231"/>
    </row>
    <row r="11" spans="1:12" ht="25.95" customHeight="1">
      <c r="A11" s="239" t="s">
        <v>96</v>
      </c>
      <c r="B11" s="239"/>
      <c r="C11" s="84"/>
      <c r="D11" s="246">
        <v>1.3</v>
      </c>
      <c r="E11" s="247"/>
      <c r="F11" s="248"/>
    </row>
    <row r="12" spans="1:12" ht="25.95" customHeight="1">
      <c r="A12" s="239" t="s">
        <v>97</v>
      </c>
      <c r="B12" s="239"/>
      <c r="C12" s="84"/>
      <c r="D12" s="246"/>
      <c r="E12" s="247"/>
      <c r="F12" s="248"/>
    </row>
    <row r="13" spans="1:12" ht="25.95" customHeight="1">
      <c r="A13" s="236" t="s">
        <v>101</v>
      </c>
      <c r="B13" s="236"/>
      <c r="C13" s="85">
        <f>SUM(C11:C12)</f>
        <v>0</v>
      </c>
      <c r="D13" s="246"/>
      <c r="E13" s="237">
        <f>INT(C13*D11)</f>
        <v>0</v>
      </c>
      <c r="F13" s="238"/>
    </row>
    <row r="14" spans="1:12" ht="25.95" customHeight="1" thickBot="1">
      <c r="A14" s="239" t="s">
        <v>98</v>
      </c>
      <c r="B14" s="239"/>
      <c r="C14" s="84"/>
      <c r="D14" s="86">
        <v>0.7</v>
      </c>
      <c r="E14" s="240">
        <f>INT(D14*C14)</f>
        <v>0</v>
      </c>
      <c r="F14" s="241"/>
    </row>
    <row r="15" spans="1:12" ht="25.95" customHeight="1" thickBot="1">
      <c r="A15" s="242" t="s">
        <v>102</v>
      </c>
      <c r="B15" s="243"/>
      <c r="C15" s="243"/>
      <c r="D15" s="243"/>
      <c r="E15" s="244">
        <f>INT((E14+E13)/1000)*1000</f>
        <v>0</v>
      </c>
      <c r="F15" s="245"/>
    </row>
    <row r="17" spans="1:14" ht="196.5" customHeight="1">
      <c r="A17" s="249" t="s">
        <v>100</v>
      </c>
      <c r="B17" s="250"/>
      <c r="C17" s="250"/>
      <c r="D17" s="250"/>
      <c r="E17" s="250"/>
      <c r="F17" s="250"/>
    </row>
    <row r="18" spans="1:14" ht="16.2">
      <c r="A18" s="234"/>
      <c r="B18" s="188"/>
      <c r="C18" s="188"/>
    </row>
    <row r="19" spans="1:14" ht="16.2">
      <c r="A19" s="234"/>
      <c r="B19" s="188"/>
      <c r="C19" s="188"/>
    </row>
    <row r="22" spans="1:14">
      <c r="B22" s="24"/>
      <c r="C22" s="24"/>
      <c r="D22" s="24"/>
      <c r="E22" s="24"/>
      <c r="F22" s="24"/>
      <c r="L22" s="24"/>
      <c r="M22" s="24"/>
      <c r="N22" s="24"/>
    </row>
  </sheetData>
  <mergeCells count="20">
    <mergeCell ref="A19:C19"/>
    <mergeCell ref="A14:B14"/>
    <mergeCell ref="E14:F14"/>
    <mergeCell ref="A15:D15"/>
    <mergeCell ref="E15:F15"/>
    <mergeCell ref="A17:F17"/>
    <mergeCell ref="A18:C18"/>
    <mergeCell ref="A11:B11"/>
    <mergeCell ref="D11:D13"/>
    <mergeCell ref="E11:F11"/>
    <mergeCell ref="A12:B12"/>
    <mergeCell ref="E12:F12"/>
    <mergeCell ref="A13:B13"/>
    <mergeCell ref="E13:F13"/>
    <mergeCell ref="B5:C5"/>
    <mergeCell ref="B6:C6"/>
    <mergeCell ref="B7:C7"/>
    <mergeCell ref="E9:F9"/>
    <mergeCell ref="A10:B10"/>
    <mergeCell ref="E10:F10"/>
  </mergeCells>
  <phoneticPr fontId="2"/>
  <dataValidations count="1">
    <dataValidation type="list" allowBlank="1" showInputMessage="1" showErrorMessage="1" sqref="B8 E8" xr:uid="{62BAE2F7-5C10-416B-8AB0-1E50FFF194C4}">
      <formula1>$L$7:$L$9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1E3D3-2E04-42C5-BFF0-C793BE54A1AB}">
  <sheetPr>
    <pageSetUpPr fitToPage="1"/>
  </sheetPr>
  <dimension ref="A1:N22"/>
  <sheetViews>
    <sheetView showGridLines="0" showZeros="0" view="pageBreakPreview" topLeftCell="A12" zoomScaleNormal="100" zoomScaleSheetLayoutView="100" workbookViewId="0">
      <selection activeCell="C14" sqref="C14"/>
    </sheetView>
  </sheetViews>
  <sheetFormatPr defaultColWidth="8.69921875" defaultRowHeight="13.2"/>
  <cols>
    <col min="1" max="1" width="20.3984375" style="71" customWidth="1"/>
    <col min="2" max="2" width="13.3984375" style="71" customWidth="1"/>
    <col min="3" max="3" width="17.69921875" style="71" customWidth="1"/>
    <col min="4" max="5" width="12.3984375" style="71" customWidth="1"/>
    <col min="6" max="6" width="16.59765625" style="71" customWidth="1"/>
    <col min="7" max="7" width="17.69921875" style="71" customWidth="1"/>
    <col min="8" max="10" width="8.69921875" style="71"/>
    <col min="11" max="11" width="8.69921875" style="71" customWidth="1"/>
    <col min="12" max="12" width="0.19921875" style="71" hidden="1" customWidth="1"/>
    <col min="13" max="13" width="8.69921875" style="71" hidden="1" customWidth="1"/>
    <col min="14" max="16384" width="8.69921875" style="71"/>
  </cols>
  <sheetData>
    <row r="1" spans="1:12" s="1" customFormat="1" ht="14.4">
      <c r="A1" s="1" t="s">
        <v>106</v>
      </c>
    </row>
    <row r="2" spans="1:12" ht="7.95" customHeight="1"/>
    <row r="3" spans="1:12" ht="16.2">
      <c r="A3" s="72" t="s">
        <v>21</v>
      </c>
    </row>
    <row r="4" spans="1:12" ht="8.4" customHeight="1"/>
    <row r="5" spans="1:12" s="77" customFormat="1" ht="24.6" customHeight="1">
      <c r="A5" s="78" t="s">
        <v>5</v>
      </c>
      <c r="B5" s="225"/>
      <c r="C5" s="226"/>
    </row>
    <row r="6" spans="1:12" s="77" customFormat="1" ht="24.6" customHeight="1">
      <c r="A6" s="78" t="s">
        <v>43</v>
      </c>
      <c r="B6" s="227">
        <f>別紙２!C5</f>
        <v>0</v>
      </c>
      <c r="C6" s="227"/>
    </row>
    <row r="7" spans="1:12" s="77" customFormat="1" ht="24.6" customHeight="1">
      <c r="A7" s="79" t="s">
        <v>9</v>
      </c>
      <c r="B7" s="228"/>
      <c r="C7" s="228"/>
      <c r="L7" s="77" t="s">
        <v>15</v>
      </c>
    </row>
    <row r="8" spans="1:12" s="77" customFormat="1" ht="24.6" customHeight="1">
      <c r="A8" s="80" t="s">
        <v>10</v>
      </c>
      <c r="B8" s="81" t="s">
        <v>76</v>
      </c>
      <c r="C8" s="82" t="s">
        <v>13</v>
      </c>
      <c r="D8" s="83" t="s">
        <v>14</v>
      </c>
      <c r="E8" s="81" t="s">
        <v>76</v>
      </c>
      <c r="F8" s="82" t="s">
        <v>13</v>
      </c>
      <c r="L8" s="77" t="s">
        <v>12</v>
      </c>
    </row>
    <row r="9" spans="1:12" ht="29.25" customHeight="1">
      <c r="E9" s="235" t="s">
        <v>85</v>
      </c>
      <c r="F9" s="235"/>
      <c r="L9" s="71" t="s">
        <v>11</v>
      </c>
    </row>
    <row r="10" spans="1:12" ht="26.4">
      <c r="A10" s="229"/>
      <c r="B10" s="229"/>
      <c r="C10" s="73" t="s">
        <v>45</v>
      </c>
      <c r="D10" s="74" t="s">
        <v>46</v>
      </c>
      <c r="E10" s="230" t="s">
        <v>20</v>
      </c>
      <c r="F10" s="231"/>
    </row>
    <row r="11" spans="1:12" ht="25.95" customHeight="1">
      <c r="A11" s="239" t="s">
        <v>96</v>
      </c>
      <c r="B11" s="239"/>
      <c r="C11" s="84"/>
      <c r="D11" s="246">
        <v>1.3</v>
      </c>
      <c r="E11" s="247"/>
      <c r="F11" s="248"/>
    </row>
    <row r="12" spans="1:12" ht="25.95" customHeight="1">
      <c r="A12" s="239" t="s">
        <v>97</v>
      </c>
      <c r="B12" s="239"/>
      <c r="C12" s="84"/>
      <c r="D12" s="246"/>
      <c r="E12" s="247"/>
      <c r="F12" s="248"/>
    </row>
    <row r="13" spans="1:12" ht="25.95" customHeight="1">
      <c r="A13" s="236" t="s">
        <v>101</v>
      </c>
      <c r="B13" s="236"/>
      <c r="C13" s="85">
        <f>SUM(C11:C12)</f>
        <v>0</v>
      </c>
      <c r="D13" s="246"/>
      <c r="E13" s="237">
        <f>INT(C13*D11)</f>
        <v>0</v>
      </c>
      <c r="F13" s="238"/>
    </row>
    <row r="14" spans="1:12" ht="25.95" customHeight="1" thickBot="1">
      <c r="A14" s="239" t="s">
        <v>98</v>
      </c>
      <c r="B14" s="239"/>
      <c r="C14" s="84"/>
      <c r="D14" s="86">
        <v>0.7</v>
      </c>
      <c r="E14" s="240">
        <f>INT(D14*C14)</f>
        <v>0</v>
      </c>
      <c r="F14" s="241"/>
    </row>
    <row r="15" spans="1:12" ht="25.95" customHeight="1" thickBot="1">
      <c r="A15" s="242" t="s">
        <v>102</v>
      </c>
      <c r="B15" s="243"/>
      <c r="C15" s="243"/>
      <c r="D15" s="243"/>
      <c r="E15" s="244">
        <f>INT((E14+E13)/1000)*1000</f>
        <v>0</v>
      </c>
      <c r="F15" s="245"/>
    </row>
    <row r="17" spans="1:14" ht="196.5" customHeight="1">
      <c r="A17" s="249" t="s">
        <v>100</v>
      </c>
      <c r="B17" s="250"/>
      <c r="C17" s="250"/>
      <c r="D17" s="250"/>
      <c r="E17" s="250"/>
      <c r="F17" s="250"/>
    </row>
    <row r="18" spans="1:14" ht="16.2">
      <c r="A18" s="234"/>
      <c r="B18" s="188"/>
      <c r="C18" s="188"/>
    </row>
    <row r="19" spans="1:14" ht="16.2">
      <c r="A19" s="234"/>
      <c r="B19" s="188"/>
      <c r="C19" s="188"/>
    </row>
    <row r="22" spans="1:14">
      <c r="B22" s="24"/>
      <c r="C22" s="24"/>
      <c r="D22" s="24"/>
      <c r="E22" s="24"/>
      <c r="F22" s="24"/>
      <c r="L22" s="24"/>
      <c r="M22" s="24"/>
      <c r="N22" s="24"/>
    </row>
  </sheetData>
  <mergeCells count="20">
    <mergeCell ref="A19:C19"/>
    <mergeCell ref="A14:B14"/>
    <mergeCell ref="E14:F14"/>
    <mergeCell ref="A15:D15"/>
    <mergeCell ref="E15:F15"/>
    <mergeCell ref="A17:F17"/>
    <mergeCell ref="A18:C18"/>
    <mergeCell ref="A11:B11"/>
    <mergeCell ref="D11:D13"/>
    <mergeCell ref="E11:F11"/>
    <mergeCell ref="A12:B12"/>
    <mergeCell ref="E12:F12"/>
    <mergeCell ref="A13:B13"/>
    <mergeCell ref="E13:F13"/>
    <mergeCell ref="B5:C5"/>
    <mergeCell ref="B6:C6"/>
    <mergeCell ref="B7:C7"/>
    <mergeCell ref="E9:F9"/>
    <mergeCell ref="A10:B10"/>
    <mergeCell ref="E10:F10"/>
  </mergeCells>
  <phoneticPr fontId="2"/>
  <dataValidations count="1">
    <dataValidation type="list" allowBlank="1" showInputMessage="1" showErrorMessage="1" sqref="B8 E8" xr:uid="{23BD60CF-CEB4-4E06-8CB6-804C1F8B56D7}">
      <formula1>$L$7:$L$9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vt:lpstr>
      <vt:lpstr>添付書類確認 </vt:lpstr>
      <vt:lpstr>別紙１</vt:lpstr>
      <vt:lpstr>別紙２</vt:lpstr>
      <vt:lpstr>別紙３</vt:lpstr>
      <vt:lpstr>別紙３ー2</vt:lpstr>
      <vt:lpstr>別紙３ー3</vt:lpstr>
      <vt:lpstr>別紙３ー4</vt:lpstr>
      <vt:lpstr>別紙３ー５</vt:lpstr>
      <vt:lpstr>交付申請書!Print_Area</vt:lpstr>
      <vt:lpstr>'添付書類確認 '!Print_Area</vt:lpstr>
      <vt:lpstr>別紙１!Print_Area</vt:lpstr>
      <vt:lpstr>別紙２!Print_Area</vt:lpstr>
      <vt:lpstr>別紙３!Print_Area</vt:lpstr>
      <vt:lpstr>別紙３ー2!Print_Area</vt:lpstr>
      <vt:lpstr>別紙３ー3!Print_Area</vt:lpstr>
      <vt:lpstr>別紙３ー4!Print_Area</vt:lpstr>
      <vt:lpstr>別紙３ー５!Print_Area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中島 亜有未</cp:lastModifiedBy>
  <cp:lastPrinted>2025-04-24T01:15:36Z</cp:lastPrinted>
  <dcterms:created xsi:type="dcterms:W3CDTF">2023-07-10T01:58:36Z</dcterms:created>
  <dcterms:modified xsi:type="dcterms:W3CDTF">2025-04-30T04:50:46Z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2024-04-30T06:23:00Z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d5d63af2-0f3a-477f-bc1b-79a983f1501c</vt:lpwstr>
  </property>
  <property fmtid="{D5CDD505-2E9C-101B-9397-08002B2CF9AE}" pid="8" name="MSIP_Label_defa4170-0d19-0005-0004-bc88714345d2_ContentBits">
    <vt:lpwstr>0</vt:lpwstr>
  </property>
</Properties>
</file>