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47690\Desktop\ホームページ用\"/>
    </mc:Choice>
  </mc:AlternateContent>
  <xr:revisionPtr revIDLastSave="0" documentId="13_ncr:1_{44493E92-434E-4743-BF80-B16D09840A29}" xr6:coauthVersionLast="47" xr6:coauthVersionMax="47" xr10:uidLastSave="{00000000-0000-0000-0000-000000000000}"/>
  <bookViews>
    <workbookView xWindow="5760" yWindow="3432" windowWidth="17280" windowHeight="9072" xr2:uid="{00000000-000D-0000-FFFF-FFFF00000000}"/>
  </bookViews>
  <sheets>
    <sheet name="５月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B5" i="1"/>
  <c r="E1" i="1"/>
  <c r="B6" i="1" l="1"/>
  <c r="A8" i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B32" i="1" l="1"/>
  <c r="A33" i="1"/>
  <c r="A34" i="1" l="1"/>
  <c r="B33" i="1"/>
  <c r="B34" i="1" l="1"/>
  <c r="A35" i="1"/>
  <c r="B35" i="1" s="1"/>
</calcChain>
</file>

<file path=xl/sharedStrings.xml><?xml version="1.0" encoding="utf-8"?>
<sst xmlns="http://schemas.openxmlformats.org/spreadsheetml/2006/main" count="95" uniqueCount="23">
  <si>
    <t>岐阜県精神科救急当番病院</t>
    <rPh sb="0" eb="3">
      <t>ギフケン</t>
    </rPh>
    <rPh sb="3" eb="6">
      <t>セイシンカ</t>
    </rPh>
    <rPh sb="6" eb="8">
      <t>キュウキュウ</t>
    </rPh>
    <rPh sb="8" eb="10">
      <t>トウバン</t>
    </rPh>
    <rPh sb="10" eb="12">
      <t>ビョウイン</t>
    </rPh>
    <phoneticPr fontId="2"/>
  </si>
  <si>
    <t xml:space="preserve">分   </t>
    <rPh sb="0" eb="1">
      <t>ブン</t>
    </rPh>
    <phoneticPr fontId="2"/>
  </si>
  <si>
    <t>曜</t>
    <rPh sb="0" eb="1">
      <t>ヨウ</t>
    </rPh>
    <phoneticPr fontId="2"/>
  </si>
  <si>
    <t>岐阜・西濃地区</t>
    <rPh sb="0" eb="2">
      <t>ギフ</t>
    </rPh>
    <rPh sb="3" eb="5">
      <t>セイノウ</t>
    </rPh>
    <rPh sb="5" eb="7">
      <t>チク</t>
    </rPh>
    <phoneticPr fontId="2"/>
  </si>
  <si>
    <t>東濃・飛騨・中濃地区</t>
    <rPh sb="0" eb="2">
      <t>トウノウ</t>
    </rPh>
    <rPh sb="3" eb="5">
      <t>ヒダ</t>
    </rPh>
    <rPh sb="6" eb="8">
      <t>チュウノウ</t>
    </rPh>
    <rPh sb="8" eb="10">
      <t>チク</t>
    </rPh>
    <phoneticPr fontId="2"/>
  </si>
  <si>
    <t>付</t>
    <rPh sb="0" eb="1">
      <t>ツ</t>
    </rPh>
    <phoneticPr fontId="2"/>
  </si>
  <si>
    <t>日</t>
    <rPh sb="0" eb="1">
      <t>ヒ</t>
    </rPh>
    <phoneticPr fontId="2"/>
  </si>
  <si>
    <t>昼間</t>
    <rPh sb="0" eb="2">
      <t>チュウカン</t>
    </rPh>
    <phoneticPr fontId="2"/>
  </si>
  <si>
    <t>夜間</t>
    <rPh sb="0" eb="2">
      <t>ヤカン</t>
    </rPh>
    <phoneticPr fontId="2"/>
  </si>
  <si>
    <t>岐阜病院</t>
  </si>
  <si>
    <t>須田病院</t>
  </si>
  <si>
    <t>聖十字病院</t>
  </si>
  <si>
    <t>のぞみの丘ﾎｽﾋﾟﾀﾙ</t>
  </si>
  <si>
    <t>黒野病院</t>
  </si>
  <si>
    <t>各務原病院</t>
  </si>
  <si>
    <t>大垣病院</t>
  </si>
  <si>
    <t>南ひだせせらぎ病院</t>
    <rPh sb="0" eb="1">
      <t>ミナミ</t>
    </rPh>
    <rPh sb="7" eb="9">
      <t>ビョウイン</t>
    </rPh>
    <phoneticPr fontId="2"/>
  </si>
  <si>
    <t>慈恵中央病院</t>
  </si>
  <si>
    <t>養南病院</t>
  </si>
  <si>
    <t>岐阜南病院</t>
  </si>
  <si>
    <t>大湫病院</t>
  </si>
  <si>
    <t>西濃病院</t>
  </si>
  <si>
    <t>不破ノ関病院</t>
    <rPh sb="0" eb="2">
      <t>フワ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</si>
</sst>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aaa"/>
  </numFmts>
  <fonts count="6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</fills>
  <borders count="32">
    <border>
      <left/>
      <right/>
      <top/>
      <bottom/>
      <diagonal/>
    </border>
    <border>
      <left style="double">
        <color indexed="23"/>
      </left>
      <right style="hair">
        <color indexed="64"/>
      </right>
      <top style="double">
        <color indexed="23"/>
      </top>
      <bottom/>
      <diagonal/>
    </border>
    <border>
      <left style="hair">
        <color indexed="64"/>
      </left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 style="hair">
        <color indexed="64"/>
      </left>
      <right style="double">
        <color indexed="23"/>
      </right>
      <top style="double">
        <color indexed="23"/>
      </top>
      <bottom style="hair">
        <color indexed="64"/>
      </bottom>
      <diagonal/>
    </border>
    <border>
      <left style="double">
        <color indexed="23"/>
      </left>
      <right style="hair">
        <color indexed="64"/>
      </right>
      <top/>
      <bottom style="double">
        <color indexed="23"/>
      </bottom>
      <diagonal/>
    </border>
    <border>
      <left style="hair">
        <color indexed="64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double">
        <color indexed="23"/>
      </right>
      <top style="hair">
        <color indexed="64"/>
      </top>
      <bottom style="double">
        <color indexed="23"/>
      </bottom>
      <diagonal/>
    </border>
    <border>
      <left style="double">
        <color indexed="2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23"/>
      </right>
      <top style="hair">
        <color indexed="64"/>
      </top>
      <bottom style="hair">
        <color indexed="64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/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/>
      <bottom/>
      <diagonal/>
    </border>
    <border>
      <left style="hair">
        <color indexed="23"/>
      </left>
      <right style="double">
        <color indexed="23"/>
      </right>
      <top/>
      <bottom style="hair">
        <color indexed="23"/>
      </bottom>
      <diagonal/>
    </border>
    <border>
      <left style="double">
        <color indexed="23"/>
      </left>
      <right style="hair">
        <color indexed="23"/>
      </right>
      <top/>
      <bottom style="hair">
        <color indexed="23"/>
      </bottom>
      <diagonal/>
    </border>
    <border>
      <left style="double">
        <color indexed="23"/>
      </left>
      <right style="double">
        <color theme="1" tint="0.499984740745262"/>
      </right>
      <top style="hair">
        <color indexed="64"/>
      </top>
      <bottom style="double">
        <color theme="1" tint="0.499984740745262"/>
      </bottom>
      <diagonal/>
    </border>
    <border>
      <left/>
      <right style="double">
        <color indexed="23"/>
      </right>
      <top style="hair">
        <color indexed="64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hair">
        <color indexed="23"/>
      </left>
      <right style="double">
        <color theme="1" tint="0.499984740745262"/>
      </right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 style="hair">
        <color indexed="23"/>
      </left>
      <right style="double">
        <color theme="1" tint="0.499984740745262"/>
      </right>
      <top style="hair">
        <color indexed="23"/>
      </top>
      <bottom/>
      <diagonal/>
    </border>
    <border>
      <left style="double">
        <color indexed="23"/>
      </left>
      <right style="hair">
        <color indexed="23"/>
      </right>
      <top style="hair">
        <color theme="2" tint="-0.24997711111789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theme="2" tint="-0.24997711111789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theme="2" tint="-0.249977111117893"/>
      </bottom>
      <diagonal/>
    </border>
    <border>
      <left style="hair">
        <color indexed="23"/>
      </left>
      <right style="double">
        <color theme="1" tint="0.499984740745262"/>
      </right>
      <top style="hair">
        <color indexed="23"/>
      </top>
      <bottom style="hair">
        <color theme="2" tint="-0.249977111117893"/>
      </bottom>
      <diagonal/>
    </border>
    <border>
      <left style="hair">
        <color indexed="23"/>
      </left>
      <right style="double">
        <color theme="1" tint="0.499984740745262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theme="1" tint="0.499984740745262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/>
    </xf>
    <xf numFmtId="55" fontId="3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1" fillId="3" borderId="0" xfId="0" applyFont="1" applyFill="1"/>
    <xf numFmtId="56" fontId="4" fillId="3" borderId="0" xfId="0" applyNumberFormat="1" applyFont="1" applyFill="1" applyAlignment="1">
      <alignment horizontal="center"/>
    </xf>
    <xf numFmtId="0" fontId="4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76" fontId="4" fillId="4" borderId="9" xfId="0" applyNumberFormat="1" applyFont="1" applyFill="1" applyBorder="1" applyAlignment="1"/>
    <xf numFmtId="177" fontId="4" fillId="5" borderId="10" xfId="0" applyNumberFormat="1" applyFont="1" applyFill="1" applyBorder="1" applyAlignment="1"/>
    <xf numFmtId="49" fontId="4" fillId="4" borderId="11" xfId="0" applyNumberFormat="1" applyFont="1" applyFill="1" applyBorder="1" applyAlignment="1">
      <alignment horizontal="left"/>
    </xf>
    <xf numFmtId="176" fontId="4" fillId="7" borderId="9" xfId="0" applyNumberFormat="1" applyFont="1" applyFill="1" applyBorder="1" applyAlignment="1"/>
    <xf numFmtId="177" fontId="4" fillId="8" borderId="10" xfId="0" applyNumberFormat="1" applyFont="1" applyFill="1" applyBorder="1" applyAlignment="1"/>
    <xf numFmtId="0" fontId="5" fillId="7" borderId="13" xfId="0" applyFont="1" applyFill="1" applyBorder="1" applyAlignment="1">
      <alignment horizontal="left"/>
    </xf>
    <xf numFmtId="176" fontId="4" fillId="8" borderId="9" xfId="0" applyNumberFormat="1" applyFont="1" applyFill="1" applyBorder="1" applyAlignment="1"/>
    <xf numFmtId="0" fontId="4" fillId="7" borderId="12" xfId="0" applyFont="1" applyFill="1" applyBorder="1" applyAlignment="1">
      <alignment horizontal="left"/>
    </xf>
    <xf numFmtId="0" fontId="4" fillId="7" borderId="11" xfId="0" applyFont="1" applyFill="1" applyBorder="1" applyAlignment="1">
      <alignment horizontal="left"/>
    </xf>
    <xf numFmtId="0" fontId="5" fillId="7" borderId="14" xfId="0" applyFont="1" applyFill="1" applyBorder="1" applyAlignment="1">
      <alignment horizontal="left"/>
    </xf>
    <xf numFmtId="49" fontId="4" fillId="7" borderId="11" xfId="0" applyNumberFormat="1" applyFont="1" applyFill="1" applyBorder="1" applyAlignment="1">
      <alignment horizontal="left"/>
    </xf>
    <xf numFmtId="176" fontId="4" fillId="2" borderId="9" xfId="0" applyNumberFormat="1" applyFont="1" applyFill="1" applyBorder="1" applyAlignment="1"/>
    <xf numFmtId="177" fontId="4" fillId="2" borderId="10" xfId="0" applyNumberFormat="1" applyFont="1" applyFill="1" applyBorder="1" applyAlignment="1"/>
    <xf numFmtId="49" fontId="4" fillId="6" borderId="11" xfId="0" applyNumberFormat="1" applyFont="1" applyFill="1" applyBorder="1" applyAlignment="1">
      <alignment horizontal="left"/>
    </xf>
    <xf numFmtId="0" fontId="5" fillId="6" borderId="15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176" fontId="4" fillId="6" borderId="9" xfId="0" applyNumberFormat="1" applyFont="1" applyFill="1" applyBorder="1" applyAlignment="1"/>
    <xf numFmtId="0" fontId="5" fillId="7" borderId="16" xfId="0" applyFont="1" applyFill="1" applyBorder="1" applyAlignment="1">
      <alignment horizontal="left"/>
    </xf>
    <xf numFmtId="0" fontId="5" fillId="7" borderId="17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5" fillId="7" borderId="18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176" fontId="4" fillId="8" borderId="19" xfId="0" applyNumberFormat="1" applyFont="1" applyFill="1" applyBorder="1" applyAlignment="1"/>
    <xf numFmtId="177" fontId="4" fillId="8" borderId="20" xfId="0" applyNumberFormat="1" applyFont="1" applyFill="1" applyBorder="1" applyAlignment="1"/>
    <xf numFmtId="176" fontId="4" fillId="8" borderId="21" xfId="0" applyNumberFormat="1" applyFont="1" applyFill="1" applyBorder="1" applyAlignment="1"/>
    <xf numFmtId="177" fontId="4" fillId="8" borderId="21" xfId="0" applyNumberFormat="1" applyFont="1" applyFill="1" applyBorder="1" applyAlignment="1"/>
    <xf numFmtId="49" fontId="4" fillId="5" borderId="21" xfId="0" applyNumberFormat="1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5" fillId="7" borderId="23" xfId="0" applyFont="1" applyFill="1" applyBorder="1" applyAlignment="1">
      <alignment horizontal="left"/>
    </xf>
    <xf numFmtId="49" fontId="4" fillId="7" borderId="14" xfId="0" applyNumberFormat="1" applyFont="1" applyFill="1" applyBorder="1" applyAlignment="1">
      <alignment horizontal="left"/>
    </xf>
    <xf numFmtId="0" fontId="4" fillId="7" borderId="24" xfId="0" applyFont="1" applyFill="1" applyBorder="1" applyAlignment="1">
      <alignment horizontal="left"/>
    </xf>
    <xf numFmtId="0" fontId="5" fillId="7" borderId="25" xfId="0" applyFont="1" applyFill="1" applyBorder="1" applyAlignment="1">
      <alignment horizontal="left"/>
    </xf>
    <xf numFmtId="49" fontId="4" fillId="6" borderId="26" xfId="0" applyNumberFormat="1" applyFont="1" applyFill="1" applyBorder="1" applyAlignment="1">
      <alignment horizontal="left"/>
    </xf>
    <xf numFmtId="0" fontId="4" fillId="7" borderId="27" xfId="0" applyFont="1" applyFill="1" applyBorder="1" applyAlignment="1">
      <alignment horizontal="left"/>
    </xf>
    <xf numFmtId="0" fontId="5" fillId="7" borderId="28" xfId="0" applyFont="1" applyFill="1" applyBorder="1" applyAlignment="1">
      <alignment horizontal="left"/>
    </xf>
    <xf numFmtId="0" fontId="5" fillId="7" borderId="29" xfId="0" applyFont="1" applyFill="1" applyBorder="1" applyAlignment="1">
      <alignment horizontal="left"/>
    </xf>
    <xf numFmtId="0" fontId="5" fillId="7" borderId="30" xfId="0" applyFont="1" applyFill="1" applyBorder="1" applyAlignment="1">
      <alignment horizontal="left"/>
    </xf>
    <xf numFmtId="0" fontId="5" fillId="7" borderId="3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標準" xfId="0" builtinId="0"/>
  </cellStyles>
  <dxfs count="34"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 patternType="gray0625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36"/>
  <sheetViews>
    <sheetView tabSelected="1" topLeftCell="A6" zoomScale="85" zoomScaleNormal="85" workbookViewId="0">
      <selection activeCell="A54" sqref="A37:XFD54"/>
    </sheetView>
  </sheetViews>
  <sheetFormatPr defaultColWidth="9" defaultRowHeight="19.2" x14ac:dyDescent="0.25"/>
  <cols>
    <col min="1" max="1" width="7.88671875" style="2" customWidth="1"/>
    <col min="2" max="2" width="4.88671875" style="2" customWidth="1"/>
    <col min="3" max="5" width="19.6640625" style="3" customWidth="1"/>
    <col min="6" max="6" width="20.6640625" style="3" customWidth="1"/>
    <col min="7" max="16384" width="9" style="6"/>
  </cols>
  <sheetData>
    <row r="1" spans="1:6" ht="21.9" customHeight="1" x14ac:dyDescent="0.25">
      <c r="A1" s="1" t="s">
        <v>0</v>
      </c>
      <c r="E1" s="4">
        <f>A5</f>
        <v>45778</v>
      </c>
      <c r="F1" s="5" t="s">
        <v>1</v>
      </c>
    </row>
    <row r="2" spans="1:6" ht="9" customHeight="1" thickBot="1" x14ac:dyDescent="0.3">
      <c r="F2" s="7"/>
    </row>
    <row r="3" spans="1:6" ht="24.75" customHeight="1" thickTop="1" x14ac:dyDescent="0.25">
      <c r="A3" s="8"/>
      <c r="B3" s="9" t="s">
        <v>2</v>
      </c>
      <c r="C3" s="53" t="s">
        <v>3</v>
      </c>
      <c r="D3" s="54"/>
      <c r="E3" s="53" t="s">
        <v>4</v>
      </c>
      <c r="F3" s="54"/>
    </row>
    <row r="4" spans="1:6" ht="24.75" customHeight="1" thickBot="1" x14ac:dyDescent="0.3">
      <c r="A4" s="10" t="s">
        <v>5</v>
      </c>
      <c r="B4" s="11" t="s">
        <v>6</v>
      </c>
      <c r="C4" s="12" t="s">
        <v>7</v>
      </c>
      <c r="D4" s="13" t="s">
        <v>8</v>
      </c>
      <c r="E4" s="12" t="s">
        <v>7</v>
      </c>
      <c r="F4" s="13" t="s">
        <v>8</v>
      </c>
    </row>
    <row r="5" spans="1:6" ht="21.75" customHeight="1" thickTop="1" x14ac:dyDescent="0.25">
      <c r="A5" s="14">
        <v>45778</v>
      </c>
      <c r="B5" s="15">
        <f>WEEKDAY(A5)</f>
        <v>5</v>
      </c>
      <c r="C5" s="24"/>
      <c r="D5" s="21" t="s">
        <v>9</v>
      </c>
      <c r="E5" s="29"/>
      <c r="F5" s="43" t="s">
        <v>11</v>
      </c>
    </row>
    <row r="6" spans="1:6" ht="21.75" customHeight="1" x14ac:dyDescent="0.25">
      <c r="A6" s="17">
        <f>A5+1</f>
        <v>45779</v>
      </c>
      <c r="B6" s="18">
        <f t="shared" ref="B6:B35" si="0">WEEKDAY(A6)</f>
        <v>6</v>
      </c>
      <c r="C6" s="24"/>
      <c r="D6" s="21" t="s">
        <v>9</v>
      </c>
      <c r="E6" s="29"/>
      <c r="F6" s="43" t="s">
        <v>12</v>
      </c>
    </row>
    <row r="7" spans="1:6" ht="21.75" customHeight="1" x14ac:dyDescent="0.25">
      <c r="A7" s="20">
        <f t="shared" ref="A7:A35" si="1">A6+1</f>
        <v>45780</v>
      </c>
      <c r="B7" s="18">
        <f t="shared" si="0"/>
        <v>7</v>
      </c>
      <c r="C7" s="24" t="s">
        <v>14</v>
      </c>
      <c r="D7" s="21" t="s">
        <v>9</v>
      </c>
      <c r="E7" s="29" t="s">
        <v>11</v>
      </c>
      <c r="F7" s="43" t="s">
        <v>11</v>
      </c>
    </row>
    <row r="8" spans="1:6" ht="21.75" customHeight="1" x14ac:dyDescent="0.25">
      <c r="A8" s="20">
        <f t="shared" si="1"/>
        <v>45781</v>
      </c>
      <c r="B8" s="18">
        <f t="shared" si="0"/>
        <v>1</v>
      </c>
      <c r="C8" s="24" t="s">
        <v>15</v>
      </c>
      <c r="D8" s="21" t="s">
        <v>9</v>
      </c>
      <c r="E8" s="29" t="s">
        <v>17</v>
      </c>
      <c r="F8" s="43" t="s">
        <v>12</v>
      </c>
    </row>
    <row r="9" spans="1:6" ht="21.75" customHeight="1" x14ac:dyDescent="0.25">
      <c r="A9" s="20">
        <f t="shared" si="1"/>
        <v>45782</v>
      </c>
      <c r="B9" s="18">
        <f t="shared" si="0"/>
        <v>2</v>
      </c>
      <c r="C9" s="24" t="s">
        <v>15</v>
      </c>
      <c r="D9" s="21" t="s">
        <v>18</v>
      </c>
      <c r="E9" s="29" t="s">
        <v>11</v>
      </c>
      <c r="F9" s="43" t="s">
        <v>12</v>
      </c>
    </row>
    <row r="10" spans="1:6" ht="21.75" customHeight="1" x14ac:dyDescent="0.25">
      <c r="A10" s="20">
        <f t="shared" si="1"/>
        <v>45783</v>
      </c>
      <c r="B10" s="18">
        <f t="shared" si="0"/>
        <v>3</v>
      </c>
      <c r="C10" s="44" t="s">
        <v>15</v>
      </c>
      <c r="D10" s="45" t="s">
        <v>15</v>
      </c>
      <c r="E10" s="49" t="s">
        <v>11</v>
      </c>
      <c r="F10" s="50" t="s">
        <v>11</v>
      </c>
    </row>
    <row r="11" spans="1:6" ht="21.75" customHeight="1" x14ac:dyDescent="0.25">
      <c r="A11" s="25">
        <f t="shared" si="1"/>
        <v>45784</v>
      </c>
      <c r="B11" s="26">
        <f t="shared" si="0"/>
        <v>4</v>
      </c>
      <c r="C11" s="47"/>
      <c r="D11" s="48" t="s">
        <v>22</v>
      </c>
      <c r="E11" s="34"/>
      <c r="F11" s="43" t="s">
        <v>16</v>
      </c>
    </row>
    <row r="12" spans="1:6" ht="21.75" customHeight="1" x14ac:dyDescent="0.25">
      <c r="A12" s="25">
        <f t="shared" si="1"/>
        <v>45785</v>
      </c>
      <c r="B12" s="26">
        <f t="shared" si="0"/>
        <v>5</v>
      </c>
      <c r="C12" s="27"/>
      <c r="D12" s="21" t="s">
        <v>9</v>
      </c>
      <c r="E12" s="23"/>
      <c r="F12" s="19" t="s">
        <v>11</v>
      </c>
    </row>
    <row r="13" spans="1:6" ht="21.75" customHeight="1" x14ac:dyDescent="0.25">
      <c r="A13" s="20">
        <f t="shared" si="1"/>
        <v>45786</v>
      </c>
      <c r="B13" s="18">
        <f t="shared" si="0"/>
        <v>6</v>
      </c>
      <c r="C13" s="24"/>
      <c r="D13" s="21" t="s">
        <v>18</v>
      </c>
      <c r="E13" s="23"/>
      <c r="F13" s="19" t="s">
        <v>11</v>
      </c>
    </row>
    <row r="14" spans="1:6" ht="21.75" customHeight="1" x14ac:dyDescent="0.25">
      <c r="A14" s="20">
        <f t="shared" si="1"/>
        <v>45787</v>
      </c>
      <c r="B14" s="18">
        <f t="shared" si="0"/>
        <v>7</v>
      </c>
      <c r="C14" s="24" t="s">
        <v>14</v>
      </c>
      <c r="D14" s="21" t="s">
        <v>15</v>
      </c>
      <c r="E14" s="29" t="s">
        <v>16</v>
      </c>
      <c r="F14" s="51" t="s">
        <v>17</v>
      </c>
    </row>
    <row r="15" spans="1:6" ht="21.75" customHeight="1" x14ac:dyDescent="0.25">
      <c r="A15" s="17">
        <f t="shared" si="1"/>
        <v>45788</v>
      </c>
      <c r="B15" s="18">
        <f t="shared" si="0"/>
        <v>1</v>
      </c>
      <c r="C15" s="24" t="s">
        <v>15</v>
      </c>
      <c r="D15" s="21" t="s">
        <v>9</v>
      </c>
      <c r="E15" s="28" t="s">
        <v>11</v>
      </c>
      <c r="F15" s="19" t="s">
        <v>11</v>
      </c>
    </row>
    <row r="16" spans="1:6" ht="21.75" customHeight="1" x14ac:dyDescent="0.25">
      <c r="A16" s="17">
        <f t="shared" si="1"/>
        <v>45789</v>
      </c>
      <c r="B16" s="18">
        <f t="shared" si="0"/>
        <v>2</v>
      </c>
      <c r="C16" s="24"/>
      <c r="D16" s="21" t="s">
        <v>13</v>
      </c>
      <c r="E16" s="28"/>
      <c r="F16" s="19" t="s">
        <v>11</v>
      </c>
    </row>
    <row r="17" spans="1:6" ht="21.75" customHeight="1" x14ac:dyDescent="0.25">
      <c r="A17" s="17">
        <f t="shared" si="1"/>
        <v>45790</v>
      </c>
      <c r="B17" s="18">
        <f t="shared" si="0"/>
        <v>3</v>
      </c>
      <c r="C17" s="24"/>
      <c r="D17" s="21" t="s">
        <v>9</v>
      </c>
      <c r="E17" s="29"/>
      <c r="F17" s="43" t="s">
        <v>10</v>
      </c>
    </row>
    <row r="18" spans="1:6" ht="21.75" customHeight="1" x14ac:dyDescent="0.25">
      <c r="A18" s="30">
        <f t="shared" si="1"/>
        <v>45791</v>
      </c>
      <c r="B18" s="26">
        <f t="shared" si="0"/>
        <v>4</v>
      </c>
      <c r="C18" s="27"/>
      <c r="D18" s="21" t="s">
        <v>19</v>
      </c>
      <c r="E18" s="29"/>
      <c r="F18" s="19" t="s">
        <v>11</v>
      </c>
    </row>
    <row r="19" spans="1:6" ht="21.75" customHeight="1" x14ac:dyDescent="0.25">
      <c r="A19" s="30">
        <f t="shared" si="1"/>
        <v>45792</v>
      </c>
      <c r="B19" s="26">
        <f t="shared" si="0"/>
        <v>5</v>
      </c>
      <c r="C19" s="27"/>
      <c r="D19" s="21" t="s">
        <v>18</v>
      </c>
      <c r="E19" s="31"/>
      <c r="F19" s="52" t="s">
        <v>16</v>
      </c>
    </row>
    <row r="20" spans="1:6" ht="21.75" customHeight="1" x14ac:dyDescent="0.25">
      <c r="A20" s="17">
        <f t="shared" si="1"/>
        <v>45793</v>
      </c>
      <c r="B20" s="18">
        <f t="shared" si="0"/>
        <v>6</v>
      </c>
      <c r="C20" s="24"/>
      <c r="D20" s="33" t="s">
        <v>9</v>
      </c>
      <c r="E20" s="29"/>
      <c r="F20" s="19" t="s">
        <v>11</v>
      </c>
    </row>
    <row r="21" spans="1:6" ht="21.75" customHeight="1" x14ac:dyDescent="0.25">
      <c r="A21" s="17">
        <f t="shared" si="1"/>
        <v>45794</v>
      </c>
      <c r="B21" s="18">
        <f t="shared" si="0"/>
        <v>7</v>
      </c>
      <c r="C21" s="24" t="s">
        <v>14</v>
      </c>
      <c r="D21" s="33" t="s">
        <v>15</v>
      </c>
      <c r="E21" s="29" t="s">
        <v>17</v>
      </c>
      <c r="F21" s="32" t="s">
        <v>12</v>
      </c>
    </row>
    <row r="22" spans="1:6" ht="21.75" customHeight="1" x14ac:dyDescent="0.25">
      <c r="A22" s="17">
        <f t="shared" si="1"/>
        <v>45795</v>
      </c>
      <c r="B22" s="18">
        <f t="shared" si="0"/>
        <v>1</v>
      </c>
      <c r="C22" s="22" t="s">
        <v>15</v>
      </c>
      <c r="D22" s="21" t="s">
        <v>9</v>
      </c>
      <c r="E22" s="34" t="s">
        <v>10</v>
      </c>
      <c r="F22" s="19" t="s">
        <v>11</v>
      </c>
    </row>
    <row r="23" spans="1:6" ht="21.75" customHeight="1" x14ac:dyDescent="0.25">
      <c r="A23" s="17">
        <f t="shared" si="1"/>
        <v>45796</v>
      </c>
      <c r="B23" s="18">
        <f t="shared" si="0"/>
        <v>2</v>
      </c>
      <c r="C23" s="24"/>
      <c r="D23" s="21" t="s">
        <v>15</v>
      </c>
      <c r="E23" s="29"/>
      <c r="F23" s="19" t="s">
        <v>11</v>
      </c>
    </row>
    <row r="24" spans="1:6" ht="21.75" customHeight="1" x14ac:dyDescent="0.25">
      <c r="A24" s="17">
        <f t="shared" si="1"/>
        <v>45797</v>
      </c>
      <c r="B24" s="18">
        <f t="shared" si="0"/>
        <v>3</v>
      </c>
      <c r="C24" s="24"/>
      <c r="D24" s="21" t="s">
        <v>13</v>
      </c>
      <c r="E24" s="29"/>
      <c r="F24" s="19" t="s">
        <v>11</v>
      </c>
    </row>
    <row r="25" spans="1:6" ht="21.75" customHeight="1" x14ac:dyDescent="0.25">
      <c r="A25" s="14">
        <f t="shared" si="1"/>
        <v>45798</v>
      </c>
      <c r="B25" s="15">
        <f t="shared" si="0"/>
        <v>4</v>
      </c>
      <c r="C25" s="16"/>
      <c r="D25" s="21" t="s">
        <v>22</v>
      </c>
      <c r="E25" s="35"/>
      <c r="F25" s="43" t="s">
        <v>16</v>
      </c>
    </row>
    <row r="26" spans="1:6" ht="21.75" customHeight="1" x14ac:dyDescent="0.25">
      <c r="A26" s="14">
        <f t="shared" si="1"/>
        <v>45799</v>
      </c>
      <c r="B26" s="15">
        <f t="shared" si="0"/>
        <v>5</v>
      </c>
      <c r="C26" s="16"/>
      <c r="D26" s="21" t="s">
        <v>21</v>
      </c>
      <c r="E26" s="23"/>
      <c r="F26" s="19" t="s">
        <v>11</v>
      </c>
    </row>
    <row r="27" spans="1:6" ht="21.75" customHeight="1" x14ac:dyDescent="0.25">
      <c r="A27" s="17">
        <f t="shared" si="1"/>
        <v>45800</v>
      </c>
      <c r="B27" s="18">
        <f t="shared" si="0"/>
        <v>6</v>
      </c>
      <c r="C27" s="16"/>
      <c r="D27" s="21" t="s">
        <v>9</v>
      </c>
      <c r="E27" s="23"/>
      <c r="F27" s="19" t="s">
        <v>11</v>
      </c>
    </row>
    <row r="28" spans="1:6" ht="21.75" customHeight="1" x14ac:dyDescent="0.25">
      <c r="A28" s="17">
        <f t="shared" si="1"/>
        <v>45801</v>
      </c>
      <c r="B28" s="18">
        <f t="shared" si="0"/>
        <v>7</v>
      </c>
      <c r="C28" s="16" t="s">
        <v>14</v>
      </c>
      <c r="D28" s="21" t="s">
        <v>18</v>
      </c>
      <c r="E28" s="29" t="s">
        <v>20</v>
      </c>
      <c r="F28" s="51" t="s">
        <v>17</v>
      </c>
    </row>
    <row r="29" spans="1:6" ht="21.75" customHeight="1" x14ac:dyDescent="0.25">
      <c r="A29" s="20">
        <f t="shared" si="1"/>
        <v>45802</v>
      </c>
      <c r="B29" s="15">
        <f t="shared" si="0"/>
        <v>1</v>
      </c>
      <c r="C29" s="24" t="s">
        <v>15</v>
      </c>
      <c r="D29" s="21" t="s">
        <v>9</v>
      </c>
      <c r="E29" s="29" t="s">
        <v>17</v>
      </c>
      <c r="F29" s="19" t="s">
        <v>12</v>
      </c>
    </row>
    <row r="30" spans="1:6" ht="21.75" customHeight="1" x14ac:dyDescent="0.25">
      <c r="A30" s="20">
        <f t="shared" si="1"/>
        <v>45803</v>
      </c>
      <c r="B30" s="18">
        <f t="shared" si="0"/>
        <v>2</v>
      </c>
      <c r="C30" s="24"/>
      <c r="D30" s="21" t="s">
        <v>15</v>
      </c>
      <c r="E30" s="29"/>
      <c r="F30" s="32" t="s">
        <v>11</v>
      </c>
    </row>
    <row r="31" spans="1:6" ht="21.75" customHeight="1" x14ac:dyDescent="0.25">
      <c r="A31" s="20">
        <f t="shared" si="1"/>
        <v>45804</v>
      </c>
      <c r="B31" s="18">
        <f t="shared" si="0"/>
        <v>3</v>
      </c>
      <c r="C31" s="24"/>
      <c r="D31" s="21" t="s">
        <v>15</v>
      </c>
      <c r="E31" s="29"/>
      <c r="F31" s="43" t="s">
        <v>10</v>
      </c>
    </row>
    <row r="32" spans="1:6" ht="21.75" customHeight="1" x14ac:dyDescent="0.25">
      <c r="A32" s="20">
        <f t="shared" si="1"/>
        <v>45805</v>
      </c>
      <c r="B32" s="15">
        <f t="shared" si="0"/>
        <v>4</v>
      </c>
      <c r="C32" s="24"/>
      <c r="D32" s="21" t="s">
        <v>19</v>
      </c>
      <c r="E32" s="29"/>
      <c r="F32" s="43" t="s">
        <v>10</v>
      </c>
    </row>
    <row r="33" spans="1:6" ht="21.75" customHeight="1" x14ac:dyDescent="0.25">
      <c r="A33" s="20">
        <f t="shared" si="1"/>
        <v>45806</v>
      </c>
      <c r="B33" s="18">
        <f t="shared" si="0"/>
        <v>5</v>
      </c>
      <c r="C33" s="24"/>
      <c r="D33" s="21" t="s">
        <v>15</v>
      </c>
      <c r="E33" s="29"/>
      <c r="F33" s="19" t="s">
        <v>11</v>
      </c>
    </row>
    <row r="34" spans="1:6" ht="21.75" customHeight="1" x14ac:dyDescent="0.25">
      <c r="A34" s="20">
        <f t="shared" si="1"/>
        <v>45807</v>
      </c>
      <c r="B34" s="18">
        <f t="shared" si="0"/>
        <v>6</v>
      </c>
      <c r="C34" s="24"/>
      <c r="D34" s="21" t="s">
        <v>21</v>
      </c>
      <c r="E34" s="29"/>
      <c r="F34" s="19" t="s">
        <v>17</v>
      </c>
    </row>
    <row r="35" spans="1:6" ht="21.75" customHeight="1" thickBot="1" x14ac:dyDescent="0.3">
      <c r="A35" s="36">
        <f t="shared" si="1"/>
        <v>45808</v>
      </c>
      <c r="B35" s="37">
        <f t="shared" si="0"/>
        <v>7</v>
      </c>
      <c r="C35" s="16" t="s">
        <v>14</v>
      </c>
      <c r="D35" s="21" t="s">
        <v>9</v>
      </c>
      <c r="E35" s="29" t="s">
        <v>17</v>
      </c>
      <c r="F35" s="46" t="s">
        <v>17</v>
      </c>
    </row>
    <row r="36" spans="1:6" ht="21.75" customHeight="1" thickTop="1" x14ac:dyDescent="0.25">
      <c r="A36" s="38"/>
      <c r="B36" s="39"/>
      <c r="C36" s="40"/>
      <c r="D36" s="41"/>
      <c r="E36" s="42"/>
      <c r="F36" s="42"/>
    </row>
  </sheetData>
  <mergeCells count="2">
    <mergeCell ref="C3:D3"/>
    <mergeCell ref="E3:F3"/>
  </mergeCells>
  <phoneticPr fontId="2"/>
  <conditionalFormatting sqref="A6">
    <cfRule type="cellIs" dxfId="33" priority="46" stopIfTrue="1" operator="equal">
      <formula>"土"</formula>
    </cfRule>
  </conditionalFormatting>
  <conditionalFormatting sqref="B5 E36:F36 D24:D35 C11:C34 B7:B36">
    <cfRule type="cellIs" dxfId="32" priority="45" stopIfTrue="1" operator="equal">
      <formula>"土"</formula>
    </cfRule>
  </conditionalFormatting>
  <conditionalFormatting sqref="C36:D36">
    <cfRule type="cellIs" dxfId="31" priority="44" stopIfTrue="1" operator="equal">
      <formula>"土"</formula>
    </cfRule>
  </conditionalFormatting>
  <conditionalFormatting sqref="D11:D14">
    <cfRule type="cellIs" dxfId="30" priority="43" stopIfTrue="1" operator="equal">
      <formula>"土"</formula>
    </cfRule>
  </conditionalFormatting>
  <conditionalFormatting sqref="D16:D22">
    <cfRule type="cellIs" dxfId="29" priority="42" stopIfTrue="1" operator="equal">
      <formula>"土"</formula>
    </cfRule>
  </conditionalFormatting>
  <conditionalFormatting sqref="D15">
    <cfRule type="cellIs" dxfId="28" priority="41" stopIfTrue="1" operator="equal">
      <formula>"土"</formula>
    </cfRule>
  </conditionalFormatting>
  <conditionalFormatting sqref="D23">
    <cfRule type="cellIs" dxfId="27" priority="40" stopIfTrue="1" operator="equal">
      <formula>"土"</formula>
    </cfRule>
  </conditionalFormatting>
  <conditionalFormatting sqref="E11:E13 F13 E30:F30 E22:E27 E31:E34 E15:E18">
    <cfRule type="cellIs" dxfId="26" priority="37" stopIfTrue="1" operator="equal">
      <formula>"土"</formula>
    </cfRule>
  </conditionalFormatting>
  <conditionalFormatting sqref="E19:E20">
    <cfRule type="cellIs" dxfId="25" priority="33" stopIfTrue="1" operator="equal">
      <formula>"土"</formula>
    </cfRule>
  </conditionalFormatting>
  <conditionalFormatting sqref="F20:F21">
    <cfRule type="cellIs" dxfId="24" priority="31" stopIfTrue="1" operator="equal">
      <formula>"土"</formula>
    </cfRule>
  </conditionalFormatting>
  <conditionalFormatting sqref="F12">
    <cfRule type="cellIs" dxfId="23" priority="30" stopIfTrue="1" operator="equal">
      <formula>"土"</formula>
    </cfRule>
  </conditionalFormatting>
  <conditionalFormatting sqref="F15:F16">
    <cfRule type="cellIs" dxfId="22" priority="28" stopIfTrue="1" operator="equal">
      <formula>"土"</formula>
    </cfRule>
  </conditionalFormatting>
  <conditionalFormatting sqref="F18">
    <cfRule type="cellIs" dxfId="21" priority="27" stopIfTrue="1" operator="equal">
      <formula>"土"</formula>
    </cfRule>
  </conditionalFormatting>
  <conditionalFormatting sqref="F22:F24">
    <cfRule type="cellIs" dxfId="20" priority="26" stopIfTrue="1" operator="equal">
      <formula>"土"</formula>
    </cfRule>
  </conditionalFormatting>
  <conditionalFormatting sqref="F26:F27">
    <cfRule type="cellIs" dxfId="19" priority="23" stopIfTrue="1" operator="equal">
      <formula>"土"</formula>
    </cfRule>
  </conditionalFormatting>
  <conditionalFormatting sqref="F29">
    <cfRule type="cellIs" dxfId="18" priority="21" stopIfTrue="1" operator="equal">
      <formula>"土"</formula>
    </cfRule>
  </conditionalFormatting>
  <conditionalFormatting sqref="F33">
    <cfRule type="cellIs" dxfId="17" priority="19" stopIfTrue="1" operator="equal">
      <formula>"土"</formula>
    </cfRule>
  </conditionalFormatting>
  <conditionalFormatting sqref="F34">
    <cfRule type="cellIs" dxfId="16" priority="18" stopIfTrue="1" operator="equal">
      <formula>"土"</formula>
    </cfRule>
  </conditionalFormatting>
  <conditionalFormatting sqref="C5:D10">
    <cfRule type="cellIs" dxfId="15" priority="16" stopIfTrue="1" operator="equal">
      <formula>"土"</formula>
    </cfRule>
  </conditionalFormatting>
  <conditionalFormatting sqref="E10 E5:F9">
    <cfRule type="cellIs" dxfId="14" priority="15" stopIfTrue="1" operator="equal">
      <formula>"土"</formula>
    </cfRule>
  </conditionalFormatting>
  <conditionalFormatting sqref="F10">
    <cfRule type="cellIs" dxfId="13" priority="14" stopIfTrue="1" operator="equal">
      <formula>"土"</formula>
    </cfRule>
  </conditionalFormatting>
  <conditionalFormatting sqref="C35">
    <cfRule type="cellIs" dxfId="12" priority="13" stopIfTrue="1" operator="equal">
      <formula>"土"</formula>
    </cfRule>
  </conditionalFormatting>
  <conditionalFormatting sqref="F11">
    <cfRule type="cellIs" dxfId="11" priority="12" stopIfTrue="1" operator="equal">
      <formula>"土"</formula>
    </cfRule>
  </conditionalFormatting>
  <conditionalFormatting sqref="E14">
    <cfRule type="cellIs" dxfId="10" priority="11" stopIfTrue="1" operator="equal">
      <formula>"土"</formula>
    </cfRule>
  </conditionalFormatting>
  <conditionalFormatting sqref="E21">
    <cfRule type="cellIs" dxfId="9" priority="10" stopIfTrue="1" operator="equal">
      <formula>"土"</formula>
    </cfRule>
  </conditionalFormatting>
  <conditionalFormatting sqref="E28:E29">
    <cfRule type="cellIs" dxfId="8" priority="9" stopIfTrue="1" operator="equal">
      <formula>"土"</formula>
    </cfRule>
  </conditionalFormatting>
  <conditionalFormatting sqref="E35">
    <cfRule type="cellIs" dxfId="7" priority="8" stopIfTrue="1" operator="equal">
      <formula>"土"</formula>
    </cfRule>
  </conditionalFormatting>
  <conditionalFormatting sqref="F19">
    <cfRule type="cellIs" dxfId="6" priority="7" stopIfTrue="1" operator="equal">
      <formula>"土"</formula>
    </cfRule>
  </conditionalFormatting>
  <conditionalFormatting sqref="F25">
    <cfRule type="cellIs" dxfId="5" priority="6" stopIfTrue="1" operator="equal">
      <formula>"土"</formula>
    </cfRule>
  </conditionalFormatting>
  <conditionalFormatting sqref="F35">
    <cfRule type="cellIs" dxfId="4" priority="5" stopIfTrue="1" operator="equal">
      <formula>"土"</formula>
    </cfRule>
  </conditionalFormatting>
  <conditionalFormatting sqref="F28">
    <cfRule type="cellIs" dxfId="3" priority="4" stopIfTrue="1" operator="equal">
      <formula>"土"</formula>
    </cfRule>
  </conditionalFormatting>
  <conditionalFormatting sqref="F14">
    <cfRule type="cellIs" dxfId="2" priority="3" stopIfTrue="1" operator="equal">
      <formula>"土"</formula>
    </cfRule>
  </conditionalFormatting>
  <conditionalFormatting sqref="F31:F32">
    <cfRule type="cellIs" dxfId="1" priority="2" stopIfTrue="1" operator="equal">
      <formula>"土"</formula>
    </cfRule>
  </conditionalFormatting>
  <conditionalFormatting sqref="F17">
    <cfRule type="cellIs" dxfId="0" priority="1" stopIfTrue="1" operator="equal">
      <formula>"土"</formula>
    </cfRule>
  </conditionalFormatting>
  <dataValidations count="3">
    <dataValidation imeMode="off" allowBlank="1" showInputMessage="1" showErrorMessage="1" sqref="A5:A36" xr:uid="{00000000-0002-0000-0000-000001000000}"/>
    <dataValidation type="list" allowBlank="1" showInputMessage="1" showErrorMessage="1" sqref="E5:F35" xr:uid="{00000000-0002-0000-0000-000000000000}">
      <formula1>#REF!</formula1>
    </dataValidation>
    <dataValidation type="list" allowBlank="1" showInputMessage="1" showErrorMessage="1" sqref="E36:F36 C5:D36" xr:uid="{00000000-0002-0000-0000-000002000000}">
      <formula1>#REF!</formula1>
    </dataValidation>
  </dataValidations>
  <pageMargins left="0.82677165354330717" right="0.11811023622047245" top="0.59055118110236227" bottom="0.2362204724409449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５月分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大坪 亜由</dc:creator>
  <cp:lastModifiedBy>岐阜保健所</cp:lastModifiedBy>
  <cp:lastPrinted>2025-04-30T06:50:55Z</cp:lastPrinted>
  <dcterms:modified xsi:type="dcterms:W3CDTF">2025-04-30T07:28:08Z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2025-04-30T06:46:53Z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072b119a-62f7-489e-90a8-02677860acc5</vt:lpwstr>
  </property>
  <property fmtid="{D5CDD505-2E9C-101B-9397-08002B2CF9AE}" pid="8" name="MSIP_Label_defa4170-0d19-0005-0004-bc88714345d2_ContentBits">
    <vt:lpwstr>0</vt:lpwstr>
  </property>
</Properties>
</file>