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'５表'!$A$1:$H$63</definedName>
    <definedName name="_xlnm.Print_Area" localSheetId="3">'６表'!$A$1:$E$55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'６表'!$A$30:$E$43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<sst xmlns="http://schemas.openxmlformats.org/spreadsheetml/2006/main" count="1022" uniqueCount="254">
  <si>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</si>
  <si>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</si>
  <si>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</si>
  <si>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</si>
  <si>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</si>
  <si>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</si>
  <si>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</si>
  <si>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</si>
  <si>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</si>
  <si>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</si>
  <si>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</si>
  <si>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</si>
  <si>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</si>
  <si>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</si>
  <si>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</si>
  <si>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</si>
  <si>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</si>
  <si>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</si>
  <si>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</si>
  <si>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</si>
  <si>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</si>
  <si>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</si>
  <si>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</si>
  <si>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</si>
  <si>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</si>
  <si>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</si>
  <si>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</si>
  <si>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</si>
  <si>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</si>
  <si>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</si>
  <si>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</si>
  <si>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</si>
  <si>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</si>
  <si>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</si>
  <si>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</si>
  <si>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</si>
  <si>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</si>
  <si>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</si>
  <si>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</si>
  <si>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</si>
  <si>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</si>
  <si>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</si>
  <si>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</si>
  <si>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</si>
  <si>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</si>
  <si>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</si>
  <si>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</si>
  <si>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</si>
  <si>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</si>
  <si>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</si>
  <si>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</si>
  <si>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</si>
  <si>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</si>
  <si>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</si>
  <si>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</si>
  <si>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</si>
  <si>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</si>
  <si>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</si>
  <si>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</si>
  <si>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</si>
  <si>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</si>
  <si>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</si>
  <si>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</si>
  <si>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</si>
  <si>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</si>
  <si>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</si>
  <si>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</si>
  <si>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</si>
  <si>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</si>
  <si>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</si>
  <si>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</si>
  <si>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</si>
  <si>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</si>
  <si>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</si>
  <si>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</si>
  <si>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</si>
  <si>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</si>
  <si>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</si>
  <si>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</si>
  <si>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</si>
  <si>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</si>
  <si>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</si>
  <si>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</si>
  <si>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</si>
  <si>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</si>
  <si>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</si>
  <si>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</si>
  <si>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</si>
  <si>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</si>
  <si>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</si>
  <si>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</si>
  <si>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</si>
  <si>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</si>
  <si>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</si>
  <si>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</si>
  <si>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</si>
  <si>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</si>
  <si>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</si>
  <si>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</si>
  <si>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</si>
  <si>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</si>
  <si>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</si>
  <si>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</si>
  <si>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</si>
  <si>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</si>
  <si>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</si>
  <si>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</si>
  <si>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</si>
  <si>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</si>
  <si>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</si>
  <si>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</si>
  <si>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</si>
  <si>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</si>
  <si>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</si>
  <si>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</si>
  <si>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</si>
  <si>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</si>
  <si>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</si>
  <si>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</si>
  <si>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</si>
  <si>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</si>
  <si>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</si>
  <si>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</si>
  <si>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</si>
  <si>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</si>
  <si>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</si>
  <si>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</si>
  <si>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</si>
  <si>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</si>
  <si>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</si>
  <si>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</si>
  <si>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</si>
  <si>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</si>
  <si>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</si>
  <si>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</si>
  <si>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</si>
  <si>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</si>
  <si>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</si>
  <si>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</si>
  <si>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</si>
  <si>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</si>
  <si>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</si>
  <si>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</si>
  <si>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</si>
  <si>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</si>
  <si>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</si>
  <si>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</si>
  <si>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</si>
  <si>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</si>
  <si>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</si>
  <si>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</si>
  <si>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</si>
  <si>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</si>
  <si>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</si>
  <si>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</si>
  <si>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</si>
  <si>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</si>
  <si>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</si>
  <si>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</si>
  <si>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</si>
  <si>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</si>
  <si>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</si>
  <si>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</si>
  <si>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</si>
  <si>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</si>
  <si>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</si>
  <si>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</si>
  <si>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</si>
  <si>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</si>
  <si>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</si>
  <si>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</si>
  <si>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</si>
  <si>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</si>
  <si>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</si>
  <si>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</si>
  <si>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</si>
  <si>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</si>
  <si>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</si>
  <si>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</si>
  <si>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</si>
  <si>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</si>
  <si>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</si>
  <si>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</si>
  <si>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</si>
  <si>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</si>
  <si>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</si>
  <si>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</si>
  <si>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</si>
  <si>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</si>
  <si>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</si>
  <si>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</si>
  <si>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</si>
  <si>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</si>
  <si>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</si>
  <si>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</si>
  <si>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</si>
  <si>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</si>
  <si>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</si>
  <si>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</si>
  <si>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</si>
  <si>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</si>
  <si>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</si>
  <si>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</si>
  <si>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</si>
  <si>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</si>
  <si>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</si>
  <si>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</si>
  <si>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</si>
  <si>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</si>
  <si>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</si>
  <si>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</si>
  <si>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</si>
  <si>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</si>
  <si>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</si>
  <si>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</si>
  <si>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</si>
  <si>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</si>
  <si>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</si>
  <si>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</si>
  <si>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</si>
  <si>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</si>
  <si>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</si>
  <si>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</si>
  <si>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</si>
  <si>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２</t>
  </si>
  <si>
    <t>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</si>
  <si>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</si>
  <si>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</si>
  <si>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</si>
  <si>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</si>
  <si>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</si>
  <si>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</si>
  <si>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</si>
  <si>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</si>
  <si>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</si>
  <si>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</si>
  <si>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</si>
  <si>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１表　産業別現金給与額　［７月分］</t>
  </si>
  <si>
    <t>２表　産業別月間労働時間及び出勤日数　［７月分］</t>
  </si>
  <si>
    <t>３表　産業別常用労働者数及びパートタイム労働者比率　［７月分］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</si>
  <si>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</si>
  <si>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</si>
  <si>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</si>
  <si>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</si>
  <si>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</si>
  <si>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</si>
  <si>
    <t>平成23年７月</t>
  </si>
  <si>
    <t>７</t>
  </si>
  <si>
    <t>2011. 7</t>
  </si>
  <si>
    <t>2011. 7</t>
  </si>
  <si>
    <t>7</t>
  </si>
  <si>
    <t>2011. 7</t>
  </si>
  <si>
    <t>7</t>
  </si>
  <si>
    <t>×100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</si>
</sst>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29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6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6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8" xfId="61" applyFont="1" applyBorder="1" applyAlignment="1">
      <alignment horizontal="centerContinuous" vertical="center" shrinkToFit="1"/>
      <protection/>
    </xf>
    <xf numFmtId="183" fontId="20" fillId="0" borderId="17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7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8" xfId="0" applyNumberFormat="1" applyFont="1" applyBorder="1" applyAlignment="1">
      <alignment vertical="center" shrinkToFit="1"/>
    </xf>
    <xf numFmtId="188" fontId="8" fillId="0" borderId="17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6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6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8" fillId="0" borderId="12" xfId="63" applyNumberFormat="1" applyFont="1" applyFill="1" applyBorder="1" applyAlignment="1" quotePrefix="1">
      <alignment horizontal="right" vertical="center"/>
      <protection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81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6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6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6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79" fontId="7" fillId="0" borderId="20" xfId="0" applyNumberFormat="1" applyFont="1" applyBorder="1" applyAlignment="1">
      <alignment vertical="center"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179" fontId="0" fillId="0" borderId="43" xfId="0" applyNumberFormat="1" applyFont="1" applyBorder="1" applyAlignment="1">
      <alignment/>
    </xf>
    <xf numFmtId="0" fontId="10" fillId="0" borderId="20" xfId="0" applyNumberFormat="1" applyFont="1" applyBorder="1" applyAlignment="1">
      <alignment horizontal="left" vertical="center"/>
    </xf>
    <xf numFmtId="179" fontId="0" fillId="0" borderId="20" xfId="0" applyNumberFormat="1" applyFont="1" applyBorder="1" applyAlignment="1">
      <alignment horizontal="left" vertical="center"/>
    </xf>
    <xf numFmtId="49" fontId="0" fillId="0" borderId="20" xfId="0" applyNumberFormat="1" applyBorder="1" applyAlignment="1">
      <alignment horizontal="right" vertical="center"/>
    </xf>
    <xf numFmtId="49" fontId="0" fillId="0" borderId="20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right" vertical="center"/>
    </xf>
    <xf numFmtId="0" fontId="15" fillId="0" borderId="43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5" fillId="0" borderId="20" xfId="0" applyFont="1" applyBorder="1" applyAlignment="1">
      <alignment/>
    </xf>
    <xf numFmtId="49" fontId="15" fillId="0" borderId="20" xfId="0" applyNumberFormat="1" applyFont="1" applyBorder="1" applyAlignment="1">
      <alignment horizontal="right" vertical="center"/>
    </xf>
    <xf numFmtId="49" fontId="18" fillId="0" borderId="17" xfId="0" applyNumberFormat="1" applyFont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9.75" customHeight="1"/>
  <cols>
    <col min="1" max="1" width="32.25390625" style="146" customWidth="1"/>
    <col min="2" max="5" width="9.75390625" style="146" customWidth="1"/>
    <col min="6" max="7" width="9.75390625" style="148" customWidth="1"/>
    <col min="8" max="8" width="9.75390625" style="149" customWidth="1"/>
    <col min="9" max="9" width="9.75390625" style="150" customWidth="1"/>
    <col min="10" max="13" width="9.75390625" style="146" customWidth="1"/>
    <col min="14" max="14" width="1.25" style="146" customWidth="1"/>
    <col min="15" max="15" width="32.25390625" style="146" customWidth="1"/>
    <col min="16" max="23" width="9.75390625" style="146" customWidth="1"/>
    <col min="24" max="16384" width="9.125" style="146" customWidth="1"/>
  </cols>
  <sheetData>
    <row r="1" spans="1:15" ht="16.5" customHeight="1">
      <c r="A1" s="147" t="s">
        <v>237</v>
      </c>
      <c r="O1" s="147" t="s">
        <v>239</v>
      </c>
    </row>
    <row r="2" ht="11.25" customHeight="1"/>
    <row r="3" spans="1:23" ht="20.25" customHeight="1" thickBot="1">
      <c r="A3" s="278" t="s">
        <v>148</v>
      </c>
      <c r="B3" s="151"/>
      <c r="C3" s="151"/>
      <c r="D3" s="151"/>
      <c r="E3" s="151"/>
      <c r="F3" s="151"/>
      <c r="G3" s="151"/>
      <c r="H3" s="151"/>
      <c r="I3" s="152"/>
      <c r="J3" s="151"/>
      <c r="K3" s="151"/>
      <c r="L3" s="153"/>
      <c r="M3" s="154"/>
      <c r="O3" s="321" t="s">
        <v>148</v>
      </c>
      <c r="Q3" s="156"/>
      <c r="T3" s="148"/>
      <c r="U3" s="148"/>
      <c r="V3" s="149"/>
      <c r="W3" s="150"/>
    </row>
    <row r="4" spans="1:23" ht="11.25" customHeight="1" thickTop="1">
      <c r="A4" s="157"/>
      <c r="B4" s="158"/>
      <c r="C4" s="157"/>
      <c r="D4" s="157"/>
      <c r="E4" s="157"/>
      <c r="F4" s="157"/>
      <c r="G4" s="157"/>
      <c r="H4" s="157"/>
      <c r="I4" s="159"/>
      <c r="J4" s="157"/>
      <c r="K4" s="157"/>
      <c r="L4" s="160"/>
      <c r="M4" s="161"/>
      <c r="O4" s="162"/>
      <c r="P4" s="163"/>
      <c r="Q4" s="162"/>
      <c r="R4" s="162"/>
      <c r="S4" s="311"/>
      <c r="T4" s="164"/>
      <c r="U4" s="164"/>
      <c r="V4" s="165"/>
      <c r="W4" s="166"/>
    </row>
    <row r="5" spans="1:23" ht="11.25" customHeight="1">
      <c r="A5" s="151"/>
      <c r="B5" s="410" t="s">
        <v>124</v>
      </c>
      <c r="C5" s="411"/>
      <c r="D5" s="411"/>
      <c r="E5" s="411"/>
      <c r="F5" s="412" t="s">
        <v>101</v>
      </c>
      <c r="G5" s="413"/>
      <c r="H5" s="413"/>
      <c r="I5" s="167"/>
      <c r="J5" s="168"/>
      <c r="K5" s="168"/>
      <c r="L5" s="169" t="s">
        <v>135</v>
      </c>
      <c r="M5" s="170"/>
      <c r="P5" s="317" t="s">
        <v>143</v>
      </c>
      <c r="Q5" s="312"/>
      <c r="R5" s="312"/>
      <c r="S5" s="313"/>
      <c r="T5" s="316" t="s">
        <v>144</v>
      </c>
      <c r="U5" s="314"/>
      <c r="V5" s="322" t="s">
        <v>145</v>
      </c>
      <c r="W5" s="315"/>
    </row>
    <row r="6" spans="1:23" ht="11.25" customHeight="1">
      <c r="A6" s="151" t="s">
        <v>90</v>
      </c>
      <c r="B6" s="172"/>
      <c r="C6" s="173"/>
      <c r="D6" s="151"/>
      <c r="E6" s="174"/>
      <c r="F6" s="175" t="s">
        <v>17</v>
      </c>
      <c r="G6" s="175"/>
      <c r="H6" s="176"/>
      <c r="I6" s="408" t="s">
        <v>102</v>
      </c>
      <c r="J6" s="409"/>
      <c r="K6" s="177" t="s">
        <v>103</v>
      </c>
      <c r="L6" s="179"/>
      <c r="M6" s="180"/>
      <c r="O6" s="155" t="s">
        <v>90</v>
      </c>
      <c r="P6" s="181" t="s">
        <v>91</v>
      </c>
      <c r="Q6" s="181" t="s">
        <v>92</v>
      </c>
      <c r="R6" s="181" t="s">
        <v>93</v>
      </c>
      <c r="S6" s="181" t="s">
        <v>94</v>
      </c>
      <c r="T6" s="319" t="s">
        <v>146</v>
      </c>
      <c r="U6" s="319" t="s">
        <v>147</v>
      </c>
      <c r="V6" s="182" t="s">
        <v>95</v>
      </c>
      <c r="W6" s="183" t="s">
        <v>96</v>
      </c>
    </row>
    <row r="7" spans="1:23" ht="11.25" customHeight="1">
      <c r="A7" s="151"/>
      <c r="B7" s="184" t="s">
        <v>104</v>
      </c>
      <c r="C7" s="185" t="s">
        <v>105</v>
      </c>
      <c r="D7" s="186" t="s">
        <v>106</v>
      </c>
      <c r="E7" s="177" t="s">
        <v>136</v>
      </c>
      <c r="F7" s="187" t="s">
        <v>107</v>
      </c>
      <c r="G7" s="187" t="s">
        <v>137</v>
      </c>
      <c r="H7" s="177" t="s">
        <v>136</v>
      </c>
      <c r="I7" s="188" t="s">
        <v>107</v>
      </c>
      <c r="J7" s="178" t="s">
        <v>108</v>
      </c>
      <c r="K7" s="185" t="s">
        <v>107</v>
      </c>
      <c r="L7" s="189" t="s">
        <v>107</v>
      </c>
      <c r="M7" s="190" t="s">
        <v>109</v>
      </c>
      <c r="P7" s="191"/>
      <c r="Q7" s="191"/>
      <c r="R7" s="192"/>
      <c r="S7" s="193"/>
      <c r="T7" s="318"/>
      <c r="U7" s="318"/>
      <c r="V7" s="194"/>
      <c r="W7" s="195"/>
    </row>
    <row r="8" spans="1:23" ht="11.25" customHeight="1">
      <c r="A8" s="196"/>
      <c r="B8" s="197" t="s">
        <v>29</v>
      </c>
      <c r="C8" s="198"/>
      <c r="D8" s="199" t="s">
        <v>97</v>
      </c>
      <c r="E8" s="199" t="s">
        <v>97</v>
      </c>
      <c r="F8" s="199" t="s">
        <v>29</v>
      </c>
      <c r="G8" s="199" t="s">
        <v>97</v>
      </c>
      <c r="H8" s="198" t="s">
        <v>97</v>
      </c>
      <c r="I8" s="200" t="s">
        <v>29</v>
      </c>
      <c r="J8" s="199" t="s">
        <v>97</v>
      </c>
      <c r="K8" s="199" t="s">
        <v>29</v>
      </c>
      <c r="L8" s="201" t="s">
        <v>29</v>
      </c>
      <c r="M8" s="198" t="s">
        <v>29</v>
      </c>
      <c r="O8" s="171"/>
      <c r="P8" s="202" t="s">
        <v>47</v>
      </c>
      <c r="Q8" s="203"/>
      <c r="R8" s="204" t="s">
        <v>97</v>
      </c>
      <c r="S8" s="203" t="s">
        <v>97</v>
      </c>
      <c r="T8" s="205" t="s">
        <v>97</v>
      </c>
      <c r="U8" s="205" t="s">
        <v>138</v>
      </c>
      <c r="V8" s="206" t="s">
        <v>139</v>
      </c>
      <c r="W8" s="207" t="s">
        <v>139</v>
      </c>
    </row>
    <row r="9" spans="1:23" ht="11.25" customHeight="1">
      <c r="A9" s="208" t="s">
        <v>19</v>
      </c>
      <c r="B9" s="209">
        <v>314679</v>
      </c>
      <c r="C9" s="210">
        <v>111.9</v>
      </c>
      <c r="D9" s="210">
        <v>-13.6</v>
      </c>
      <c r="E9" s="210">
        <v>-4.9</v>
      </c>
      <c r="F9" s="211">
        <v>232086</v>
      </c>
      <c r="G9" s="210">
        <v>-0.6</v>
      </c>
      <c r="H9" s="210">
        <v>-1.3</v>
      </c>
      <c r="I9" s="211">
        <v>216024</v>
      </c>
      <c r="J9" s="210">
        <v>-1.4</v>
      </c>
      <c r="K9" s="211">
        <v>16062</v>
      </c>
      <c r="L9" s="212">
        <v>82593</v>
      </c>
      <c r="M9" s="346">
        <v>-16073</v>
      </c>
      <c r="O9" s="208" t="s">
        <v>19</v>
      </c>
      <c r="P9" s="213">
        <v>655332</v>
      </c>
      <c r="Q9" s="214">
        <v>100.4</v>
      </c>
      <c r="R9" s="215">
        <v>0.40000000000000563</v>
      </c>
      <c r="S9" s="215">
        <v>0.7</v>
      </c>
      <c r="T9" s="214">
        <v>31.5</v>
      </c>
      <c r="U9" s="214">
        <v>2</v>
      </c>
      <c r="V9" s="216">
        <v>1.91</v>
      </c>
      <c r="W9" s="217">
        <v>1.61</v>
      </c>
    </row>
    <row r="10" spans="1:23" ht="11.25" customHeight="1">
      <c r="A10" s="218" t="s">
        <v>56</v>
      </c>
      <c r="B10" s="219">
        <v>394588</v>
      </c>
      <c r="C10" s="220">
        <v>118.1</v>
      </c>
      <c r="D10" s="220">
        <v>13.7</v>
      </c>
      <c r="E10" s="220">
        <v>-21.4</v>
      </c>
      <c r="F10" s="221">
        <v>301817</v>
      </c>
      <c r="G10" s="220">
        <v>-4.3</v>
      </c>
      <c r="H10" s="220">
        <v>-4.3</v>
      </c>
      <c r="I10" s="222">
        <v>279431</v>
      </c>
      <c r="J10" s="220">
        <v>-7</v>
      </c>
      <c r="K10" s="221">
        <v>22386</v>
      </c>
      <c r="L10" s="223">
        <v>92771</v>
      </c>
      <c r="M10" s="224">
        <v>-88903</v>
      </c>
      <c r="O10" s="218" t="s">
        <v>56</v>
      </c>
      <c r="P10" s="225">
        <v>39651</v>
      </c>
      <c r="Q10" s="226">
        <v>104.7</v>
      </c>
      <c r="R10" s="227">
        <v>0.19138755980861516</v>
      </c>
      <c r="S10" s="227">
        <v>4.8</v>
      </c>
      <c r="T10" s="226">
        <v>8.4</v>
      </c>
      <c r="U10" s="226">
        <v>2</v>
      </c>
      <c r="V10" s="228">
        <v>2.71</v>
      </c>
      <c r="W10" s="228">
        <v>2.58</v>
      </c>
    </row>
    <row r="11" spans="1:23" ht="11.25" customHeight="1">
      <c r="A11" s="218" t="s">
        <v>30</v>
      </c>
      <c r="B11" s="219">
        <v>429683</v>
      </c>
      <c r="C11" s="220">
        <v>137.9</v>
      </c>
      <c r="D11" s="220">
        <v>17.2</v>
      </c>
      <c r="E11" s="220">
        <v>5.2</v>
      </c>
      <c r="F11" s="221">
        <v>265109</v>
      </c>
      <c r="G11" s="220">
        <v>-0.8</v>
      </c>
      <c r="H11" s="220">
        <v>0.3</v>
      </c>
      <c r="I11" s="222">
        <v>240361</v>
      </c>
      <c r="J11" s="220">
        <v>0.1</v>
      </c>
      <c r="K11" s="221">
        <v>24748</v>
      </c>
      <c r="L11" s="223">
        <v>164574</v>
      </c>
      <c r="M11" s="224">
        <v>16875</v>
      </c>
      <c r="O11" s="218" t="s">
        <v>30</v>
      </c>
      <c r="P11" s="225">
        <v>182426</v>
      </c>
      <c r="Q11" s="226">
        <v>99.6</v>
      </c>
      <c r="R11" s="227">
        <v>-0.10030090270813291</v>
      </c>
      <c r="S11" s="227">
        <v>-0.3</v>
      </c>
      <c r="T11" s="226">
        <v>17.2</v>
      </c>
      <c r="U11" s="226">
        <v>1.3</v>
      </c>
      <c r="V11" s="228">
        <v>0.96</v>
      </c>
      <c r="W11" s="228">
        <v>1.04</v>
      </c>
    </row>
    <row r="12" spans="1:23" ht="11.25" customHeight="1">
      <c r="A12" s="347" t="s">
        <v>57</v>
      </c>
      <c r="B12" s="219">
        <v>481967</v>
      </c>
      <c r="C12" s="220">
        <v>82.9</v>
      </c>
      <c r="D12" s="220">
        <v>-54.9</v>
      </c>
      <c r="E12" s="220">
        <v>4.7</v>
      </c>
      <c r="F12" s="221">
        <v>473660</v>
      </c>
      <c r="G12" s="220">
        <v>4.1</v>
      </c>
      <c r="H12" s="220">
        <v>6.8</v>
      </c>
      <c r="I12" s="222">
        <v>392393</v>
      </c>
      <c r="J12" s="220">
        <v>2.2</v>
      </c>
      <c r="K12" s="221">
        <v>81267</v>
      </c>
      <c r="L12" s="223">
        <v>8307</v>
      </c>
      <c r="M12" s="224">
        <v>-7063</v>
      </c>
      <c r="O12" s="218" t="s">
        <v>57</v>
      </c>
      <c r="P12" s="348">
        <v>3404</v>
      </c>
      <c r="Q12" s="226">
        <v>106.9</v>
      </c>
      <c r="R12" s="227">
        <v>46.84065934065935</v>
      </c>
      <c r="S12" s="227">
        <v>128.9</v>
      </c>
      <c r="T12" s="226">
        <v>4.2</v>
      </c>
      <c r="U12" s="226">
        <v>0.4</v>
      </c>
      <c r="V12" s="228">
        <v>4.17</v>
      </c>
      <c r="W12" s="228">
        <v>4.9</v>
      </c>
    </row>
    <row r="13" spans="1:23" ht="11.25" customHeight="1">
      <c r="A13" s="218" t="s">
        <v>98</v>
      </c>
      <c r="B13" s="219">
        <v>273221</v>
      </c>
      <c r="C13" s="220">
        <v>69.7</v>
      </c>
      <c r="D13" s="220">
        <v>-68.2</v>
      </c>
      <c r="E13" s="220">
        <v>-44.5</v>
      </c>
      <c r="F13" s="221">
        <v>273221</v>
      </c>
      <c r="G13" s="220">
        <v>-20.9</v>
      </c>
      <c r="H13" s="220">
        <v>-25.2</v>
      </c>
      <c r="I13" s="222">
        <v>251508</v>
      </c>
      <c r="J13" s="220">
        <v>-27.2</v>
      </c>
      <c r="K13" s="221">
        <v>21713</v>
      </c>
      <c r="L13" s="223">
        <v>0</v>
      </c>
      <c r="M13" s="224">
        <v>-108271</v>
      </c>
      <c r="O13" s="218" t="s">
        <v>98</v>
      </c>
      <c r="P13" s="225">
        <v>3579</v>
      </c>
      <c r="Q13" s="226">
        <v>61.9</v>
      </c>
      <c r="R13" s="229">
        <v>0.16181229773463013</v>
      </c>
      <c r="S13" s="227">
        <v>-32.1</v>
      </c>
      <c r="T13" s="226">
        <v>6.5</v>
      </c>
      <c r="U13" s="226">
        <v>2.4</v>
      </c>
      <c r="V13" s="228">
        <v>0.92</v>
      </c>
      <c r="W13" s="228">
        <v>0.76</v>
      </c>
    </row>
    <row r="14" spans="1:23" ht="11.25" customHeight="1">
      <c r="A14" s="218" t="s">
        <v>126</v>
      </c>
      <c r="B14" s="219">
        <v>270354</v>
      </c>
      <c r="C14" s="220">
        <v>97.7</v>
      </c>
      <c r="D14" s="220">
        <v>-33</v>
      </c>
      <c r="E14" s="220">
        <v>-17.8</v>
      </c>
      <c r="F14" s="221">
        <v>252254</v>
      </c>
      <c r="G14" s="220">
        <v>1</v>
      </c>
      <c r="H14" s="220">
        <v>2.4</v>
      </c>
      <c r="I14" s="222">
        <v>211305</v>
      </c>
      <c r="J14" s="220">
        <v>-2</v>
      </c>
      <c r="K14" s="221">
        <v>40949</v>
      </c>
      <c r="L14" s="223">
        <v>18100</v>
      </c>
      <c r="M14" s="224">
        <v>-67339</v>
      </c>
      <c r="O14" s="218" t="s">
        <v>126</v>
      </c>
      <c r="P14" s="225">
        <v>33608</v>
      </c>
      <c r="Q14" s="226">
        <v>93.8</v>
      </c>
      <c r="R14" s="229">
        <v>0.6437768240343286</v>
      </c>
      <c r="S14" s="227">
        <v>-4.5</v>
      </c>
      <c r="T14" s="226">
        <v>27.6</v>
      </c>
      <c r="U14" s="226">
        <v>3.2</v>
      </c>
      <c r="V14" s="228">
        <v>2.81</v>
      </c>
      <c r="W14" s="228">
        <v>2.12</v>
      </c>
    </row>
    <row r="15" spans="1:23" ht="11.25" customHeight="1">
      <c r="A15" s="218" t="s">
        <v>127</v>
      </c>
      <c r="B15" s="219">
        <v>241868</v>
      </c>
      <c r="C15" s="220">
        <v>111.9</v>
      </c>
      <c r="D15" s="220">
        <v>8.7</v>
      </c>
      <c r="E15" s="220">
        <v>-11.2</v>
      </c>
      <c r="F15" s="221">
        <v>165186</v>
      </c>
      <c r="G15" s="220">
        <v>-2.8</v>
      </c>
      <c r="H15" s="220">
        <v>-8</v>
      </c>
      <c r="I15" s="222">
        <v>158419</v>
      </c>
      <c r="J15" s="220">
        <v>-8.6</v>
      </c>
      <c r="K15" s="221">
        <v>6767</v>
      </c>
      <c r="L15" s="223">
        <v>76682</v>
      </c>
      <c r="M15" s="224">
        <v>-18527</v>
      </c>
      <c r="O15" s="218" t="s">
        <v>127</v>
      </c>
      <c r="P15" s="225">
        <v>110530</v>
      </c>
      <c r="Q15" s="226">
        <v>95</v>
      </c>
      <c r="R15" s="229">
        <v>0</v>
      </c>
      <c r="S15" s="227">
        <v>-5.1</v>
      </c>
      <c r="T15" s="226">
        <v>54.2</v>
      </c>
      <c r="U15" s="226">
        <v>4</v>
      </c>
      <c r="V15" s="228">
        <v>1.51</v>
      </c>
      <c r="W15" s="228">
        <v>1.59</v>
      </c>
    </row>
    <row r="16" spans="1:23" ht="11.25" customHeight="1">
      <c r="A16" s="218" t="s">
        <v>128</v>
      </c>
      <c r="B16" s="219">
        <v>330984</v>
      </c>
      <c r="C16" s="220">
        <v>82.3</v>
      </c>
      <c r="D16" s="220">
        <v>-53.8</v>
      </c>
      <c r="E16" s="220">
        <v>9.3</v>
      </c>
      <c r="F16" s="221">
        <v>286090</v>
      </c>
      <c r="G16" s="220">
        <v>5.5</v>
      </c>
      <c r="H16" s="220">
        <v>0.1</v>
      </c>
      <c r="I16" s="222">
        <v>269787</v>
      </c>
      <c r="J16" s="220">
        <v>1.2</v>
      </c>
      <c r="K16" s="221">
        <v>16303</v>
      </c>
      <c r="L16" s="223">
        <v>44894</v>
      </c>
      <c r="M16" s="224">
        <v>26188</v>
      </c>
      <c r="O16" s="218" t="s">
        <v>128</v>
      </c>
      <c r="P16" s="225">
        <v>21602</v>
      </c>
      <c r="Q16" s="226">
        <v>100.2</v>
      </c>
      <c r="R16" s="229">
        <v>0.7035175879397014</v>
      </c>
      <c r="S16" s="227">
        <v>-2.4</v>
      </c>
      <c r="T16" s="226">
        <v>18.2</v>
      </c>
      <c r="U16" s="226">
        <v>3.8</v>
      </c>
      <c r="V16" s="228">
        <v>2.3</v>
      </c>
      <c r="W16" s="228">
        <v>1.59</v>
      </c>
    </row>
    <row r="17" spans="1:23" ht="11.25" customHeight="1">
      <c r="A17" s="218" t="s">
        <v>129</v>
      </c>
      <c r="B17" s="219">
        <v>267828</v>
      </c>
      <c r="C17" s="268">
        <v>102.4</v>
      </c>
      <c r="D17" s="268">
        <v>-28.1</v>
      </c>
      <c r="E17" s="268">
        <v>-32.2</v>
      </c>
      <c r="F17" s="221">
        <v>212526</v>
      </c>
      <c r="G17" s="268">
        <v>-15.9</v>
      </c>
      <c r="H17" s="268">
        <v>-10.4</v>
      </c>
      <c r="I17" s="222">
        <v>203843</v>
      </c>
      <c r="J17" s="268">
        <v>-11.2</v>
      </c>
      <c r="K17" s="221">
        <v>8683</v>
      </c>
      <c r="L17" s="223">
        <v>55302</v>
      </c>
      <c r="M17" s="269">
        <v>-112770</v>
      </c>
      <c r="O17" s="218" t="s">
        <v>129</v>
      </c>
      <c r="P17" s="225">
        <v>4356</v>
      </c>
      <c r="Q17" s="226">
        <v>86.8</v>
      </c>
      <c r="R17" s="272">
        <v>-1.251422070534708</v>
      </c>
      <c r="S17" s="273">
        <v>-1.7</v>
      </c>
      <c r="T17" s="226">
        <v>32.6</v>
      </c>
      <c r="U17" s="271">
        <v>6.2</v>
      </c>
      <c r="V17" s="325">
        <v>0.18</v>
      </c>
      <c r="W17" s="325">
        <v>1.36</v>
      </c>
    </row>
    <row r="18" spans="1:23" ht="11.25" customHeight="1">
      <c r="A18" s="218" t="s">
        <v>130</v>
      </c>
      <c r="B18" s="219">
        <v>359131</v>
      </c>
      <c r="C18" s="268">
        <v>106.3</v>
      </c>
      <c r="D18" s="268">
        <v>-32.3</v>
      </c>
      <c r="E18" s="268">
        <v>-3.1</v>
      </c>
      <c r="F18" s="221">
        <v>289073</v>
      </c>
      <c r="G18" s="268">
        <v>-2.4</v>
      </c>
      <c r="H18" s="268">
        <v>0.6</v>
      </c>
      <c r="I18" s="222">
        <v>268705</v>
      </c>
      <c r="J18" s="268">
        <v>-2.5</v>
      </c>
      <c r="K18" s="221">
        <v>20368</v>
      </c>
      <c r="L18" s="223">
        <v>70058</v>
      </c>
      <c r="M18" s="269">
        <v>-17870</v>
      </c>
      <c r="O18" s="218" t="s">
        <v>130</v>
      </c>
      <c r="P18" s="225">
        <v>12104</v>
      </c>
      <c r="Q18" s="226">
        <v>96.6</v>
      </c>
      <c r="R18" s="272">
        <v>-0.20661157024793683</v>
      </c>
      <c r="S18" s="273">
        <v>-1.3</v>
      </c>
      <c r="T18" s="230">
        <v>16.5</v>
      </c>
      <c r="U18" s="271">
        <v>-0.5</v>
      </c>
      <c r="V18" s="275">
        <v>1.25</v>
      </c>
      <c r="W18" s="275">
        <v>1.39</v>
      </c>
    </row>
    <row r="19" spans="1:23" ht="11.25" customHeight="1">
      <c r="A19" s="218" t="s">
        <v>131</v>
      </c>
      <c r="B19" s="219">
        <v>132294</v>
      </c>
      <c r="C19" s="268">
        <v>105.6</v>
      </c>
      <c r="D19" s="268">
        <v>19.1</v>
      </c>
      <c r="E19" s="268">
        <v>18.8</v>
      </c>
      <c r="F19" s="221">
        <v>108903</v>
      </c>
      <c r="G19" s="268">
        <v>1.3</v>
      </c>
      <c r="H19" s="268">
        <v>1.5</v>
      </c>
      <c r="I19" s="222">
        <v>102003</v>
      </c>
      <c r="J19" s="268">
        <v>0.9</v>
      </c>
      <c r="K19" s="221">
        <v>6900</v>
      </c>
      <c r="L19" s="223">
        <v>23391</v>
      </c>
      <c r="M19" s="269">
        <v>18759</v>
      </c>
      <c r="O19" s="218" t="s">
        <v>131</v>
      </c>
      <c r="P19" s="225">
        <v>52304</v>
      </c>
      <c r="Q19" s="226">
        <v>104.7</v>
      </c>
      <c r="R19" s="272">
        <v>3.6633663366336657</v>
      </c>
      <c r="S19" s="273">
        <v>5.9</v>
      </c>
      <c r="T19" s="230">
        <v>74.5</v>
      </c>
      <c r="U19" s="271">
        <v>-1.9</v>
      </c>
      <c r="V19" s="275">
        <v>7.11</v>
      </c>
      <c r="W19" s="275">
        <v>3.41</v>
      </c>
    </row>
    <row r="20" spans="1:23" ht="11.25" customHeight="1">
      <c r="A20" s="218" t="s">
        <v>132</v>
      </c>
      <c r="B20" s="219">
        <v>229526</v>
      </c>
      <c r="C20" s="268">
        <v>115.8</v>
      </c>
      <c r="D20" s="268">
        <v>-7.5</v>
      </c>
      <c r="E20" s="268">
        <v>-11.5</v>
      </c>
      <c r="F20" s="221">
        <v>188085</v>
      </c>
      <c r="G20" s="268">
        <v>-0.7</v>
      </c>
      <c r="H20" s="268">
        <v>-6.4</v>
      </c>
      <c r="I20" s="222">
        <v>182424</v>
      </c>
      <c r="J20" s="268">
        <v>-6.6</v>
      </c>
      <c r="K20" s="221">
        <v>5661</v>
      </c>
      <c r="L20" s="223">
        <v>41441</v>
      </c>
      <c r="M20" s="269">
        <v>-16452</v>
      </c>
      <c r="O20" s="218" t="s">
        <v>132</v>
      </c>
      <c r="P20" s="225">
        <v>24677</v>
      </c>
      <c r="Q20" s="226">
        <v>87.1</v>
      </c>
      <c r="R20" s="272">
        <v>-2.244668911335578</v>
      </c>
      <c r="S20" s="273">
        <v>-13.8</v>
      </c>
      <c r="T20" s="230">
        <v>36.5</v>
      </c>
      <c r="U20" s="271">
        <v>9</v>
      </c>
      <c r="V20" s="275">
        <v>0.92</v>
      </c>
      <c r="W20" s="275">
        <v>3.14</v>
      </c>
    </row>
    <row r="21" spans="1:23" ht="11.25" customHeight="1">
      <c r="A21" s="218" t="s">
        <v>133</v>
      </c>
      <c r="B21" s="219">
        <v>355007</v>
      </c>
      <c r="C21" s="220">
        <v>84.8</v>
      </c>
      <c r="D21" s="220">
        <v>-47.4</v>
      </c>
      <c r="E21" s="220">
        <v>4.7</v>
      </c>
      <c r="F21" s="221">
        <v>294347</v>
      </c>
      <c r="G21" s="220">
        <v>6.7</v>
      </c>
      <c r="H21" s="220">
        <v>-0.1</v>
      </c>
      <c r="I21" s="222">
        <v>290347</v>
      </c>
      <c r="J21" s="220">
        <v>-0.8</v>
      </c>
      <c r="K21" s="221">
        <v>4000</v>
      </c>
      <c r="L21" s="223">
        <v>60660</v>
      </c>
      <c r="M21" s="224">
        <v>14214</v>
      </c>
      <c r="O21" s="218" t="s">
        <v>133</v>
      </c>
      <c r="P21" s="225">
        <v>38298</v>
      </c>
      <c r="Q21" s="226">
        <v>104.6</v>
      </c>
      <c r="R21" s="229">
        <v>-0.0955109837631409</v>
      </c>
      <c r="S21" s="227">
        <v>5</v>
      </c>
      <c r="T21" s="230">
        <v>25</v>
      </c>
      <c r="U21" s="226">
        <v>3.7</v>
      </c>
      <c r="V21" s="231">
        <v>0.09</v>
      </c>
      <c r="W21" s="231">
        <v>0.23</v>
      </c>
    </row>
    <row r="22" spans="1:23" ht="11.25" customHeight="1">
      <c r="A22" s="218" t="s">
        <v>134</v>
      </c>
      <c r="B22" s="219">
        <v>263011</v>
      </c>
      <c r="C22" s="220">
        <v>91.3</v>
      </c>
      <c r="D22" s="220">
        <v>-37.1</v>
      </c>
      <c r="E22" s="220">
        <v>-19.3</v>
      </c>
      <c r="F22" s="221">
        <v>237739</v>
      </c>
      <c r="G22" s="220">
        <v>0.1</v>
      </c>
      <c r="H22" s="220">
        <v>-0.5</v>
      </c>
      <c r="I22" s="222">
        <v>228149</v>
      </c>
      <c r="J22" s="220">
        <v>2.6</v>
      </c>
      <c r="K22" s="221">
        <v>9590</v>
      </c>
      <c r="L22" s="223">
        <v>25272</v>
      </c>
      <c r="M22" s="224">
        <v>-66936</v>
      </c>
      <c r="O22" s="218" t="s">
        <v>134</v>
      </c>
      <c r="P22" s="225">
        <v>84236</v>
      </c>
      <c r="Q22" s="226">
        <v>109.7</v>
      </c>
      <c r="R22" s="229">
        <v>0.6422018348623879</v>
      </c>
      <c r="S22" s="227">
        <v>7.2</v>
      </c>
      <c r="T22" s="230">
        <v>31.6</v>
      </c>
      <c r="U22" s="226">
        <v>-0.1</v>
      </c>
      <c r="V22" s="231">
        <v>1.8</v>
      </c>
      <c r="W22" s="231">
        <v>1.15</v>
      </c>
    </row>
    <row r="23" spans="1:23" ht="11.25" customHeight="1">
      <c r="A23" s="218" t="s">
        <v>99</v>
      </c>
      <c r="B23" s="219">
        <v>289919</v>
      </c>
      <c r="C23" s="220">
        <v>86.7</v>
      </c>
      <c r="D23" s="268">
        <v>-57.8</v>
      </c>
      <c r="E23" s="220">
        <v>-1.3</v>
      </c>
      <c r="F23" s="221">
        <v>285166</v>
      </c>
      <c r="G23" s="268">
        <v>1.2</v>
      </c>
      <c r="H23" s="220">
        <v>6.9</v>
      </c>
      <c r="I23" s="222">
        <v>275031</v>
      </c>
      <c r="J23" s="220">
        <v>7.6</v>
      </c>
      <c r="K23" s="221">
        <v>10135</v>
      </c>
      <c r="L23" s="223">
        <v>4753</v>
      </c>
      <c r="M23" s="224">
        <v>-21678</v>
      </c>
      <c r="O23" s="218" t="s">
        <v>99</v>
      </c>
      <c r="P23" s="225">
        <v>6857</v>
      </c>
      <c r="Q23" s="226">
        <v>158.1</v>
      </c>
      <c r="R23" s="229">
        <v>-0.6909547738693432</v>
      </c>
      <c r="S23" s="227">
        <v>82.6</v>
      </c>
      <c r="T23" s="230">
        <v>13.7</v>
      </c>
      <c r="U23" s="226">
        <v>-2.7</v>
      </c>
      <c r="V23" s="231">
        <v>0</v>
      </c>
      <c r="W23" s="231">
        <v>0.7</v>
      </c>
    </row>
    <row r="24" spans="1:23" ht="11.25" customHeight="1">
      <c r="A24" s="232" t="s">
        <v>110</v>
      </c>
      <c r="B24" s="219">
        <v>280058</v>
      </c>
      <c r="C24" s="268">
        <v>108.1</v>
      </c>
      <c r="D24" s="268">
        <v>-11.9</v>
      </c>
      <c r="E24" s="268">
        <v>0.5</v>
      </c>
      <c r="F24" s="221">
        <v>215376</v>
      </c>
      <c r="G24" s="268">
        <v>-3.1</v>
      </c>
      <c r="H24" s="268">
        <v>-2.9</v>
      </c>
      <c r="I24" s="222">
        <v>202786</v>
      </c>
      <c r="J24" s="268">
        <v>3.5</v>
      </c>
      <c r="K24" s="221">
        <v>12590</v>
      </c>
      <c r="L24" s="223">
        <v>64682</v>
      </c>
      <c r="M24" s="269">
        <v>4863</v>
      </c>
      <c r="O24" s="232" t="s">
        <v>110</v>
      </c>
      <c r="P24" s="225">
        <v>37225</v>
      </c>
      <c r="Q24" s="226">
        <v>101.8</v>
      </c>
      <c r="R24" s="272">
        <v>0.19685039370079022</v>
      </c>
      <c r="S24" s="272">
        <v>-2.5</v>
      </c>
      <c r="T24" s="226">
        <v>25.5</v>
      </c>
      <c r="U24" s="271">
        <v>8.6</v>
      </c>
      <c r="V24" s="325">
        <v>2.24</v>
      </c>
      <c r="W24" s="325">
        <v>2.05</v>
      </c>
    </row>
    <row r="25" spans="1:23" ht="6" customHeight="1" thickBot="1">
      <c r="A25" s="233"/>
      <c r="B25" s="234"/>
      <c r="C25" s="235"/>
      <c r="D25" s="236"/>
      <c r="E25" s="236"/>
      <c r="F25" s="235" t="s">
        <v>140</v>
      </c>
      <c r="G25" s="236"/>
      <c r="H25" s="236" t="s">
        <v>140</v>
      </c>
      <c r="I25" s="237" t="s">
        <v>140</v>
      </c>
      <c r="J25" s="236" t="s">
        <v>140</v>
      </c>
      <c r="K25" s="236" t="s">
        <v>140</v>
      </c>
      <c r="L25" s="238" t="s">
        <v>140</v>
      </c>
      <c r="M25" s="239"/>
      <c r="O25" s="240"/>
      <c r="P25" s="241" t="s">
        <v>140</v>
      </c>
      <c r="Q25" s="242"/>
      <c r="R25" s="243"/>
      <c r="S25" s="243" t="s">
        <v>140</v>
      </c>
      <c r="T25" s="244" t="s">
        <v>140</v>
      </c>
      <c r="U25" s="244"/>
      <c r="V25" s="245"/>
      <c r="W25" s="246"/>
    </row>
    <row r="26" spans="1:23" ht="11.25" customHeight="1">
      <c r="A26" s="247" t="s">
        <v>140</v>
      </c>
      <c r="B26" s="248"/>
      <c r="C26" s="173"/>
      <c r="D26" s="173"/>
      <c r="E26" s="173"/>
      <c r="F26" s="249" t="str">
        <f>+F25</f>
        <v> </v>
      </c>
      <c r="G26" s="173"/>
      <c r="H26" s="173"/>
      <c r="I26" s="250"/>
      <c r="J26" s="173"/>
      <c r="K26" s="173" t="s">
        <v>140</v>
      </c>
      <c r="L26" s="251" t="s">
        <v>140</v>
      </c>
      <c r="M26" s="173"/>
      <c r="O26" s="252"/>
      <c r="P26" s="253"/>
      <c r="Q26" s="254"/>
      <c r="R26" s="255"/>
      <c r="S26" s="255"/>
      <c r="T26" s="256"/>
      <c r="U26" s="256"/>
      <c r="V26" s="257"/>
      <c r="W26" s="258"/>
    </row>
    <row r="27" spans="1:23" ht="20.25" customHeight="1" thickBot="1">
      <c r="A27" s="320" t="s">
        <v>2</v>
      </c>
      <c r="B27" s="259"/>
      <c r="C27" s="151"/>
      <c r="D27" s="151"/>
      <c r="E27" s="151"/>
      <c r="F27" s="151"/>
      <c r="G27" s="151"/>
      <c r="H27" s="151"/>
      <c r="I27" s="152"/>
      <c r="J27" s="151"/>
      <c r="K27" s="151"/>
      <c r="L27" s="153"/>
      <c r="M27" s="154"/>
      <c r="O27" s="321" t="s">
        <v>2</v>
      </c>
      <c r="Q27" s="156"/>
      <c r="T27" s="148"/>
      <c r="U27" s="148"/>
      <c r="V27" s="149"/>
      <c r="W27" s="150"/>
    </row>
    <row r="28" spans="1:23" ht="6" customHeight="1" thickTop="1">
      <c r="A28" s="260"/>
      <c r="B28" s="157"/>
      <c r="C28" s="157"/>
      <c r="D28" s="157"/>
      <c r="E28" s="157"/>
      <c r="F28" s="157"/>
      <c r="G28" s="157"/>
      <c r="H28" s="157"/>
      <c r="I28" s="159"/>
      <c r="J28" s="157"/>
      <c r="K28" s="157"/>
      <c r="L28" s="160"/>
      <c r="M28" s="161"/>
      <c r="O28" s="162"/>
      <c r="P28" s="163"/>
      <c r="Q28" s="162"/>
      <c r="R28" s="162"/>
      <c r="S28" s="311"/>
      <c r="T28" s="164"/>
      <c r="U28" s="164"/>
      <c r="V28" s="165"/>
      <c r="W28" s="166"/>
    </row>
    <row r="29" spans="1:23" ht="11.25" customHeight="1">
      <c r="A29" s="151"/>
      <c r="B29" s="410" t="s">
        <v>125</v>
      </c>
      <c r="C29" s="411"/>
      <c r="D29" s="411"/>
      <c r="E29" s="411"/>
      <c r="F29" s="412" t="s">
        <v>101</v>
      </c>
      <c r="G29" s="413"/>
      <c r="H29" s="413"/>
      <c r="I29" s="167"/>
      <c r="J29" s="168"/>
      <c r="K29" s="168"/>
      <c r="L29" s="169" t="s">
        <v>141</v>
      </c>
      <c r="M29" s="170"/>
      <c r="P29" s="317" t="s">
        <v>143</v>
      </c>
      <c r="Q29" s="312"/>
      <c r="R29" s="312"/>
      <c r="S29" s="313"/>
      <c r="T29" s="316" t="s">
        <v>144</v>
      </c>
      <c r="U29" s="314"/>
      <c r="V29" s="322" t="s">
        <v>145</v>
      </c>
      <c r="W29" s="315"/>
    </row>
    <row r="30" spans="1:23" ht="11.25" customHeight="1">
      <c r="A30" s="151" t="s">
        <v>90</v>
      </c>
      <c r="B30" s="172"/>
      <c r="C30" s="173"/>
      <c r="D30" s="151"/>
      <c r="E30" s="174"/>
      <c r="F30" s="175" t="s">
        <v>140</v>
      </c>
      <c r="G30" s="175"/>
      <c r="H30" s="176"/>
      <c r="I30" s="408" t="s">
        <v>102</v>
      </c>
      <c r="J30" s="409"/>
      <c r="K30" s="177" t="s">
        <v>103</v>
      </c>
      <c r="L30" s="179"/>
      <c r="M30" s="180"/>
      <c r="O30" s="261" t="s">
        <v>100</v>
      </c>
      <c r="P30" s="181" t="s">
        <v>91</v>
      </c>
      <c r="Q30" s="181" t="s">
        <v>92</v>
      </c>
      <c r="R30" s="181" t="s">
        <v>93</v>
      </c>
      <c r="S30" s="181" t="s">
        <v>94</v>
      </c>
      <c r="T30" s="319" t="s">
        <v>146</v>
      </c>
      <c r="U30" s="319" t="s">
        <v>147</v>
      </c>
      <c r="V30" s="182" t="s">
        <v>95</v>
      </c>
      <c r="W30" s="183" t="s">
        <v>96</v>
      </c>
    </row>
    <row r="31" spans="1:23" ht="11.25" customHeight="1">
      <c r="A31" s="151"/>
      <c r="B31" s="184" t="s">
        <v>104</v>
      </c>
      <c r="C31" s="185" t="s">
        <v>105</v>
      </c>
      <c r="D31" s="186" t="s">
        <v>106</v>
      </c>
      <c r="E31" s="177" t="s">
        <v>136</v>
      </c>
      <c r="F31" s="187" t="s">
        <v>107</v>
      </c>
      <c r="G31" s="187" t="s">
        <v>137</v>
      </c>
      <c r="H31" s="177" t="s">
        <v>136</v>
      </c>
      <c r="I31" s="188" t="s">
        <v>107</v>
      </c>
      <c r="J31" s="178" t="s">
        <v>108</v>
      </c>
      <c r="K31" s="185" t="s">
        <v>107</v>
      </c>
      <c r="L31" s="189" t="s">
        <v>107</v>
      </c>
      <c r="M31" s="190" t="s">
        <v>109</v>
      </c>
      <c r="P31" s="191"/>
      <c r="Q31" s="191"/>
      <c r="R31" s="192"/>
      <c r="S31" s="193"/>
      <c r="T31" s="318"/>
      <c r="U31" s="318"/>
      <c r="V31" s="194"/>
      <c r="W31" s="195"/>
    </row>
    <row r="32" spans="1:23" ht="11.25" customHeight="1">
      <c r="A32" s="262"/>
      <c r="B32" s="197" t="s">
        <v>29</v>
      </c>
      <c r="C32" s="198"/>
      <c r="D32" s="199" t="s">
        <v>97</v>
      </c>
      <c r="E32" s="199" t="s">
        <v>97</v>
      </c>
      <c r="F32" s="199" t="s">
        <v>29</v>
      </c>
      <c r="G32" s="199" t="s">
        <v>97</v>
      </c>
      <c r="H32" s="198" t="s">
        <v>97</v>
      </c>
      <c r="I32" s="200" t="s">
        <v>29</v>
      </c>
      <c r="J32" s="199" t="s">
        <v>97</v>
      </c>
      <c r="K32" s="199" t="s">
        <v>29</v>
      </c>
      <c r="L32" s="201" t="s">
        <v>29</v>
      </c>
      <c r="M32" s="198" t="s">
        <v>29</v>
      </c>
      <c r="O32" s="171"/>
      <c r="P32" s="202" t="s">
        <v>47</v>
      </c>
      <c r="Q32" s="203"/>
      <c r="R32" s="203" t="s">
        <v>97</v>
      </c>
      <c r="S32" s="203" t="s">
        <v>97</v>
      </c>
      <c r="T32" s="205" t="s">
        <v>97</v>
      </c>
      <c r="U32" s="205" t="s">
        <v>138</v>
      </c>
      <c r="V32" s="206" t="s">
        <v>97</v>
      </c>
      <c r="W32" s="207" t="s">
        <v>97</v>
      </c>
    </row>
    <row r="33" spans="1:23" ht="11.25" customHeight="1">
      <c r="A33" s="208" t="s">
        <v>19</v>
      </c>
      <c r="B33" s="263">
        <v>355985</v>
      </c>
      <c r="C33" s="210">
        <v>113.2</v>
      </c>
      <c r="D33" s="210">
        <v>-16.5</v>
      </c>
      <c r="E33" s="210">
        <v>-6.1</v>
      </c>
      <c r="F33" s="211">
        <v>256414</v>
      </c>
      <c r="G33" s="210">
        <v>-0.2</v>
      </c>
      <c r="H33" s="210">
        <v>-0.6</v>
      </c>
      <c r="I33" s="211">
        <v>235506</v>
      </c>
      <c r="J33" s="210">
        <v>-0.6</v>
      </c>
      <c r="K33" s="211">
        <v>20908</v>
      </c>
      <c r="L33" s="212">
        <v>99571</v>
      </c>
      <c r="M33" s="346">
        <v>-28628</v>
      </c>
      <c r="O33" s="208" t="s">
        <v>19</v>
      </c>
      <c r="P33" s="213">
        <v>355653</v>
      </c>
      <c r="Q33" s="214">
        <v>98.9</v>
      </c>
      <c r="R33" s="264">
        <v>0</v>
      </c>
      <c r="S33" s="215">
        <v>0</v>
      </c>
      <c r="T33" s="265">
        <v>28.1</v>
      </c>
      <c r="U33" s="214">
        <v>5.1</v>
      </c>
      <c r="V33" s="216">
        <v>1.69</v>
      </c>
      <c r="W33" s="216">
        <v>1.39</v>
      </c>
    </row>
    <row r="34" spans="1:23" ht="11.25" customHeight="1">
      <c r="A34" s="218" t="s">
        <v>56</v>
      </c>
      <c r="B34" s="266">
        <v>526051</v>
      </c>
      <c r="C34" s="220">
        <v>113.9</v>
      </c>
      <c r="D34" s="220">
        <v>10.5</v>
      </c>
      <c r="E34" s="220">
        <v>-37.2</v>
      </c>
      <c r="F34" s="221">
        <v>398757</v>
      </c>
      <c r="G34" s="220">
        <v>4.5</v>
      </c>
      <c r="H34" s="220">
        <v>4.3</v>
      </c>
      <c r="I34" s="221">
        <v>353235</v>
      </c>
      <c r="J34" s="220">
        <v>2.7</v>
      </c>
      <c r="K34" s="221">
        <v>45522</v>
      </c>
      <c r="L34" s="223">
        <v>127294</v>
      </c>
      <c r="M34" s="224">
        <v>-291956</v>
      </c>
      <c r="O34" s="218" t="s">
        <v>56</v>
      </c>
      <c r="P34" s="225">
        <v>10983</v>
      </c>
      <c r="Q34" s="226">
        <v>106.1</v>
      </c>
      <c r="R34" s="229">
        <v>-0.2819548872180558</v>
      </c>
      <c r="S34" s="227">
        <v>8.3</v>
      </c>
      <c r="T34" s="226">
        <v>1</v>
      </c>
      <c r="U34" s="226">
        <v>0.2</v>
      </c>
      <c r="V34" s="228">
        <v>1.12</v>
      </c>
      <c r="W34" s="228">
        <v>1.34</v>
      </c>
    </row>
    <row r="35" spans="1:23" ht="11.25" customHeight="1">
      <c r="A35" s="218" t="s">
        <v>30</v>
      </c>
      <c r="B35" s="266">
        <v>487212</v>
      </c>
      <c r="C35" s="220">
        <v>141.6</v>
      </c>
      <c r="D35" s="220">
        <v>22.8</v>
      </c>
      <c r="E35" s="220">
        <v>6.1</v>
      </c>
      <c r="F35" s="221">
        <v>281793</v>
      </c>
      <c r="G35" s="220">
        <v>0.5</v>
      </c>
      <c r="H35" s="220">
        <v>1.1</v>
      </c>
      <c r="I35" s="221">
        <v>250957</v>
      </c>
      <c r="J35" s="220">
        <v>0</v>
      </c>
      <c r="K35" s="221">
        <v>30836</v>
      </c>
      <c r="L35" s="223">
        <v>205419</v>
      </c>
      <c r="M35" s="224">
        <v>20051</v>
      </c>
      <c r="O35" s="218" t="s">
        <v>30</v>
      </c>
      <c r="P35" s="225">
        <v>130392</v>
      </c>
      <c r="Q35" s="226">
        <v>97.8</v>
      </c>
      <c r="R35" s="229">
        <v>-1.0121457489878543</v>
      </c>
      <c r="S35" s="227">
        <v>-1.8</v>
      </c>
      <c r="T35" s="226">
        <v>15</v>
      </c>
      <c r="U35" s="226">
        <v>1.3</v>
      </c>
      <c r="V35" s="228">
        <v>0.97</v>
      </c>
      <c r="W35" s="228">
        <v>1.04</v>
      </c>
    </row>
    <row r="36" spans="1:24" ht="11.25" customHeight="1">
      <c r="A36" s="347" t="s">
        <v>57</v>
      </c>
      <c r="B36" s="266">
        <v>450713</v>
      </c>
      <c r="C36" s="220">
        <v>75.5</v>
      </c>
      <c r="D36" s="220">
        <v>-57.8</v>
      </c>
      <c r="E36" s="220">
        <v>-2.1</v>
      </c>
      <c r="F36" s="221">
        <v>438413</v>
      </c>
      <c r="G36" s="220">
        <v>-3.7</v>
      </c>
      <c r="H36" s="220">
        <v>-1.2</v>
      </c>
      <c r="I36" s="221">
        <v>376202</v>
      </c>
      <c r="J36" s="220">
        <v>-2.1</v>
      </c>
      <c r="K36" s="221">
        <v>62211</v>
      </c>
      <c r="L36" s="223">
        <v>12300</v>
      </c>
      <c r="M36" s="224">
        <v>-3070</v>
      </c>
      <c r="O36" s="218" t="s">
        <v>57</v>
      </c>
      <c r="P36" s="348">
        <v>2295</v>
      </c>
      <c r="Q36" s="226">
        <v>100.5</v>
      </c>
      <c r="R36" s="229">
        <v>-1.0826771653543252</v>
      </c>
      <c r="S36" s="227">
        <v>-3.2</v>
      </c>
      <c r="T36" s="226">
        <v>6.3</v>
      </c>
      <c r="U36" s="226">
        <v>2.5</v>
      </c>
      <c r="V36" s="228">
        <v>2.2</v>
      </c>
      <c r="W36" s="228">
        <v>3.28</v>
      </c>
      <c r="X36" s="193"/>
    </row>
    <row r="37" spans="1:23" ht="11.25" customHeight="1">
      <c r="A37" s="218" t="s">
        <v>98</v>
      </c>
      <c r="B37" s="266">
        <v>273221</v>
      </c>
      <c r="C37" s="220">
        <v>65</v>
      </c>
      <c r="D37" s="220">
        <v>-68.2</v>
      </c>
      <c r="E37" s="220">
        <v>-39.3</v>
      </c>
      <c r="F37" s="221">
        <v>273221</v>
      </c>
      <c r="G37" s="220">
        <v>-21</v>
      </c>
      <c r="H37" s="220">
        <v>-21.4</v>
      </c>
      <c r="I37" s="221">
        <v>251508</v>
      </c>
      <c r="J37" s="220">
        <v>-23.3</v>
      </c>
      <c r="K37" s="221">
        <v>21713</v>
      </c>
      <c r="L37" s="223">
        <v>0</v>
      </c>
      <c r="M37" s="224">
        <v>-87765</v>
      </c>
      <c r="O37" s="218" t="s">
        <v>98</v>
      </c>
      <c r="P37" s="225">
        <v>3579</v>
      </c>
      <c r="Q37" s="226">
        <v>94.9</v>
      </c>
      <c r="R37" s="229">
        <v>0.10548523206751954</v>
      </c>
      <c r="S37" s="227">
        <v>2.2</v>
      </c>
      <c r="T37" s="230">
        <v>6.5</v>
      </c>
      <c r="U37" s="226">
        <v>0.8</v>
      </c>
      <c r="V37" s="231">
        <v>0.92</v>
      </c>
      <c r="W37" s="231">
        <v>0.76</v>
      </c>
    </row>
    <row r="38" spans="1:23" ht="11.25" customHeight="1">
      <c r="A38" s="218" t="s">
        <v>126</v>
      </c>
      <c r="B38" s="266">
        <v>275428</v>
      </c>
      <c r="C38" s="220">
        <v>96.8</v>
      </c>
      <c r="D38" s="220">
        <v>-39.9</v>
      </c>
      <c r="E38" s="220">
        <v>-22.6</v>
      </c>
      <c r="F38" s="221">
        <v>252754</v>
      </c>
      <c r="G38" s="220">
        <v>0.3</v>
      </c>
      <c r="H38" s="220">
        <v>4.1</v>
      </c>
      <c r="I38" s="221">
        <v>218708</v>
      </c>
      <c r="J38" s="220">
        <v>3.3</v>
      </c>
      <c r="K38" s="221">
        <v>34046</v>
      </c>
      <c r="L38" s="223">
        <v>22674</v>
      </c>
      <c r="M38" s="224">
        <v>-94569</v>
      </c>
      <c r="O38" s="218" t="s">
        <v>126</v>
      </c>
      <c r="P38" s="225">
        <v>21931</v>
      </c>
      <c r="Q38" s="226">
        <v>91.5</v>
      </c>
      <c r="R38" s="229">
        <v>0.2190580503833547</v>
      </c>
      <c r="S38" s="227">
        <v>-7.2</v>
      </c>
      <c r="T38" s="230">
        <v>30.7</v>
      </c>
      <c r="U38" s="226">
        <v>3.6</v>
      </c>
      <c r="V38" s="231">
        <v>1.98</v>
      </c>
      <c r="W38" s="231">
        <v>1.67</v>
      </c>
    </row>
    <row r="39" spans="1:23" ht="11.25" customHeight="1">
      <c r="A39" s="218" t="s">
        <v>127</v>
      </c>
      <c r="B39" s="266">
        <v>220607</v>
      </c>
      <c r="C39" s="220">
        <v>103.8</v>
      </c>
      <c r="D39" s="220">
        <v>-11.1</v>
      </c>
      <c r="E39" s="220">
        <v>-22.3</v>
      </c>
      <c r="F39" s="221">
        <v>166746</v>
      </c>
      <c r="G39" s="220">
        <v>-4.5</v>
      </c>
      <c r="H39" s="220">
        <v>-8.7</v>
      </c>
      <c r="I39" s="221">
        <v>160150</v>
      </c>
      <c r="J39" s="220">
        <v>-8.5</v>
      </c>
      <c r="K39" s="221">
        <v>6596</v>
      </c>
      <c r="L39" s="223">
        <v>53861</v>
      </c>
      <c r="M39" s="224">
        <v>-56197</v>
      </c>
      <c r="O39" s="218" t="s">
        <v>127</v>
      </c>
      <c r="P39" s="225">
        <v>40545</v>
      </c>
      <c r="Q39" s="226">
        <v>85.7</v>
      </c>
      <c r="R39" s="229">
        <v>0.11682242990655202</v>
      </c>
      <c r="S39" s="227">
        <v>-11.2</v>
      </c>
      <c r="T39" s="230">
        <v>62.9</v>
      </c>
      <c r="U39" s="226">
        <v>10.2</v>
      </c>
      <c r="V39" s="231">
        <v>1.07</v>
      </c>
      <c r="W39" s="231">
        <v>0.99</v>
      </c>
    </row>
    <row r="40" spans="1:23" ht="11.25" customHeight="1">
      <c r="A40" s="218" t="s">
        <v>128</v>
      </c>
      <c r="B40" s="266">
        <v>384834</v>
      </c>
      <c r="C40" s="220">
        <v>90.7</v>
      </c>
      <c r="D40" s="220">
        <v>-48.7</v>
      </c>
      <c r="E40" s="220">
        <v>25.1</v>
      </c>
      <c r="F40" s="221">
        <v>299752</v>
      </c>
      <c r="G40" s="220">
        <v>2.1</v>
      </c>
      <c r="H40" s="220">
        <v>-2.4</v>
      </c>
      <c r="I40" s="221">
        <v>284133</v>
      </c>
      <c r="J40" s="220">
        <v>-1.5</v>
      </c>
      <c r="K40" s="221">
        <v>15619</v>
      </c>
      <c r="L40" s="223">
        <v>85082</v>
      </c>
      <c r="M40" s="224">
        <v>84602</v>
      </c>
      <c r="O40" s="218" t="s">
        <v>128</v>
      </c>
      <c r="P40" s="225">
        <v>11227</v>
      </c>
      <c r="Q40" s="226">
        <v>104.5</v>
      </c>
      <c r="R40" s="229">
        <v>1.8518518518518576</v>
      </c>
      <c r="S40" s="227">
        <v>0.1</v>
      </c>
      <c r="T40" s="230">
        <v>18.1</v>
      </c>
      <c r="U40" s="226">
        <v>4.4</v>
      </c>
      <c r="V40" s="231">
        <v>3.29</v>
      </c>
      <c r="W40" s="231">
        <v>1.39</v>
      </c>
    </row>
    <row r="41" spans="1:23" ht="11.25" customHeight="1">
      <c r="A41" s="218" t="s">
        <v>129</v>
      </c>
      <c r="B41" s="266">
        <v>262770</v>
      </c>
      <c r="C41" s="220">
        <v>110.6</v>
      </c>
      <c r="D41" s="268">
        <v>8.1</v>
      </c>
      <c r="E41" s="268">
        <v>22.6</v>
      </c>
      <c r="F41" s="221">
        <v>169618</v>
      </c>
      <c r="G41" s="268">
        <v>-0.3</v>
      </c>
      <c r="H41" s="268">
        <v>0.7</v>
      </c>
      <c r="I41" s="221">
        <v>158897</v>
      </c>
      <c r="J41" s="268">
        <v>-3.7</v>
      </c>
      <c r="K41" s="221">
        <v>10721</v>
      </c>
      <c r="L41" s="223">
        <v>93152</v>
      </c>
      <c r="M41" s="269">
        <v>33403</v>
      </c>
      <c r="O41" s="218" t="s">
        <v>129</v>
      </c>
      <c r="P41" s="225">
        <v>1290</v>
      </c>
      <c r="Q41" s="226">
        <v>88.8</v>
      </c>
      <c r="R41" s="272">
        <v>0</v>
      </c>
      <c r="S41" s="273">
        <v>-8.5</v>
      </c>
      <c r="T41" s="230">
        <v>35.2</v>
      </c>
      <c r="U41" s="271">
        <v>-12.5</v>
      </c>
      <c r="V41" s="275">
        <v>0.62</v>
      </c>
      <c r="W41" s="275">
        <v>0.62</v>
      </c>
    </row>
    <row r="42" spans="1:23" ht="11.25" customHeight="1">
      <c r="A42" s="218" t="s">
        <v>130</v>
      </c>
      <c r="B42" s="266">
        <v>326700</v>
      </c>
      <c r="C42" s="220">
        <v>81</v>
      </c>
      <c r="D42" s="268">
        <v>-53.2</v>
      </c>
      <c r="E42" s="268">
        <v>-1.7</v>
      </c>
      <c r="F42" s="221">
        <v>300782</v>
      </c>
      <c r="G42" s="268">
        <v>-0.4</v>
      </c>
      <c r="H42" s="268">
        <v>-2</v>
      </c>
      <c r="I42" s="221">
        <v>266413</v>
      </c>
      <c r="J42" s="268">
        <v>-7.6</v>
      </c>
      <c r="K42" s="221">
        <v>34369</v>
      </c>
      <c r="L42" s="223">
        <v>25918</v>
      </c>
      <c r="M42" s="269">
        <v>-2324</v>
      </c>
      <c r="O42" s="218" t="s">
        <v>130</v>
      </c>
      <c r="P42" s="225">
        <v>5286</v>
      </c>
      <c r="Q42" s="226">
        <v>102.4</v>
      </c>
      <c r="R42" s="272">
        <v>1.185770750988145</v>
      </c>
      <c r="S42" s="273">
        <v>5</v>
      </c>
      <c r="T42" s="230">
        <v>11.1</v>
      </c>
      <c r="U42" s="271">
        <v>-6.6</v>
      </c>
      <c r="V42" s="275">
        <v>2.12</v>
      </c>
      <c r="W42" s="275">
        <v>0.94</v>
      </c>
    </row>
    <row r="43" spans="1:23" ht="11.25" customHeight="1">
      <c r="A43" s="218" t="s">
        <v>131</v>
      </c>
      <c r="B43" s="266">
        <v>104292</v>
      </c>
      <c r="C43" s="220">
        <v>71.6</v>
      </c>
      <c r="D43" s="268">
        <v>-11.6</v>
      </c>
      <c r="E43" s="268">
        <v>-11.1</v>
      </c>
      <c r="F43" s="221">
        <v>100346</v>
      </c>
      <c r="G43" s="268">
        <v>-10.7</v>
      </c>
      <c r="H43" s="268">
        <v>-9.9</v>
      </c>
      <c r="I43" s="221">
        <v>97461</v>
      </c>
      <c r="J43" s="268">
        <v>-7.2</v>
      </c>
      <c r="K43" s="221">
        <v>2885</v>
      </c>
      <c r="L43" s="223">
        <v>3946</v>
      </c>
      <c r="M43" s="269">
        <v>-4059</v>
      </c>
      <c r="O43" s="218" t="s">
        <v>131</v>
      </c>
      <c r="P43" s="225">
        <v>17986</v>
      </c>
      <c r="Q43" s="226">
        <v>106</v>
      </c>
      <c r="R43" s="272">
        <v>2.6137463697967114</v>
      </c>
      <c r="S43" s="273">
        <v>6.9</v>
      </c>
      <c r="T43" s="230">
        <v>77.8</v>
      </c>
      <c r="U43" s="271">
        <v>12.6</v>
      </c>
      <c r="V43" s="275">
        <v>5.33</v>
      </c>
      <c r="W43" s="275">
        <v>2.74</v>
      </c>
    </row>
    <row r="44" spans="1:23" ht="11.25" customHeight="1">
      <c r="A44" s="218" t="s">
        <v>132</v>
      </c>
      <c r="B44" s="266">
        <v>261643</v>
      </c>
      <c r="C44" s="220">
        <v>132.6</v>
      </c>
      <c r="D44" s="268">
        <v>16</v>
      </c>
      <c r="E44" s="268">
        <v>14.9</v>
      </c>
      <c r="F44" s="221">
        <v>200286</v>
      </c>
      <c r="G44" s="268">
        <v>-0.1</v>
      </c>
      <c r="H44" s="268">
        <v>13</v>
      </c>
      <c r="I44" s="221">
        <v>194681</v>
      </c>
      <c r="J44" s="268">
        <v>13.3</v>
      </c>
      <c r="K44" s="221">
        <v>5605</v>
      </c>
      <c r="L44" s="223">
        <v>61357</v>
      </c>
      <c r="M44" s="269">
        <v>12247</v>
      </c>
      <c r="O44" s="218" t="s">
        <v>132</v>
      </c>
      <c r="P44" s="225">
        <v>11609</v>
      </c>
      <c r="Q44" s="226">
        <v>76.3</v>
      </c>
      <c r="R44" s="272">
        <v>-2.1794871794871833</v>
      </c>
      <c r="S44" s="273">
        <v>-22.5</v>
      </c>
      <c r="T44" s="230">
        <v>41.7</v>
      </c>
      <c r="U44" s="271">
        <v>7.3</v>
      </c>
      <c r="V44" s="275">
        <v>1.96</v>
      </c>
      <c r="W44" s="275">
        <v>4.1</v>
      </c>
    </row>
    <row r="45" spans="1:23" ht="11.25" customHeight="1">
      <c r="A45" s="218" t="s">
        <v>133</v>
      </c>
      <c r="B45" s="266">
        <v>335919</v>
      </c>
      <c r="C45" s="220">
        <v>78.7</v>
      </c>
      <c r="D45" s="220">
        <v>-56.3</v>
      </c>
      <c r="E45" s="220">
        <v>-8</v>
      </c>
      <c r="F45" s="221">
        <v>316288</v>
      </c>
      <c r="G45" s="220">
        <v>2.3</v>
      </c>
      <c r="H45" s="220">
        <v>-3.1</v>
      </c>
      <c r="I45" s="221">
        <v>310553</v>
      </c>
      <c r="J45" s="220">
        <v>-4.4</v>
      </c>
      <c r="K45" s="221">
        <v>5735</v>
      </c>
      <c r="L45" s="223">
        <v>19631</v>
      </c>
      <c r="M45" s="224">
        <v>-21868</v>
      </c>
      <c r="O45" s="218" t="s">
        <v>133</v>
      </c>
      <c r="P45" s="225">
        <v>23193</v>
      </c>
      <c r="Q45" s="226">
        <v>101.8</v>
      </c>
      <c r="R45" s="229">
        <v>-0.1960784313725518</v>
      </c>
      <c r="S45" s="227">
        <v>3.9</v>
      </c>
      <c r="T45" s="230">
        <v>28.9</v>
      </c>
      <c r="U45" s="226">
        <v>14.6</v>
      </c>
      <c r="V45" s="231">
        <v>0.15</v>
      </c>
      <c r="W45" s="231">
        <v>0.38</v>
      </c>
    </row>
    <row r="46" spans="1:23" ht="11.25" customHeight="1">
      <c r="A46" s="218" t="s">
        <v>134</v>
      </c>
      <c r="B46" s="266">
        <v>294405</v>
      </c>
      <c r="C46" s="220">
        <v>88.7</v>
      </c>
      <c r="D46" s="220">
        <v>-41.9</v>
      </c>
      <c r="E46" s="220">
        <v>-21.8</v>
      </c>
      <c r="F46" s="221">
        <v>272414</v>
      </c>
      <c r="G46" s="220">
        <v>0.2</v>
      </c>
      <c r="H46" s="220">
        <v>-2.9</v>
      </c>
      <c r="I46" s="221">
        <v>259375</v>
      </c>
      <c r="J46" s="220">
        <v>0.2</v>
      </c>
      <c r="K46" s="221">
        <v>13039</v>
      </c>
      <c r="L46" s="223">
        <v>21991</v>
      </c>
      <c r="M46" s="224">
        <v>-80155</v>
      </c>
      <c r="O46" s="218" t="s">
        <v>134</v>
      </c>
      <c r="P46" s="225">
        <v>51670</v>
      </c>
      <c r="Q46" s="226">
        <v>110.4</v>
      </c>
      <c r="R46" s="229">
        <v>0.9140767824497258</v>
      </c>
      <c r="S46" s="227">
        <v>10</v>
      </c>
      <c r="T46" s="230">
        <v>24.4</v>
      </c>
      <c r="U46" s="226">
        <v>4.4</v>
      </c>
      <c r="V46" s="231">
        <v>2.19</v>
      </c>
      <c r="W46" s="231">
        <v>1.34</v>
      </c>
    </row>
    <row r="47" spans="1:23" ht="11.25" customHeight="1">
      <c r="A47" s="218" t="s">
        <v>99</v>
      </c>
      <c r="B47" s="267">
        <v>285230</v>
      </c>
      <c r="C47" s="220">
        <v>218.4</v>
      </c>
      <c r="D47" s="268">
        <v>-52</v>
      </c>
      <c r="E47" s="268" t="s">
        <v>151</v>
      </c>
      <c r="F47" s="221">
        <v>284990</v>
      </c>
      <c r="G47" s="268">
        <v>-0.9</v>
      </c>
      <c r="H47" s="268" t="s">
        <v>151</v>
      </c>
      <c r="I47" s="221">
        <v>270857</v>
      </c>
      <c r="J47" s="268" t="s">
        <v>151</v>
      </c>
      <c r="K47" s="221">
        <v>14133</v>
      </c>
      <c r="L47" s="223">
        <v>240</v>
      </c>
      <c r="M47" s="268" t="s">
        <v>151</v>
      </c>
      <c r="O47" s="218" t="s">
        <v>99</v>
      </c>
      <c r="P47" s="270">
        <v>1931</v>
      </c>
      <c r="Q47" s="226">
        <v>222.2</v>
      </c>
      <c r="R47" s="272">
        <v>0</v>
      </c>
      <c r="S47" s="273" t="s">
        <v>151</v>
      </c>
      <c r="T47" s="230">
        <v>13.4</v>
      </c>
      <c r="U47" s="274" t="s">
        <v>151</v>
      </c>
      <c r="V47" s="275">
        <v>0</v>
      </c>
      <c r="W47" s="275">
        <v>0</v>
      </c>
    </row>
    <row r="48" spans="1:23" ht="11.25" customHeight="1">
      <c r="A48" s="232" t="s">
        <v>110</v>
      </c>
      <c r="B48" s="266">
        <v>246951</v>
      </c>
      <c r="C48" s="220">
        <v>106</v>
      </c>
      <c r="D48" s="268">
        <v>-20.4</v>
      </c>
      <c r="E48" s="268">
        <v>-7</v>
      </c>
      <c r="F48" s="221">
        <v>206337</v>
      </c>
      <c r="G48" s="268">
        <v>1.4</v>
      </c>
      <c r="H48" s="268">
        <v>-7.8</v>
      </c>
      <c r="I48" s="221">
        <v>190071</v>
      </c>
      <c r="J48" s="268">
        <v>-3.1</v>
      </c>
      <c r="K48" s="221">
        <v>16266</v>
      </c>
      <c r="L48" s="223">
        <v>40614</v>
      </c>
      <c r="M48" s="269">
        <v>-5352</v>
      </c>
      <c r="O48" s="232" t="s">
        <v>110</v>
      </c>
      <c r="P48" s="225">
        <v>21736</v>
      </c>
      <c r="Q48" s="226">
        <v>96</v>
      </c>
      <c r="R48" s="272">
        <v>1.1591148577449888</v>
      </c>
      <c r="S48" s="272">
        <v>-2.3</v>
      </c>
      <c r="T48" s="226">
        <v>29.1</v>
      </c>
      <c r="U48" s="271">
        <v>15.3</v>
      </c>
      <c r="V48" s="325">
        <v>3.87</v>
      </c>
      <c r="W48" s="325">
        <v>2.77</v>
      </c>
    </row>
    <row r="49" spans="1:23" ht="6" customHeight="1" thickBot="1">
      <c r="A49" s="276"/>
      <c r="B49" s="234"/>
      <c r="C49" s="235"/>
      <c r="D49" s="236"/>
      <c r="E49" s="236"/>
      <c r="F49" s="235"/>
      <c r="G49" s="236"/>
      <c r="H49" s="236"/>
      <c r="I49" s="237"/>
      <c r="J49" s="236"/>
      <c r="K49" s="236" t="s">
        <v>168</v>
      </c>
      <c r="L49" s="238" t="s">
        <v>168</v>
      </c>
      <c r="M49" s="239"/>
      <c r="O49" s="240"/>
      <c r="P49" s="277"/>
      <c r="Q49" s="242"/>
      <c r="R49" s="243"/>
      <c r="S49" s="243" t="s">
        <v>140</v>
      </c>
      <c r="T49" s="244"/>
      <c r="U49" s="244"/>
      <c r="V49" s="245"/>
      <c r="W49" s="246"/>
    </row>
    <row r="50" spans="1:23" ht="11.25" customHeight="1">
      <c r="A50" s="327" t="s">
        <v>164</v>
      </c>
      <c r="B50" s="306"/>
      <c r="C50" s="306"/>
      <c r="D50" s="307"/>
      <c r="E50" s="307"/>
      <c r="F50" s="306"/>
      <c r="G50" s="307"/>
      <c r="H50" s="307"/>
      <c r="I50" s="308"/>
      <c r="J50" s="307"/>
      <c r="K50" s="307"/>
      <c r="L50" s="309"/>
      <c r="M50" s="310"/>
      <c r="O50" s="252"/>
      <c r="P50" s="304"/>
      <c r="Q50" s="254"/>
      <c r="R50" s="255"/>
      <c r="S50" s="255"/>
      <c r="T50" s="256"/>
      <c r="U50" s="256"/>
      <c r="V50" s="257"/>
      <c r="W50" s="258"/>
    </row>
    <row r="51" spans="1:23" ht="11.25" customHeight="1">
      <c r="A51" s="339" t="s">
        <v>222</v>
      </c>
      <c r="B51" s="306"/>
      <c r="C51" s="306"/>
      <c r="D51" s="307"/>
      <c r="E51" s="307"/>
      <c r="F51" s="306"/>
      <c r="G51" s="307"/>
      <c r="H51" s="307"/>
      <c r="I51" s="308"/>
      <c r="J51" s="307"/>
      <c r="K51" s="307"/>
      <c r="L51" s="309"/>
      <c r="M51" s="310"/>
      <c r="O51" s="252"/>
      <c r="P51" s="304"/>
      <c r="Q51" s="254"/>
      <c r="R51" s="255"/>
      <c r="S51" s="255"/>
      <c r="T51" s="256"/>
      <c r="U51" s="256"/>
      <c r="V51" s="257"/>
      <c r="W51" s="258"/>
    </row>
    <row r="52" spans="1:23" ht="11.25" customHeight="1">
      <c r="A52" s="339" t="s">
        <v>221</v>
      </c>
      <c r="B52" s="306"/>
      <c r="C52" s="306"/>
      <c r="D52" s="307"/>
      <c r="E52" s="307"/>
      <c r="F52" s="306"/>
      <c r="G52" s="307"/>
      <c r="H52" s="307"/>
      <c r="I52" s="308"/>
      <c r="J52" s="307"/>
      <c r="K52" s="307"/>
      <c r="L52" s="309"/>
      <c r="M52" s="310"/>
      <c r="O52" s="252"/>
      <c r="P52" s="304"/>
      <c r="Q52" s="254"/>
      <c r="R52" s="255"/>
      <c r="S52" s="255"/>
      <c r="T52" s="256"/>
      <c r="U52" s="256"/>
      <c r="V52" s="257"/>
      <c r="W52" s="258"/>
    </row>
    <row r="53" spans="2:23" ht="11.25" customHeight="1">
      <c r="B53" s="305"/>
      <c r="C53" s="305"/>
      <c r="D53" s="305"/>
      <c r="E53" s="305"/>
      <c r="F53" s="305"/>
      <c r="H53" s="305"/>
      <c r="I53" s="305"/>
      <c r="J53" s="307"/>
      <c r="K53" s="307"/>
      <c r="L53" s="309"/>
      <c r="M53" s="310"/>
      <c r="O53" s="252"/>
      <c r="P53" s="304"/>
      <c r="Q53" s="254"/>
      <c r="R53" s="255"/>
      <c r="S53" s="255"/>
      <c r="T53" s="256"/>
      <c r="U53" s="256"/>
      <c r="V53" s="257"/>
      <c r="W53" s="258"/>
    </row>
    <row r="54" ht="11.25" customHeight="1"/>
    <row r="55" ht="16.5" customHeight="1">
      <c r="A55" s="147" t="s">
        <v>238</v>
      </c>
    </row>
    <row r="56" ht="11.25" customHeight="1"/>
    <row r="57" spans="1:11" ht="21" customHeight="1" thickBot="1">
      <c r="A57" s="278" t="s">
        <v>0</v>
      </c>
      <c r="B57" s="278"/>
      <c r="C57" s="278"/>
      <c r="D57" s="278"/>
      <c r="E57" s="278"/>
      <c r="F57" s="278"/>
      <c r="G57" s="278"/>
      <c r="H57" s="278"/>
      <c r="I57" s="278"/>
      <c r="J57" s="278"/>
      <c r="K57" s="278"/>
    </row>
    <row r="58" spans="1:11" ht="6" customHeight="1" thickTop="1">
      <c r="A58" s="279"/>
      <c r="B58" s="280"/>
      <c r="C58" s="279"/>
      <c r="D58" s="279"/>
      <c r="E58" s="279"/>
      <c r="F58" s="279"/>
      <c r="G58" s="279"/>
      <c r="H58" s="279"/>
      <c r="I58" s="280"/>
      <c r="J58" s="279"/>
      <c r="K58" s="279"/>
    </row>
    <row r="59" spans="1:11" ht="11.25" customHeight="1">
      <c r="A59" s="278"/>
      <c r="B59" s="281"/>
      <c r="C59" s="173" t="s">
        <v>111</v>
      </c>
      <c r="D59" s="278"/>
      <c r="E59" s="278"/>
      <c r="F59" s="278"/>
      <c r="G59" s="278"/>
      <c r="H59" s="278"/>
      <c r="I59" s="172" t="s">
        <v>112</v>
      </c>
      <c r="J59" s="278"/>
      <c r="K59" s="278"/>
    </row>
    <row r="60" spans="1:11" ht="11.25" customHeight="1">
      <c r="A60" s="151" t="s">
        <v>90</v>
      </c>
      <c r="B60" s="281"/>
      <c r="C60" s="282"/>
      <c r="D60" s="278"/>
      <c r="E60" s="278"/>
      <c r="F60" s="283" t="s">
        <v>113</v>
      </c>
      <c r="G60" s="284"/>
      <c r="H60" s="284"/>
      <c r="I60" s="281"/>
      <c r="J60" s="278"/>
      <c r="K60" s="278"/>
    </row>
    <row r="61" spans="1:11" ht="11.25" customHeight="1">
      <c r="A61" s="278"/>
      <c r="B61" s="285" t="s">
        <v>142</v>
      </c>
      <c r="C61" s="285" t="s">
        <v>114</v>
      </c>
      <c r="D61" s="285" t="s">
        <v>115</v>
      </c>
      <c r="E61" s="286" t="s">
        <v>116</v>
      </c>
      <c r="F61" s="285" t="s">
        <v>117</v>
      </c>
      <c r="G61" s="285" t="s">
        <v>115</v>
      </c>
      <c r="H61" s="286" t="s">
        <v>116</v>
      </c>
      <c r="I61" s="285" t="s">
        <v>117</v>
      </c>
      <c r="J61" s="285" t="s">
        <v>118</v>
      </c>
      <c r="K61" s="286" t="s">
        <v>109</v>
      </c>
    </row>
    <row r="62" spans="1:11" ht="11.25" customHeight="1">
      <c r="A62" s="284"/>
      <c r="B62" s="197" t="s">
        <v>119</v>
      </c>
      <c r="C62" s="199"/>
      <c r="D62" s="199" t="s">
        <v>120</v>
      </c>
      <c r="E62" s="199" t="s">
        <v>121</v>
      </c>
      <c r="F62" s="199" t="s">
        <v>119</v>
      </c>
      <c r="G62" s="199" t="s">
        <v>121</v>
      </c>
      <c r="H62" s="199" t="s">
        <v>121</v>
      </c>
      <c r="I62" s="199" t="s">
        <v>122</v>
      </c>
      <c r="J62" s="199" t="s">
        <v>122</v>
      </c>
      <c r="K62" s="199" t="s">
        <v>122</v>
      </c>
    </row>
    <row r="63" spans="1:11" ht="11.25" customHeight="1">
      <c r="A63" s="208" t="s">
        <v>19</v>
      </c>
      <c r="B63" s="287">
        <v>148.9</v>
      </c>
      <c r="C63" s="288">
        <v>100.3</v>
      </c>
      <c r="D63" s="210">
        <v>-0.6930693069306959</v>
      </c>
      <c r="E63" s="210">
        <v>0.3</v>
      </c>
      <c r="F63" s="210">
        <v>9.3</v>
      </c>
      <c r="G63" s="210">
        <v>13.466042154566743</v>
      </c>
      <c r="H63" s="210">
        <v>5.8</v>
      </c>
      <c r="I63" s="210">
        <v>19.5</v>
      </c>
      <c r="J63" s="210">
        <v>-0.3999999999999986</v>
      </c>
      <c r="K63" s="210">
        <v>0</v>
      </c>
    </row>
    <row r="64" spans="1:11" ht="11.25" customHeight="1">
      <c r="A64" s="218" t="s">
        <v>56</v>
      </c>
      <c r="B64" s="289">
        <v>179</v>
      </c>
      <c r="C64" s="290">
        <v>103.3</v>
      </c>
      <c r="D64" s="220">
        <v>5.515832482124608</v>
      </c>
      <c r="E64" s="220">
        <v>7.7</v>
      </c>
      <c r="F64" s="220">
        <v>9</v>
      </c>
      <c r="G64" s="220">
        <v>42.857142857142854</v>
      </c>
      <c r="H64" s="220">
        <v>77.8</v>
      </c>
      <c r="I64" s="220">
        <v>22.5</v>
      </c>
      <c r="J64" s="220">
        <v>0.10000000000000142</v>
      </c>
      <c r="K64" s="220">
        <v>1.3999999999999986</v>
      </c>
    </row>
    <row r="65" spans="1:11" ht="11.25" customHeight="1">
      <c r="A65" s="218" t="s">
        <v>30</v>
      </c>
      <c r="B65" s="289">
        <v>166.6</v>
      </c>
      <c r="C65" s="290">
        <v>102.8</v>
      </c>
      <c r="D65" s="290">
        <v>-2.9272898961284306</v>
      </c>
      <c r="E65" s="290">
        <v>-1</v>
      </c>
      <c r="F65" s="290">
        <v>13.3</v>
      </c>
      <c r="G65" s="290">
        <v>0.7511737089201851</v>
      </c>
      <c r="H65" s="290">
        <v>8.3</v>
      </c>
      <c r="I65" s="290">
        <v>20.4</v>
      </c>
      <c r="J65" s="290">
        <v>-0.6000000000000014</v>
      </c>
      <c r="K65" s="290">
        <v>0.3999999999999986</v>
      </c>
    </row>
    <row r="66" spans="1:11" ht="11.25" customHeight="1">
      <c r="A66" s="218" t="s">
        <v>57</v>
      </c>
      <c r="B66" s="289">
        <v>159.2</v>
      </c>
      <c r="C66" s="290">
        <v>105.6</v>
      </c>
      <c r="D66" s="290">
        <v>0</v>
      </c>
      <c r="E66" s="290">
        <v>2.6</v>
      </c>
      <c r="F66" s="290">
        <v>18.6</v>
      </c>
      <c r="G66" s="290">
        <v>22.38493723849372</v>
      </c>
      <c r="H66" s="290">
        <v>49.5</v>
      </c>
      <c r="I66" s="290">
        <v>18.3</v>
      </c>
      <c r="J66" s="290">
        <v>0.10000000000000142</v>
      </c>
      <c r="K66" s="290">
        <v>-0.8999999999999986</v>
      </c>
    </row>
    <row r="67" spans="1:11" ht="11.25" customHeight="1">
      <c r="A67" s="218" t="s">
        <v>98</v>
      </c>
      <c r="B67" s="289">
        <v>174.3</v>
      </c>
      <c r="C67" s="290">
        <v>109.8</v>
      </c>
      <c r="D67" s="290">
        <v>-3.174603174603182</v>
      </c>
      <c r="E67" s="220">
        <v>-1.3</v>
      </c>
      <c r="F67" s="220">
        <v>16.3</v>
      </c>
      <c r="G67" s="220">
        <v>9.364261168384871</v>
      </c>
      <c r="H67" s="220">
        <v>-11.7</v>
      </c>
      <c r="I67" s="220">
        <v>19.9</v>
      </c>
      <c r="J67" s="220">
        <v>-1.4000000000000021</v>
      </c>
      <c r="K67" s="220">
        <v>-0.20000000000000284</v>
      </c>
    </row>
    <row r="68" spans="1:11" ht="11.25" customHeight="1">
      <c r="A68" s="218" t="s">
        <v>126</v>
      </c>
      <c r="B68" s="289">
        <v>169.1</v>
      </c>
      <c r="C68" s="290">
        <v>103.9</v>
      </c>
      <c r="D68" s="290">
        <v>0.2895752895753006</v>
      </c>
      <c r="E68" s="220">
        <v>3.6</v>
      </c>
      <c r="F68" s="220">
        <v>23</v>
      </c>
      <c r="G68" s="220">
        <v>32.981220657276985</v>
      </c>
      <c r="H68" s="220">
        <v>5.7</v>
      </c>
      <c r="I68" s="220">
        <v>20.8</v>
      </c>
      <c r="J68" s="220">
        <v>-0.5</v>
      </c>
      <c r="K68" s="220">
        <v>-0.1999999999999993</v>
      </c>
    </row>
    <row r="69" spans="1:11" ht="11.25" customHeight="1">
      <c r="A69" s="218" t="s">
        <v>127</v>
      </c>
      <c r="B69" s="289">
        <v>127.3</v>
      </c>
      <c r="C69" s="290">
        <v>94</v>
      </c>
      <c r="D69" s="290">
        <v>0.53475935828877</v>
      </c>
      <c r="E69" s="220">
        <v>-0.7</v>
      </c>
      <c r="F69" s="220">
        <v>3.9</v>
      </c>
      <c r="G69" s="220">
        <v>29.942693409742127</v>
      </c>
      <c r="H69" s="220">
        <v>-5.1</v>
      </c>
      <c r="I69" s="220">
        <v>18.7</v>
      </c>
      <c r="J69" s="220">
        <v>-0.5</v>
      </c>
      <c r="K69" s="220">
        <v>-0.10000000000000142</v>
      </c>
    </row>
    <row r="70" spans="1:11" ht="11.25" customHeight="1">
      <c r="A70" s="218" t="s">
        <v>128</v>
      </c>
      <c r="B70" s="289">
        <v>150.9</v>
      </c>
      <c r="C70" s="290">
        <v>100.3</v>
      </c>
      <c r="D70" s="290">
        <v>1.4155712841253705</v>
      </c>
      <c r="E70" s="220">
        <v>-2.5</v>
      </c>
      <c r="F70" s="220">
        <v>8.7</v>
      </c>
      <c r="G70" s="220">
        <v>-2.2546419098143273</v>
      </c>
      <c r="H70" s="220">
        <v>-42.5</v>
      </c>
      <c r="I70" s="220">
        <v>19.7</v>
      </c>
      <c r="J70" s="220">
        <v>0.5</v>
      </c>
      <c r="K70" s="220">
        <v>0.3999999999999986</v>
      </c>
    </row>
    <row r="71" spans="1:11" ht="11.25" customHeight="1">
      <c r="A71" s="218" t="s">
        <v>129</v>
      </c>
      <c r="B71" s="289">
        <v>148.2</v>
      </c>
      <c r="C71" s="290">
        <v>94.8</v>
      </c>
      <c r="D71" s="302">
        <v>-6.231454005934715</v>
      </c>
      <c r="E71" s="268">
        <v>-8.1</v>
      </c>
      <c r="F71" s="220">
        <v>4.8</v>
      </c>
      <c r="G71" s="268">
        <v>-11.142587346553363</v>
      </c>
      <c r="H71" s="268">
        <v>21.6</v>
      </c>
      <c r="I71" s="220">
        <v>19.5</v>
      </c>
      <c r="J71" s="268">
        <v>-1.8000000000000007</v>
      </c>
      <c r="K71" s="268">
        <v>-0.8000000000000007</v>
      </c>
    </row>
    <row r="72" spans="1:11" ht="11.25" customHeight="1">
      <c r="A72" s="218" t="s">
        <v>130</v>
      </c>
      <c r="B72" s="289">
        <v>160.8</v>
      </c>
      <c r="C72" s="290">
        <v>102.7</v>
      </c>
      <c r="D72" s="302">
        <v>-5.519779208831647</v>
      </c>
      <c r="E72" s="268">
        <v>0</v>
      </c>
      <c r="F72" s="220">
        <v>12.3</v>
      </c>
      <c r="G72" s="268">
        <v>11.79422835633625</v>
      </c>
      <c r="H72" s="268">
        <v>46.3</v>
      </c>
      <c r="I72" s="220">
        <v>19.7</v>
      </c>
      <c r="J72" s="268">
        <v>-1.4000000000000021</v>
      </c>
      <c r="K72" s="268">
        <v>-0.1999999999999993</v>
      </c>
    </row>
    <row r="73" spans="1:11" ht="11.25" customHeight="1">
      <c r="A73" s="218" t="s">
        <v>131</v>
      </c>
      <c r="B73" s="289">
        <v>104.2</v>
      </c>
      <c r="C73" s="290">
        <v>92.6</v>
      </c>
      <c r="D73" s="302">
        <v>2.207505518763797</v>
      </c>
      <c r="E73" s="268">
        <v>-2.3</v>
      </c>
      <c r="F73" s="220">
        <v>4.7</v>
      </c>
      <c r="G73" s="268">
        <v>51.632047477744806</v>
      </c>
      <c r="H73" s="268">
        <v>4.3</v>
      </c>
      <c r="I73" s="220">
        <v>16</v>
      </c>
      <c r="J73" s="268">
        <v>0</v>
      </c>
      <c r="K73" s="268">
        <v>-1</v>
      </c>
    </row>
    <row r="74" spans="1:11" ht="11.25" customHeight="1">
      <c r="A74" s="218" t="s">
        <v>132</v>
      </c>
      <c r="B74" s="289">
        <v>149.3</v>
      </c>
      <c r="C74" s="290">
        <v>109.7</v>
      </c>
      <c r="D74" s="302">
        <v>-0.9033423667570009</v>
      </c>
      <c r="E74" s="268">
        <v>-0.7</v>
      </c>
      <c r="F74" s="220">
        <v>4.2</v>
      </c>
      <c r="G74" s="268">
        <v>13.557213930348247</v>
      </c>
      <c r="H74" s="268">
        <v>107.5</v>
      </c>
      <c r="I74" s="220">
        <v>19.9</v>
      </c>
      <c r="J74" s="268">
        <v>-0.20000000000000284</v>
      </c>
      <c r="K74" s="268">
        <v>-0.20000000000000284</v>
      </c>
    </row>
    <row r="75" spans="1:11" ht="11.25" customHeight="1">
      <c r="A75" s="218" t="s">
        <v>133</v>
      </c>
      <c r="B75" s="289">
        <v>144.5</v>
      </c>
      <c r="C75" s="290">
        <v>95.4</v>
      </c>
      <c r="D75" s="290">
        <v>5.298013245033125</v>
      </c>
      <c r="E75" s="220">
        <v>4.1</v>
      </c>
      <c r="F75" s="220">
        <v>10.8</v>
      </c>
      <c r="G75" s="220">
        <v>66.14906832298135</v>
      </c>
      <c r="H75" s="220">
        <v>82</v>
      </c>
      <c r="I75" s="220">
        <v>18.6</v>
      </c>
      <c r="J75" s="220">
        <v>0.10000000000000142</v>
      </c>
      <c r="K75" s="220">
        <v>0</v>
      </c>
    </row>
    <row r="76" spans="1:11" ht="11.25" customHeight="1">
      <c r="A76" s="218" t="s">
        <v>134</v>
      </c>
      <c r="B76" s="289">
        <v>142.1</v>
      </c>
      <c r="C76" s="290">
        <v>103.2</v>
      </c>
      <c r="D76" s="290">
        <v>-1.3384321223709288</v>
      </c>
      <c r="E76" s="220">
        <v>3</v>
      </c>
      <c r="F76" s="220">
        <v>4</v>
      </c>
      <c r="G76" s="220">
        <v>17.62767710049424</v>
      </c>
      <c r="H76" s="220">
        <v>-6.4</v>
      </c>
      <c r="I76" s="220">
        <v>19.5</v>
      </c>
      <c r="J76" s="220">
        <v>-0.3999999999999986</v>
      </c>
      <c r="K76" s="220">
        <v>0</v>
      </c>
    </row>
    <row r="77" spans="1:11" ht="11.25" customHeight="1">
      <c r="A77" s="218" t="s">
        <v>99</v>
      </c>
      <c r="B77" s="289">
        <v>152.3</v>
      </c>
      <c r="C77" s="290">
        <v>96.1</v>
      </c>
      <c r="D77" s="290">
        <v>-2.238046795523909</v>
      </c>
      <c r="E77" s="220">
        <v>1.6</v>
      </c>
      <c r="F77" s="220">
        <v>7.4</v>
      </c>
      <c r="G77" s="220">
        <v>39.59783449342613</v>
      </c>
      <c r="H77" s="220">
        <v>30.3</v>
      </c>
      <c r="I77" s="220">
        <v>19.3</v>
      </c>
      <c r="J77" s="220">
        <v>-0.3999999999999986</v>
      </c>
      <c r="K77" s="220">
        <v>0.6000000000000014</v>
      </c>
    </row>
    <row r="78" spans="1:11" ht="11.25" customHeight="1">
      <c r="A78" s="232" t="s">
        <v>110</v>
      </c>
      <c r="B78" s="289">
        <v>149.5</v>
      </c>
      <c r="C78" s="290">
        <v>96.8</v>
      </c>
      <c r="D78" s="302">
        <v>-3.872889771598814</v>
      </c>
      <c r="E78" s="302">
        <v>-4.7</v>
      </c>
      <c r="F78" s="290">
        <v>13</v>
      </c>
      <c r="G78" s="302">
        <v>-7.822410147991535</v>
      </c>
      <c r="H78" s="302">
        <v>-28</v>
      </c>
      <c r="I78" s="220">
        <v>19.5</v>
      </c>
      <c r="J78" s="268">
        <v>-0.3999999999999986</v>
      </c>
      <c r="K78" s="302">
        <v>0</v>
      </c>
    </row>
    <row r="79" spans="1:11" ht="6" customHeight="1" thickBot="1">
      <c r="A79" s="291"/>
      <c r="B79" s="292" t="s">
        <v>185</v>
      </c>
      <c r="C79" s="293"/>
      <c r="D79" s="294"/>
      <c r="E79" s="293"/>
      <c r="F79" s="293" t="s">
        <v>185</v>
      </c>
      <c r="G79" s="295"/>
      <c r="H79" s="293"/>
      <c r="I79" s="293"/>
      <c r="J79" s="296"/>
      <c r="K79" s="293"/>
    </row>
    <row r="80" spans="1:11" ht="11.25" customHeight="1">
      <c r="A80" s="297"/>
      <c r="B80" s="298"/>
      <c r="C80" s="298"/>
      <c r="D80" s="299"/>
      <c r="E80" s="298"/>
      <c r="F80" s="298" t="s">
        <v>185</v>
      </c>
      <c r="G80" s="300"/>
      <c r="H80" s="298"/>
      <c r="I80" s="298" t="s">
        <v>185</v>
      </c>
      <c r="J80" s="301"/>
      <c r="K80" s="298"/>
    </row>
    <row r="81" spans="1:11" ht="24.75" customHeight="1" thickBot="1">
      <c r="A81" s="278" t="s">
        <v>2</v>
      </c>
      <c r="B81" s="278"/>
      <c r="C81" s="278"/>
      <c r="D81" s="278"/>
      <c r="E81" s="278"/>
      <c r="F81" s="278"/>
      <c r="G81" s="278"/>
      <c r="H81" s="278"/>
      <c r="I81" s="298" t="s">
        <v>185</v>
      </c>
      <c r="J81" s="278"/>
      <c r="K81" s="278"/>
    </row>
    <row r="82" spans="1:11" ht="6" customHeight="1" thickTop="1">
      <c r="A82" s="279"/>
      <c r="B82" s="280"/>
      <c r="C82" s="279"/>
      <c r="D82" s="279"/>
      <c r="E82" s="279"/>
      <c r="F82" s="279"/>
      <c r="G82" s="279"/>
      <c r="H82" s="279"/>
      <c r="I82" s="280" t="s">
        <v>185</v>
      </c>
      <c r="J82" s="279"/>
      <c r="K82" s="279"/>
    </row>
    <row r="83" spans="1:11" ht="11.25" customHeight="1">
      <c r="A83" s="278"/>
      <c r="B83" s="172"/>
      <c r="C83" s="173" t="s">
        <v>111</v>
      </c>
      <c r="D83" s="151"/>
      <c r="E83" s="151"/>
      <c r="F83" s="151"/>
      <c r="G83" s="151"/>
      <c r="H83" s="151"/>
      <c r="I83" s="172" t="s">
        <v>112</v>
      </c>
      <c r="J83" s="151"/>
      <c r="K83" s="151"/>
    </row>
    <row r="84" spans="1:11" ht="11.25" customHeight="1">
      <c r="A84" s="151" t="s">
        <v>100</v>
      </c>
      <c r="B84" s="172"/>
      <c r="C84" s="173"/>
      <c r="D84" s="151"/>
      <c r="E84" s="151"/>
      <c r="F84" s="283" t="s">
        <v>113</v>
      </c>
      <c r="G84" s="196"/>
      <c r="H84" s="196"/>
      <c r="I84" s="172"/>
      <c r="J84" s="151"/>
      <c r="K84" s="151"/>
    </row>
    <row r="85" spans="1:11" ht="11.25" customHeight="1">
      <c r="A85" s="278"/>
      <c r="B85" s="285" t="s">
        <v>123</v>
      </c>
      <c r="C85" s="285" t="s">
        <v>114</v>
      </c>
      <c r="D85" s="285" t="s">
        <v>115</v>
      </c>
      <c r="E85" s="286" t="s">
        <v>116</v>
      </c>
      <c r="F85" s="285" t="s">
        <v>117</v>
      </c>
      <c r="G85" s="285" t="s">
        <v>115</v>
      </c>
      <c r="H85" s="286" t="s">
        <v>116</v>
      </c>
      <c r="I85" s="285" t="s">
        <v>117</v>
      </c>
      <c r="J85" s="285" t="s">
        <v>118</v>
      </c>
      <c r="K85" s="286" t="s">
        <v>109</v>
      </c>
    </row>
    <row r="86" spans="1:11" ht="11.25" customHeight="1">
      <c r="A86" s="284"/>
      <c r="B86" s="197" t="s">
        <v>119</v>
      </c>
      <c r="C86" s="199"/>
      <c r="D86" s="199" t="s">
        <v>120</v>
      </c>
      <c r="E86" s="199" t="s">
        <v>121</v>
      </c>
      <c r="F86" s="199" t="s">
        <v>119</v>
      </c>
      <c r="G86" s="199" t="s">
        <v>121</v>
      </c>
      <c r="H86" s="199" t="s">
        <v>121</v>
      </c>
      <c r="I86" s="199" t="s">
        <v>122</v>
      </c>
      <c r="J86" s="199" t="s">
        <v>122</v>
      </c>
      <c r="K86" s="199" t="s">
        <v>122</v>
      </c>
    </row>
    <row r="87" spans="1:11" ht="11.25" customHeight="1">
      <c r="A87" s="208" t="s">
        <v>19</v>
      </c>
      <c r="B87" s="287">
        <v>152.7</v>
      </c>
      <c r="C87" s="288">
        <v>100.3</v>
      </c>
      <c r="D87" s="210">
        <v>-1.6666666666666694</v>
      </c>
      <c r="E87" s="210">
        <v>-1</v>
      </c>
      <c r="F87" s="210">
        <v>10.9</v>
      </c>
      <c r="G87" s="288">
        <v>4.805491990846669</v>
      </c>
      <c r="H87" s="210">
        <v>2.7</v>
      </c>
      <c r="I87" s="210">
        <v>19.7</v>
      </c>
      <c r="J87" s="210">
        <v>-0.40000000000000213</v>
      </c>
      <c r="K87" s="210">
        <v>-0.1999999999999993</v>
      </c>
    </row>
    <row r="88" spans="1:11" ht="11.25" customHeight="1">
      <c r="A88" s="218" t="s">
        <v>56</v>
      </c>
      <c r="B88" s="289">
        <v>169.1</v>
      </c>
      <c r="C88" s="290">
        <v>95.6</v>
      </c>
      <c r="D88" s="220">
        <v>3.687635574837301</v>
      </c>
      <c r="E88" s="220">
        <v>-2.9</v>
      </c>
      <c r="F88" s="220">
        <v>11.4</v>
      </c>
      <c r="G88" s="220">
        <v>28.108672936259133</v>
      </c>
      <c r="H88" s="220">
        <v>27.7</v>
      </c>
      <c r="I88" s="220">
        <v>22.8</v>
      </c>
      <c r="J88" s="220">
        <v>0.40000000000000213</v>
      </c>
      <c r="K88" s="290">
        <v>2</v>
      </c>
    </row>
    <row r="89" spans="1:11" ht="11.25" customHeight="1">
      <c r="A89" s="218" t="s">
        <v>30</v>
      </c>
      <c r="B89" s="289">
        <v>169.9</v>
      </c>
      <c r="C89" s="290">
        <v>102</v>
      </c>
      <c r="D89" s="220">
        <v>-2.298850574712649</v>
      </c>
      <c r="E89" s="220">
        <v>-1.9</v>
      </c>
      <c r="F89" s="220">
        <v>15.3</v>
      </c>
      <c r="G89" s="220">
        <v>4.071499503475665</v>
      </c>
      <c r="H89" s="220">
        <v>19.6</v>
      </c>
      <c r="I89" s="220">
        <v>20.2</v>
      </c>
      <c r="J89" s="220">
        <v>-0.6000000000000014</v>
      </c>
      <c r="K89" s="290">
        <v>0.09999999999999787</v>
      </c>
    </row>
    <row r="90" spans="1:11" ht="11.25" customHeight="1">
      <c r="A90" s="218" t="s">
        <v>57</v>
      </c>
      <c r="B90" s="289">
        <v>152.9</v>
      </c>
      <c r="C90" s="290">
        <v>95.7</v>
      </c>
      <c r="D90" s="220">
        <v>-4.012036108324975</v>
      </c>
      <c r="E90" s="220">
        <v>-1.4</v>
      </c>
      <c r="F90" s="220">
        <v>14.4</v>
      </c>
      <c r="G90" s="220">
        <v>-5.310880829015555</v>
      </c>
      <c r="H90" s="220">
        <v>16</v>
      </c>
      <c r="I90" s="220">
        <v>17.7</v>
      </c>
      <c r="J90" s="220">
        <v>-0.5</v>
      </c>
      <c r="K90" s="290">
        <v>-1.5</v>
      </c>
    </row>
    <row r="91" spans="1:11" ht="11.25" customHeight="1">
      <c r="A91" s="218" t="s">
        <v>98</v>
      </c>
      <c r="B91" s="289">
        <v>174.3</v>
      </c>
      <c r="C91" s="290">
        <v>109.9</v>
      </c>
      <c r="D91" s="220">
        <v>-3.1718061674008755</v>
      </c>
      <c r="E91" s="220">
        <v>3.3</v>
      </c>
      <c r="F91" s="220">
        <v>16.3</v>
      </c>
      <c r="G91" s="220">
        <v>9.351851851851846</v>
      </c>
      <c r="H91" s="220">
        <v>15.7</v>
      </c>
      <c r="I91" s="220">
        <v>19.9</v>
      </c>
      <c r="J91" s="220">
        <v>-1.4000000000000021</v>
      </c>
      <c r="K91" s="290">
        <v>0.29999999999999716</v>
      </c>
    </row>
    <row r="92" spans="1:11" ht="11.25" customHeight="1">
      <c r="A92" s="218" t="s">
        <v>126</v>
      </c>
      <c r="B92" s="289">
        <v>163.1</v>
      </c>
      <c r="C92" s="290">
        <v>99.9</v>
      </c>
      <c r="D92" s="220">
        <v>-3.1976744186046484</v>
      </c>
      <c r="E92" s="220">
        <v>3.7</v>
      </c>
      <c r="F92" s="220">
        <v>19.8</v>
      </c>
      <c r="G92" s="220">
        <v>6.516290726817046</v>
      </c>
      <c r="H92" s="220">
        <v>-7.1</v>
      </c>
      <c r="I92" s="220">
        <v>20</v>
      </c>
      <c r="J92" s="220">
        <v>-1</v>
      </c>
      <c r="K92" s="290">
        <v>-0.5</v>
      </c>
    </row>
    <row r="93" spans="1:11" ht="11.25" customHeight="1">
      <c r="A93" s="218" t="s">
        <v>127</v>
      </c>
      <c r="B93" s="289">
        <v>129</v>
      </c>
      <c r="C93" s="290">
        <v>96.6</v>
      </c>
      <c r="D93" s="220">
        <v>-3.0120481927710845</v>
      </c>
      <c r="E93" s="220">
        <v>-2.5</v>
      </c>
      <c r="F93" s="220">
        <v>3.5</v>
      </c>
      <c r="G93" s="220">
        <v>-2.7777777777777777</v>
      </c>
      <c r="H93" s="220">
        <v>-33.9</v>
      </c>
      <c r="I93" s="220">
        <v>20</v>
      </c>
      <c r="J93" s="220">
        <v>-0.6000000000000014</v>
      </c>
      <c r="K93" s="290">
        <v>0.10000000000000142</v>
      </c>
    </row>
    <row r="94" spans="1:11" ht="11.25" customHeight="1">
      <c r="A94" s="218" t="s">
        <v>128</v>
      </c>
      <c r="B94" s="289">
        <v>148.8</v>
      </c>
      <c r="C94" s="290">
        <v>99.5</v>
      </c>
      <c r="D94" s="220">
        <v>-0.2006018054162516</v>
      </c>
      <c r="E94" s="220">
        <v>-2.2</v>
      </c>
      <c r="F94" s="220">
        <v>9.1</v>
      </c>
      <c r="G94" s="220">
        <v>12.351945854483933</v>
      </c>
      <c r="H94" s="220">
        <v>-33.1</v>
      </c>
      <c r="I94" s="220">
        <v>19.5</v>
      </c>
      <c r="J94" s="220">
        <v>0.10000000000000142</v>
      </c>
      <c r="K94" s="290">
        <v>0.1999999999999993</v>
      </c>
    </row>
    <row r="95" spans="1:11" ht="11.25" customHeight="1">
      <c r="A95" s="218" t="s">
        <v>129</v>
      </c>
      <c r="B95" s="289">
        <v>136.4</v>
      </c>
      <c r="C95" s="290">
        <v>99.8</v>
      </c>
      <c r="D95" s="268">
        <v>-0.5976095617529965</v>
      </c>
      <c r="E95" s="268">
        <v>-6.9</v>
      </c>
      <c r="F95" s="220">
        <v>3.2</v>
      </c>
      <c r="G95" s="268">
        <v>-8.543833580980683</v>
      </c>
      <c r="H95" s="268">
        <v>110.8</v>
      </c>
      <c r="I95" s="220">
        <v>18</v>
      </c>
      <c r="J95" s="268">
        <v>0.10000000000000142</v>
      </c>
      <c r="K95" s="302">
        <v>-0.6000000000000014</v>
      </c>
    </row>
    <row r="96" spans="1:11" ht="11.25" customHeight="1">
      <c r="A96" s="218" t="s">
        <v>130</v>
      </c>
      <c r="B96" s="289">
        <v>171.8</v>
      </c>
      <c r="C96" s="290">
        <v>111.3</v>
      </c>
      <c r="D96" s="268">
        <v>-3.3854166666666714</v>
      </c>
      <c r="E96" s="268">
        <v>5.2</v>
      </c>
      <c r="F96" s="220">
        <v>20.1</v>
      </c>
      <c r="G96" s="268">
        <v>-0.4714201532115398</v>
      </c>
      <c r="H96" s="268">
        <v>33.8</v>
      </c>
      <c r="I96" s="220">
        <v>20.1</v>
      </c>
      <c r="J96" s="268">
        <v>-0.3999999999999986</v>
      </c>
      <c r="K96" s="302">
        <v>0.9000000000000021</v>
      </c>
    </row>
    <row r="97" spans="1:11" ht="11.25" customHeight="1">
      <c r="A97" s="218" t="s">
        <v>131</v>
      </c>
      <c r="B97" s="289">
        <v>103.5</v>
      </c>
      <c r="C97" s="290">
        <v>90.6</v>
      </c>
      <c r="D97" s="268">
        <v>-2.370689655172417</v>
      </c>
      <c r="E97" s="268">
        <v>-2.2</v>
      </c>
      <c r="F97" s="220">
        <v>3.1</v>
      </c>
      <c r="G97" s="268">
        <v>-18.434343434343443</v>
      </c>
      <c r="H97" s="268">
        <v>-10.8</v>
      </c>
      <c r="I97" s="220">
        <v>16.5</v>
      </c>
      <c r="J97" s="268">
        <v>-0.3000000000000007</v>
      </c>
      <c r="K97" s="302">
        <v>-2</v>
      </c>
    </row>
    <row r="98" spans="1:11" ht="11.25" customHeight="1">
      <c r="A98" s="218" t="s">
        <v>132</v>
      </c>
      <c r="B98" s="289">
        <v>138</v>
      </c>
      <c r="C98" s="290">
        <v>101.9</v>
      </c>
      <c r="D98" s="268">
        <v>-0.7789678675754598</v>
      </c>
      <c r="E98" s="268">
        <v>8.3</v>
      </c>
      <c r="F98" s="220">
        <v>4.6</v>
      </c>
      <c r="G98" s="268">
        <v>9.470752089136493</v>
      </c>
      <c r="H98" s="268">
        <v>47.7</v>
      </c>
      <c r="I98" s="220">
        <v>19.3</v>
      </c>
      <c r="J98" s="268">
        <v>-0.3000000000000007</v>
      </c>
      <c r="K98" s="302">
        <v>0.6000000000000014</v>
      </c>
    </row>
    <row r="99" spans="1:11" ht="11.25" customHeight="1">
      <c r="A99" s="218" t="s">
        <v>133</v>
      </c>
      <c r="B99" s="289">
        <v>131.6</v>
      </c>
      <c r="C99" s="290">
        <v>91.8</v>
      </c>
      <c r="D99" s="220">
        <v>-2.651113467656416</v>
      </c>
      <c r="E99" s="220">
        <v>-7.6</v>
      </c>
      <c r="F99" s="220">
        <v>4.7</v>
      </c>
      <c r="G99" s="220">
        <v>-20.189274447949522</v>
      </c>
      <c r="H99" s="220">
        <v>-56.7</v>
      </c>
      <c r="I99" s="220">
        <v>17.8</v>
      </c>
      <c r="J99" s="220">
        <v>-0.1999999999999993</v>
      </c>
      <c r="K99" s="290">
        <v>-1.5999999999999979</v>
      </c>
    </row>
    <row r="100" spans="1:11" ht="11.25" customHeight="1">
      <c r="A100" s="218" t="s">
        <v>134</v>
      </c>
      <c r="B100" s="289">
        <v>149.9</v>
      </c>
      <c r="C100" s="290">
        <v>105.8</v>
      </c>
      <c r="D100" s="220">
        <v>-0.4703668861712136</v>
      </c>
      <c r="E100" s="220">
        <v>2.2</v>
      </c>
      <c r="F100" s="220">
        <v>4.9</v>
      </c>
      <c r="G100" s="220">
        <v>25.730994152046772</v>
      </c>
      <c r="H100" s="220">
        <v>-2.4</v>
      </c>
      <c r="I100" s="220">
        <v>19.7</v>
      </c>
      <c r="J100" s="220">
        <v>-0.1999999999999993</v>
      </c>
      <c r="K100" s="290">
        <v>-0.10000000000000142</v>
      </c>
    </row>
    <row r="101" spans="1:11" ht="11.25" customHeight="1">
      <c r="A101" s="347" t="s">
        <v>99</v>
      </c>
      <c r="B101" s="302">
        <v>148</v>
      </c>
      <c r="C101" s="290">
        <v>159.1</v>
      </c>
      <c r="D101" s="268">
        <v>-3.6341611144760755</v>
      </c>
      <c r="E101" s="268" t="s">
        <v>151</v>
      </c>
      <c r="F101" s="268">
        <v>4.4</v>
      </c>
      <c r="G101" s="268">
        <v>-10.192837465564738</v>
      </c>
      <c r="H101" s="268" t="s">
        <v>151</v>
      </c>
      <c r="I101" s="268">
        <v>19.4</v>
      </c>
      <c r="J101" s="268">
        <v>-0.3000000000000007</v>
      </c>
      <c r="K101" s="302" t="s">
        <v>151</v>
      </c>
    </row>
    <row r="102" spans="1:11" ht="11.25" customHeight="1">
      <c r="A102" s="232" t="s">
        <v>110</v>
      </c>
      <c r="B102" s="289">
        <v>147.9</v>
      </c>
      <c r="C102" s="302">
        <v>94.7</v>
      </c>
      <c r="D102" s="268">
        <v>2.0474137931034546</v>
      </c>
      <c r="E102" s="302">
        <v>-6</v>
      </c>
      <c r="F102" s="290">
        <v>18.1</v>
      </c>
      <c r="G102" s="268">
        <v>5.245535714285718</v>
      </c>
      <c r="H102" s="302">
        <v>-15.5</v>
      </c>
      <c r="I102" s="220">
        <v>19.1</v>
      </c>
      <c r="J102" s="268">
        <v>0.3000000000000007</v>
      </c>
      <c r="K102" s="302">
        <v>-0.3999999999999986</v>
      </c>
    </row>
    <row r="103" spans="1:11" ht="6" customHeight="1" thickBot="1">
      <c r="A103" s="291"/>
      <c r="B103" s="303"/>
      <c r="C103" s="296"/>
      <c r="D103" s="294"/>
      <c r="E103" s="296"/>
      <c r="F103" s="296" t="s">
        <v>140</v>
      </c>
      <c r="G103" s="294"/>
      <c r="H103" s="296"/>
      <c r="I103" s="296"/>
      <c r="J103" s="296"/>
      <c r="K103" s="296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0" customWidth="1"/>
    <col min="2" max="9" width="11.625" style="60" customWidth="1"/>
    <col min="10" max="16384" width="10.625" style="60" customWidth="1"/>
  </cols>
  <sheetData>
    <row r="1" spans="1:9" ht="16.5" customHeight="1">
      <c r="A1" s="427" t="s">
        <v>245</v>
      </c>
      <c r="B1" s="427"/>
      <c r="C1" s="427"/>
      <c r="D1" s="427"/>
      <c r="E1" s="427"/>
      <c r="F1" s="427"/>
      <c r="G1" s="427"/>
      <c r="H1" s="428"/>
      <c r="I1" s="428"/>
    </row>
    <row r="2" ht="15" customHeight="1">
      <c r="A2" s="61" t="s">
        <v>0</v>
      </c>
    </row>
    <row r="3" ht="15" customHeight="1" thickBot="1">
      <c r="A3" s="65"/>
    </row>
    <row r="4" spans="1:9" ht="15" customHeight="1" thickTop="1">
      <c r="A4" s="62" t="s">
        <v>41</v>
      </c>
      <c r="B4" s="63" t="s">
        <v>32</v>
      </c>
      <c r="C4" s="64"/>
      <c r="D4" s="64"/>
      <c r="E4" s="64"/>
      <c r="F4" s="63" t="s">
        <v>33</v>
      </c>
      <c r="G4" s="64"/>
      <c r="H4" s="64"/>
      <c r="I4" s="64"/>
    </row>
    <row r="5" spans="1:9" ht="15" customHeight="1">
      <c r="A5" s="65"/>
      <c r="B5" s="66"/>
      <c r="C5" s="66"/>
      <c r="D5" s="66"/>
      <c r="E5" s="66"/>
      <c r="F5" s="66"/>
      <c r="G5" s="66"/>
      <c r="H5" s="66"/>
      <c r="I5" s="66"/>
    </row>
    <row r="6" spans="1:9" ht="15" customHeight="1">
      <c r="A6" s="65"/>
      <c r="B6" s="79" t="s">
        <v>42</v>
      </c>
      <c r="C6" s="79" t="s">
        <v>43</v>
      </c>
      <c r="D6" s="79" t="s">
        <v>44</v>
      </c>
      <c r="E6" s="79" t="s">
        <v>45</v>
      </c>
      <c r="F6" s="79" t="s">
        <v>42</v>
      </c>
      <c r="G6" s="79" t="s">
        <v>43</v>
      </c>
      <c r="H6" s="79" t="s">
        <v>44</v>
      </c>
      <c r="I6" s="79" t="s">
        <v>45</v>
      </c>
    </row>
    <row r="7" spans="1:9" ht="15" customHeight="1">
      <c r="A7" s="65" t="s">
        <v>46</v>
      </c>
      <c r="B7" s="67"/>
      <c r="C7" s="67"/>
      <c r="D7" s="67"/>
      <c r="E7" s="67"/>
      <c r="F7" s="67"/>
      <c r="G7" s="67"/>
      <c r="H7" s="67"/>
      <c r="I7" s="67"/>
    </row>
    <row r="8" spans="1:9" ht="15" customHeight="1">
      <c r="A8" s="68"/>
      <c r="B8" s="69" t="s">
        <v>47</v>
      </c>
      <c r="C8" s="70" t="s">
        <v>47</v>
      </c>
      <c r="D8" s="70" t="s">
        <v>47</v>
      </c>
      <c r="E8" s="70" t="s">
        <v>47</v>
      </c>
      <c r="F8" s="70" t="s">
        <v>47</v>
      </c>
      <c r="G8" s="70" t="s">
        <v>47</v>
      </c>
      <c r="H8" s="70" t="s">
        <v>47</v>
      </c>
      <c r="I8" s="70" t="s">
        <v>47</v>
      </c>
    </row>
    <row r="9" spans="1:9" ht="15" customHeight="1">
      <c r="A9" s="71" t="s">
        <v>19</v>
      </c>
      <c r="B9" s="386">
        <v>449502</v>
      </c>
      <c r="C9" s="387">
        <v>5051</v>
      </c>
      <c r="D9" s="387">
        <v>5436</v>
      </c>
      <c r="E9" s="387">
        <v>448948</v>
      </c>
      <c r="F9" s="387">
        <v>203901</v>
      </c>
      <c r="G9" s="387">
        <v>7406</v>
      </c>
      <c r="H9" s="387">
        <v>5092</v>
      </c>
      <c r="I9" s="387">
        <v>206384</v>
      </c>
    </row>
    <row r="10" spans="1:9" ht="15" customHeight="1">
      <c r="A10" s="65"/>
      <c r="B10" s="86"/>
      <c r="C10" s="87"/>
      <c r="D10" s="87"/>
      <c r="E10" s="87"/>
      <c r="F10" s="88"/>
      <c r="G10" s="87"/>
      <c r="H10" s="87"/>
      <c r="I10" s="87"/>
    </row>
    <row r="11" spans="1:9" ht="15" customHeight="1">
      <c r="A11" s="65" t="s">
        <v>153</v>
      </c>
      <c r="B11" s="86">
        <v>36797</v>
      </c>
      <c r="C11" s="87">
        <v>264</v>
      </c>
      <c r="D11" s="87">
        <v>739</v>
      </c>
      <c r="E11" s="87">
        <v>36321</v>
      </c>
      <c r="F11" s="88">
        <v>2801</v>
      </c>
      <c r="G11" s="87">
        <v>809</v>
      </c>
      <c r="H11" s="87">
        <v>281</v>
      </c>
      <c r="I11" s="87">
        <v>3330</v>
      </c>
    </row>
    <row r="12" spans="1:9" ht="15" customHeight="1">
      <c r="A12" s="65"/>
      <c r="B12" s="86"/>
      <c r="C12" s="87"/>
      <c r="D12" s="87"/>
      <c r="E12" s="87"/>
      <c r="F12" s="88"/>
      <c r="G12" s="87"/>
      <c r="H12" s="87"/>
      <c r="I12" s="87"/>
    </row>
    <row r="13" spans="1:9" ht="15" customHeight="1">
      <c r="A13" s="65" t="s">
        <v>30</v>
      </c>
      <c r="B13" s="86">
        <v>151404</v>
      </c>
      <c r="C13" s="87">
        <v>1095</v>
      </c>
      <c r="D13" s="87">
        <v>1467</v>
      </c>
      <c r="E13" s="89">
        <v>151028</v>
      </c>
      <c r="F13" s="87">
        <v>31170</v>
      </c>
      <c r="G13" s="87">
        <v>661</v>
      </c>
      <c r="H13" s="87">
        <v>437</v>
      </c>
      <c r="I13" s="89">
        <v>31398</v>
      </c>
    </row>
    <row r="14" spans="1:9" ht="15" customHeight="1">
      <c r="A14" s="65"/>
      <c r="B14" s="86"/>
      <c r="C14" s="87"/>
      <c r="D14" s="87"/>
      <c r="E14" s="87"/>
      <c r="F14" s="87"/>
      <c r="G14" s="87"/>
      <c r="H14" s="87"/>
      <c r="I14" s="89"/>
    </row>
    <row r="15" spans="1:9" ht="15" customHeight="1">
      <c r="A15" s="65" t="s">
        <v>149</v>
      </c>
      <c r="B15" s="86">
        <v>50406</v>
      </c>
      <c r="C15" s="87">
        <v>618</v>
      </c>
      <c r="D15" s="87">
        <v>453</v>
      </c>
      <c r="E15" s="89">
        <v>50572</v>
      </c>
      <c r="F15" s="87">
        <v>60213</v>
      </c>
      <c r="G15" s="87">
        <v>1056</v>
      </c>
      <c r="H15" s="87">
        <v>1310</v>
      </c>
      <c r="I15" s="89">
        <v>59958</v>
      </c>
    </row>
    <row r="16" spans="1:9" ht="15" customHeight="1">
      <c r="A16" s="65"/>
      <c r="B16" s="86"/>
      <c r="C16" s="87"/>
      <c r="D16" s="87"/>
      <c r="E16" s="87"/>
      <c r="F16" s="87"/>
      <c r="G16" s="87"/>
      <c r="H16" s="87"/>
      <c r="I16" s="89"/>
    </row>
    <row r="17" spans="1:9" ht="15" customHeight="1">
      <c r="A17" s="65" t="s">
        <v>134</v>
      </c>
      <c r="B17" s="86">
        <v>57150</v>
      </c>
      <c r="C17" s="87">
        <v>903</v>
      </c>
      <c r="D17" s="87">
        <v>419</v>
      </c>
      <c r="E17" s="89">
        <v>57579</v>
      </c>
      <c r="F17" s="87">
        <v>26542</v>
      </c>
      <c r="G17" s="87">
        <v>603</v>
      </c>
      <c r="H17" s="87">
        <v>543</v>
      </c>
      <c r="I17" s="89">
        <v>26657</v>
      </c>
    </row>
    <row r="18" spans="1:9" ht="15" customHeight="1" thickBot="1">
      <c r="A18" s="323"/>
      <c r="B18" s="74"/>
      <c r="C18" s="75"/>
      <c r="D18" s="75"/>
      <c r="E18" s="75"/>
      <c r="F18" s="75"/>
      <c r="G18" s="75"/>
      <c r="H18" s="75"/>
      <c r="I18" s="75"/>
    </row>
    <row r="19" ht="15" customHeight="1">
      <c r="A19" s="65"/>
    </row>
    <row r="20" ht="15" customHeight="1">
      <c r="A20" s="61" t="s">
        <v>2</v>
      </c>
    </row>
    <row r="21" ht="15" customHeight="1" thickBot="1">
      <c r="A21" s="65"/>
    </row>
    <row r="22" spans="1:9" ht="15" customHeight="1" thickTop="1">
      <c r="A22" s="62" t="s">
        <v>41</v>
      </c>
      <c r="B22" s="63" t="s">
        <v>32</v>
      </c>
      <c r="C22" s="64"/>
      <c r="D22" s="64"/>
      <c r="E22" s="64"/>
      <c r="F22" s="63" t="s">
        <v>33</v>
      </c>
      <c r="G22" s="64"/>
      <c r="H22" s="64"/>
      <c r="I22" s="64"/>
    </row>
    <row r="23" spans="1:9" ht="15" customHeight="1">
      <c r="A23" s="65"/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5"/>
      <c r="B24" s="79" t="s">
        <v>42</v>
      </c>
      <c r="C24" s="79" t="s">
        <v>43</v>
      </c>
      <c r="D24" s="79" t="s">
        <v>44</v>
      </c>
      <c r="E24" s="79" t="s">
        <v>45</v>
      </c>
      <c r="F24" s="79" t="s">
        <v>42</v>
      </c>
      <c r="G24" s="79" t="s">
        <v>43</v>
      </c>
      <c r="H24" s="79" t="s">
        <v>44</v>
      </c>
      <c r="I24" s="79" t="s">
        <v>45</v>
      </c>
    </row>
    <row r="25" spans="1:9" ht="15" customHeight="1">
      <c r="A25" s="65" t="s">
        <v>46</v>
      </c>
      <c r="B25" s="67"/>
      <c r="C25" s="67"/>
      <c r="D25" s="67"/>
      <c r="E25" s="67"/>
      <c r="F25" s="67"/>
      <c r="G25" s="67"/>
      <c r="H25" s="67"/>
      <c r="I25" s="67"/>
    </row>
    <row r="26" spans="1:9" ht="15" customHeight="1">
      <c r="A26" s="68"/>
      <c r="B26" s="69" t="s">
        <v>47</v>
      </c>
      <c r="C26" s="70" t="s">
        <v>47</v>
      </c>
      <c r="D26" s="70" t="s">
        <v>47</v>
      </c>
      <c r="E26" s="70" t="s">
        <v>47</v>
      </c>
      <c r="F26" s="70" t="s">
        <v>47</v>
      </c>
      <c r="G26" s="70" t="s">
        <v>47</v>
      </c>
      <c r="H26" s="70" t="s">
        <v>47</v>
      </c>
      <c r="I26" s="70" t="s">
        <v>47</v>
      </c>
    </row>
    <row r="27" spans="1:9" ht="15" customHeight="1">
      <c r="A27" s="71" t="s">
        <v>19</v>
      </c>
      <c r="B27" s="386">
        <v>255584</v>
      </c>
      <c r="C27" s="387">
        <v>3374</v>
      </c>
      <c r="D27" s="387">
        <v>3189</v>
      </c>
      <c r="E27" s="387">
        <v>255605</v>
      </c>
      <c r="F27" s="387">
        <v>99015</v>
      </c>
      <c r="G27" s="387">
        <v>2608</v>
      </c>
      <c r="H27" s="387">
        <v>1739</v>
      </c>
      <c r="I27" s="387">
        <v>100048</v>
      </c>
    </row>
    <row r="28" spans="1:9" ht="15" customHeight="1">
      <c r="A28" s="65"/>
      <c r="B28" s="86"/>
      <c r="C28" s="87"/>
      <c r="D28" s="87"/>
      <c r="E28" s="87"/>
      <c r="F28" s="87"/>
      <c r="G28" s="87"/>
      <c r="H28" s="87"/>
      <c r="I28" s="87"/>
    </row>
    <row r="29" spans="1:9" ht="15" customHeight="1">
      <c r="A29" s="65" t="s">
        <v>153</v>
      </c>
      <c r="B29" s="86">
        <v>10915</v>
      </c>
      <c r="C29" s="87">
        <v>99</v>
      </c>
      <c r="D29" s="87">
        <v>139</v>
      </c>
      <c r="E29" s="87">
        <v>10875</v>
      </c>
      <c r="F29" s="87">
        <v>92</v>
      </c>
      <c r="G29" s="87">
        <v>24</v>
      </c>
      <c r="H29" s="87">
        <v>8</v>
      </c>
      <c r="I29" s="87">
        <v>108</v>
      </c>
    </row>
    <row r="30" spans="1:9" ht="15" customHeight="1">
      <c r="A30" s="65"/>
      <c r="B30" s="86"/>
      <c r="C30" s="87"/>
      <c r="D30" s="87"/>
      <c r="E30" s="87"/>
      <c r="F30" s="87"/>
      <c r="G30" s="87"/>
      <c r="H30" s="87"/>
      <c r="I30" s="87"/>
    </row>
    <row r="31" spans="1:9" ht="15" customHeight="1">
      <c r="A31" s="65" t="s">
        <v>30</v>
      </c>
      <c r="B31" s="86">
        <v>111188</v>
      </c>
      <c r="C31" s="87">
        <v>834</v>
      </c>
      <c r="D31" s="87">
        <v>1139</v>
      </c>
      <c r="E31" s="89">
        <v>110880</v>
      </c>
      <c r="F31" s="87">
        <v>19293</v>
      </c>
      <c r="G31" s="87">
        <v>438</v>
      </c>
      <c r="H31" s="87">
        <v>222</v>
      </c>
      <c r="I31" s="89">
        <v>19512</v>
      </c>
    </row>
    <row r="32" spans="1:9" ht="15" customHeight="1">
      <c r="A32" s="65"/>
      <c r="B32" s="86"/>
      <c r="C32" s="87"/>
      <c r="D32" s="87"/>
      <c r="E32" s="89"/>
      <c r="F32" s="87"/>
      <c r="G32" s="87"/>
      <c r="H32" s="87"/>
      <c r="I32" s="89"/>
    </row>
    <row r="33" spans="1:23" ht="15" customHeight="1">
      <c r="A33" s="65" t="s">
        <v>149</v>
      </c>
      <c r="B33" s="86">
        <v>15083</v>
      </c>
      <c r="C33" s="87">
        <v>163</v>
      </c>
      <c r="D33" s="87">
        <v>206</v>
      </c>
      <c r="E33" s="89">
        <v>15041</v>
      </c>
      <c r="F33" s="87">
        <v>25432</v>
      </c>
      <c r="G33" s="87">
        <v>270</v>
      </c>
      <c r="H33" s="87">
        <v>197</v>
      </c>
      <c r="I33" s="89">
        <v>25504</v>
      </c>
      <c r="P33" s="60">
        <v>342335</v>
      </c>
      <c r="Q33" s="60">
        <v>100.5</v>
      </c>
      <c r="R33" s="60">
        <v>-0.6916996047430858</v>
      </c>
      <c r="S33" s="60">
        <v>-2.5</v>
      </c>
      <c r="T33" s="60">
        <v>24</v>
      </c>
      <c r="U33" s="60">
        <v>0.1</v>
      </c>
      <c r="V33" s="60">
        <v>1.2</v>
      </c>
      <c r="W33" s="60">
        <v>1.85</v>
      </c>
    </row>
    <row r="34" spans="1:23" ht="15" customHeight="1">
      <c r="A34" s="65"/>
      <c r="B34" s="86"/>
      <c r="C34" s="87"/>
      <c r="D34" s="87"/>
      <c r="E34" s="89"/>
      <c r="F34" s="87"/>
      <c r="G34" s="87"/>
      <c r="H34" s="87"/>
      <c r="I34" s="89"/>
      <c r="P34" s="60">
        <v>9348</v>
      </c>
      <c r="Q34" s="60">
        <v>112.4</v>
      </c>
      <c r="R34" s="60">
        <v>0.5366726296958932</v>
      </c>
      <c r="S34" s="60">
        <v>1.5</v>
      </c>
      <c r="T34" s="60">
        <v>1.3</v>
      </c>
      <c r="U34" s="60">
        <v>0.1</v>
      </c>
      <c r="V34" s="60">
        <v>0.59</v>
      </c>
      <c r="W34" s="60">
        <v>0.11</v>
      </c>
    </row>
    <row r="35" spans="1:23" ht="15" customHeight="1">
      <c r="A35" s="95" t="s">
        <v>134</v>
      </c>
      <c r="B35" s="96">
        <v>38711</v>
      </c>
      <c r="C35" s="87">
        <v>759</v>
      </c>
      <c r="D35" s="87">
        <v>342</v>
      </c>
      <c r="E35" s="89">
        <v>39072</v>
      </c>
      <c r="F35" s="87">
        <v>12524</v>
      </c>
      <c r="G35" s="87">
        <v>363</v>
      </c>
      <c r="H35" s="87">
        <v>345</v>
      </c>
      <c r="I35" s="89">
        <v>12598</v>
      </c>
      <c r="P35" s="60">
        <v>133727</v>
      </c>
      <c r="Q35" s="60">
        <v>100.3</v>
      </c>
      <c r="R35" s="60">
        <v>-1.2795275590551154</v>
      </c>
      <c r="S35" s="60">
        <v>-1.9</v>
      </c>
      <c r="T35" s="60">
        <v>13.9</v>
      </c>
      <c r="U35" s="60">
        <v>2.1</v>
      </c>
      <c r="V35" s="60">
        <v>0.73</v>
      </c>
      <c r="W35" s="60">
        <v>2.07</v>
      </c>
    </row>
    <row r="36" spans="1:23" ht="15" customHeight="1" thickBot="1">
      <c r="A36" s="93"/>
      <c r="B36" s="75"/>
      <c r="C36" s="75"/>
      <c r="D36" s="75"/>
      <c r="E36" s="75"/>
      <c r="F36" s="75"/>
      <c r="G36" s="75"/>
      <c r="H36" s="75"/>
      <c r="I36" s="75"/>
      <c r="P36" s="60">
        <v>1593</v>
      </c>
      <c r="Q36" s="60">
        <v>108.1</v>
      </c>
      <c r="R36" s="60">
        <v>-0.6433823529411792</v>
      </c>
      <c r="S36" s="60">
        <v>4.4</v>
      </c>
      <c r="T36" s="60">
        <v>2.3</v>
      </c>
      <c r="U36" s="60">
        <v>0.1</v>
      </c>
      <c r="V36" s="60">
        <v>0</v>
      </c>
      <c r="W36" s="60">
        <v>0.62</v>
      </c>
    </row>
    <row r="37" spans="1:23" ht="15" customHeight="1">
      <c r="A37" s="77" t="s">
        <v>89</v>
      </c>
      <c r="B37" s="77"/>
      <c r="C37" s="77"/>
      <c r="D37" s="77"/>
      <c r="E37" s="77"/>
      <c r="F37" s="77"/>
      <c r="G37" s="77"/>
      <c r="H37" s="77"/>
      <c r="I37" s="77"/>
      <c r="P37" s="60">
        <v>4419</v>
      </c>
      <c r="Q37" s="60">
        <v>94.3</v>
      </c>
      <c r="R37" s="60">
        <v>-0.736842105263161</v>
      </c>
      <c r="S37" s="60">
        <v>-21</v>
      </c>
      <c r="T37" s="60">
        <v>4.5</v>
      </c>
      <c r="U37" s="60">
        <v>-21.8</v>
      </c>
      <c r="V37" s="60">
        <v>0.76</v>
      </c>
      <c r="W37" s="60">
        <v>1.48</v>
      </c>
    </row>
    <row r="38" spans="1:23" ht="15" customHeight="1">
      <c r="A38" s="60" t="s">
        <v>169</v>
      </c>
      <c r="P38" s="60">
        <v>22755</v>
      </c>
      <c r="Q38" s="60">
        <v>127.3</v>
      </c>
      <c r="R38" s="60">
        <v>-0.39123630672926446</v>
      </c>
      <c r="S38" s="60">
        <v>5.6</v>
      </c>
      <c r="T38" s="60">
        <v>24.9</v>
      </c>
      <c r="U38" s="60">
        <v>-0.1</v>
      </c>
      <c r="V38" s="60">
        <v>1.02</v>
      </c>
      <c r="W38" s="60">
        <v>1.38</v>
      </c>
    </row>
    <row r="39" spans="1:23" ht="15" customHeight="1">
      <c r="A39" s="60" t="s">
        <v>170</v>
      </c>
      <c r="P39" s="60">
        <v>42526</v>
      </c>
      <c r="Q39" s="60">
        <v>77.3</v>
      </c>
      <c r="R39" s="60">
        <v>-0.38659793814432625</v>
      </c>
      <c r="S39" s="60">
        <v>-6.8</v>
      </c>
      <c r="T39" s="60">
        <v>55.1</v>
      </c>
      <c r="U39" s="60">
        <v>3.1</v>
      </c>
      <c r="V39" s="60">
        <v>1.15</v>
      </c>
      <c r="W39" s="60">
        <v>1.53</v>
      </c>
    </row>
    <row r="40" spans="6:23" ht="15" customHeight="1">
      <c r="F40" s="77"/>
      <c r="P40" s="60">
        <v>10489</v>
      </c>
      <c r="Q40" s="60">
        <v>118.1</v>
      </c>
      <c r="R40" s="60">
        <v>-0.9228187919463159</v>
      </c>
      <c r="S40" s="60">
        <v>3.1</v>
      </c>
      <c r="T40" s="60">
        <v>14.6</v>
      </c>
      <c r="U40" s="60">
        <v>-0.2</v>
      </c>
      <c r="V40" s="60">
        <v>0.77</v>
      </c>
      <c r="W40" s="60">
        <v>1.69</v>
      </c>
    </row>
    <row r="41" spans="16:23" ht="15" customHeight="1">
      <c r="P41" s="60">
        <v>1064</v>
      </c>
      <c r="Q41" s="60" t="s">
        <v>151</v>
      </c>
      <c r="R41" s="60" t="s">
        <v>151</v>
      </c>
      <c r="S41" s="60" t="s">
        <v>151</v>
      </c>
      <c r="T41" s="60">
        <v>52.9</v>
      </c>
      <c r="U41" s="60" t="s">
        <v>151</v>
      </c>
      <c r="V41" s="60" t="s">
        <v>151</v>
      </c>
      <c r="W41" s="60" t="s">
        <v>151</v>
      </c>
    </row>
    <row r="42" spans="8:23" ht="15" customHeight="1">
      <c r="H42" s="77"/>
      <c r="I42" s="77"/>
      <c r="P42" s="60">
        <v>4516</v>
      </c>
      <c r="Q42" s="60" t="s">
        <v>151</v>
      </c>
      <c r="R42" s="60" t="s">
        <v>151</v>
      </c>
      <c r="S42" s="60" t="s">
        <v>151</v>
      </c>
      <c r="T42" s="60">
        <v>16.9</v>
      </c>
      <c r="U42" s="60" t="s">
        <v>151</v>
      </c>
      <c r="V42" s="60" t="s">
        <v>151</v>
      </c>
      <c r="W42" s="60" t="s">
        <v>151</v>
      </c>
    </row>
    <row r="43" spans="16:23" ht="15" customHeight="1">
      <c r="P43" s="60">
        <v>16805</v>
      </c>
      <c r="Q43" s="60" t="s">
        <v>151</v>
      </c>
      <c r="R43" s="60" t="s">
        <v>151</v>
      </c>
      <c r="S43" s="60" t="s">
        <v>151</v>
      </c>
      <c r="T43" s="60">
        <v>66.5</v>
      </c>
      <c r="U43" s="60" t="s">
        <v>151</v>
      </c>
      <c r="V43" s="60" t="s">
        <v>151</v>
      </c>
      <c r="W43" s="60" t="s">
        <v>151</v>
      </c>
    </row>
    <row r="44" spans="16:23" ht="15" customHeight="1">
      <c r="P44" s="60">
        <v>9340</v>
      </c>
      <c r="Q44" s="60" t="s">
        <v>151</v>
      </c>
      <c r="R44" s="60" t="s">
        <v>151</v>
      </c>
      <c r="S44" s="60" t="s">
        <v>151</v>
      </c>
      <c r="T44" s="60">
        <v>35.4</v>
      </c>
      <c r="U44" s="60" t="s">
        <v>151</v>
      </c>
      <c r="V44" s="60" t="s">
        <v>151</v>
      </c>
      <c r="W44" s="60" t="s">
        <v>151</v>
      </c>
    </row>
    <row r="45" spans="16:23" ht="15" customHeight="1">
      <c r="P45" s="60">
        <v>20336</v>
      </c>
      <c r="Q45" s="60" t="s">
        <v>151</v>
      </c>
      <c r="R45" s="60" t="e">
        <v>#VALUE!</v>
      </c>
      <c r="S45" s="60">
        <v>-3.1</v>
      </c>
      <c r="T45" s="60">
        <v>13.9</v>
      </c>
      <c r="U45" s="60">
        <v>1.9</v>
      </c>
      <c r="V45" s="60">
        <v>0.21</v>
      </c>
      <c r="W45" s="60">
        <v>0.17</v>
      </c>
    </row>
    <row r="46" spans="16:23" ht="15" customHeight="1">
      <c r="P46" s="60">
        <v>47966</v>
      </c>
      <c r="Q46" s="60">
        <v>132.8</v>
      </c>
      <c r="R46" s="60">
        <v>-0.3750937734433608</v>
      </c>
      <c r="S46" s="60">
        <v>-2.4</v>
      </c>
      <c r="T46" s="60">
        <v>23</v>
      </c>
      <c r="U46" s="60">
        <v>0.4</v>
      </c>
      <c r="V46" s="60">
        <v>0.57</v>
      </c>
      <c r="W46" s="60">
        <v>0.92</v>
      </c>
    </row>
    <row r="47" spans="16:23" ht="15" customHeight="1">
      <c r="P47" s="60" t="s">
        <v>151</v>
      </c>
      <c r="Q47" s="60" t="s">
        <v>151</v>
      </c>
      <c r="R47" s="60" t="s">
        <v>151</v>
      </c>
      <c r="S47" s="60" t="s">
        <v>151</v>
      </c>
      <c r="T47" s="60" t="s">
        <v>151</v>
      </c>
      <c r="U47" s="60" t="s">
        <v>151</v>
      </c>
      <c r="V47" s="60" t="s">
        <v>151</v>
      </c>
      <c r="W47" s="60" t="s">
        <v>151</v>
      </c>
    </row>
    <row r="48" spans="16:23" ht="15" customHeight="1">
      <c r="P48" s="60">
        <v>17451</v>
      </c>
      <c r="Q48" s="60" t="s">
        <v>151</v>
      </c>
      <c r="R48" s="60" t="s">
        <v>151</v>
      </c>
      <c r="S48" s="60" t="s">
        <v>151</v>
      </c>
      <c r="T48" s="60">
        <v>16.9</v>
      </c>
      <c r="U48" s="60" t="s">
        <v>151</v>
      </c>
      <c r="V48" s="60" t="s">
        <v>151</v>
      </c>
      <c r="W48" s="60" t="s">
        <v>151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60"/>
  <sheetViews>
    <sheetView zoomScale="80" zoomScaleNormal="80" zoomScaleSheetLayoutView="85" zoomScalePageLayoutView="0" workbookViewId="0" topLeftCell="A1">
      <selection activeCell="A6" sqref="A6"/>
    </sheetView>
  </sheetViews>
  <sheetFormatPr defaultColWidth="10.625" defaultRowHeight="16.5" customHeight="1"/>
  <cols>
    <col min="1" max="1" width="15.75390625" style="0" customWidth="1"/>
    <col min="2" max="7" width="11.75390625" style="336" customWidth="1"/>
    <col min="8" max="8" width="13.75390625" style="0" customWidth="1"/>
    <col min="9" max="9" width="10.625" style="0" customWidth="1"/>
  </cols>
  <sheetData>
    <row r="1" spans="1:8" ht="20.25" customHeight="1">
      <c r="A1" s="414" t="s">
        <v>166</v>
      </c>
      <c r="B1" s="415"/>
      <c r="C1" s="415"/>
      <c r="D1" s="415"/>
      <c r="E1" s="415"/>
      <c r="F1" s="415"/>
      <c r="G1" s="415"/>
      <c r="H1" s="415"/>
    </row>
    <row r="2" ht="14.25" customHeight="1"/>
    <row r="3" spans="1:8" ht="19.5" customHeight="1">
      <c r="A3" s="4" t="s">
        <v>0</v>
      </c>
      <c r="H3" s="5"/>
    </row>
    <row r="4" spans="1:8" ht="15" customHeight="1" thickBot="1">
      <c r="A4" s="5"/>
      <c r="G4" s="4" t="s">
        <v>218</v>
      </c>
      <c r="H4" s="5"/>
    </row>
    <row r="5" spans="1:8" ht="18" customHeight="1" thickTop="1">
      <c r="A5" s="6"/>
      <c r="B5" s="340"/>
      <c r="C5" s="341"/>
      <c r="D5" s="340"/>
      <c r="E5" s="341"/>
      <c r="F5" s="340"/>
      <c r="G5" s="341"/>
      <c r="H5" s="7"/>
    </row>
    <row r="6" spans="1:8" ht="18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8" customHeight="1">
      <c r="A7" s="5"/>
      <c r="B7" s="342"/>
      <c r="D7" s="342"/>
      <c r="F7" s="342"/>
      <c r="H7" s="10"/>
    </row>
    <row r="8" spans="1:8" ht="18" customHeight="1">
      <c r="A8" s="5"/>
      <c r="B8" s="342"/>
      <c r="C8" s="343" t="s">
        <v>1</v>
      </c>
      <c r="D8" s="344"/>
      <c r="E8" s="343" t="s">
        <v>1</v>
      </c>
      <c r="F8" s="344"/>
      <c r="G8" s="343" t="s">
        <v>1</v>
      </c>
      <c r="H8" s="10"/>
    </row>
    <row r="9" spans="1:8" ht="16.5" customHeight="1">
      <c r="A9" s="11"/>
      <c r="B9" s="12"/>
      <c r="C9" s="328" t="s">
        <v>178</v>
      </c>
      <c r="D9" s="13"/>
      <c r="E9" s="328" t="s">
        <v>178</v>
      </c>
      <c r="F9" s="13"/>
      <c r="G9" s="328" t="s">
        <v>178</v>
      </c>
      <c r="H9" s="396"/>
    </row>
    <row r="10" spans="1:242" ht="16.5" customHeight="1">
      <c r="A10" s="24" t="s">
        <v>198</v>
      </c>
      <c r="B10" s="360">
        <v>102.4</v>
      </c>
      <c r="C10" s="361" t="s">
        <v>220</v>
      </c>
      <c r="D10" s="361">
        <v>106.9</v>
      </c>
      <c r="E10" s="361" t="s">
        <v>220</v>
      </c>
      <c r="F10" s="361">
        <v>101.1</v>
      </c>
      <c r="G10" s="390" t="s">
        <v>220</v>
      </c>
      <c r="H10" s="397" t="s">
        <v>206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7" t="s">
        <v>199</v>
      </c>
      <c r="B11" s="360">
        <v>104.1</v>
      </c>
      <c r="C11" s="361">
        <v>1.7</v>
      </c>
      <c r="D11" s="361">
        <v>117.1</v>
      </c>
      <c r="E11" s="361">
        <v>9.5</v>
      </c>
      <c r="F11" s="361">
        <v>100.9</v>
      </c>
      <c r="G11" s="390">
        <v>-0.2</v>
      </c>
      <c r="H11" s="397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7" t="s">
        <v>200</v>
      </c>
      <c r="B12" s="362">
        <v>107.4</v>
      </c>
      <c r="C12" s="361">
        <v>3.1</v>
      </c>
      <c r="D12" s="363">
        <v>109.2</v>
      </c>
      <c r="E12" s="361">
        <v>-6.7</v>
      </c>
      <c r="F12" s="363">
        <v>104.9</v>
      </c>
      <c r="G12" s="390">
        <v>4</v>
      </c>
      <c r="H12" s="397">
        <v>2007</v>
      </c>
    </row>
    <row r="13" spans="1:8" ht="16.5" customHeight="1">
      <c r="A13" s="27" t="s">
        <v>201</v>
      </c>
      <c r="B13" s="362">
        <v>103.3</v>
      </c>
      <c r="C13" s="363">
        <v>-3.8</v>
      </c>
      <c r="D13" s="363">
        <v>103.4</v>
      </c>
      <c r="E13" s="363">
        <v>-5.4</v>
      </c>
      <c r="F13" s="363">
        <v>103.1</v>
      </c>
      <c r="G13" s="391">
        <v>-1.7</v>
      </c>
      <c r="H13" s="397">
        <v>2008</v>
      </c>
    </row>
    <row r="14" spans="1:8" ht="16.5" customHeight="1">
      <c r="A14" s="27" t="s">
        <v>202</v>
      </c>
      <c r="B14" s="362">
        <v>97.2</v>
      </c>
      <c r="C14" s="363">
        <v>-5.9</v>
      </c>
      <c r="D14" s="363">
        <v>103.1</v>
      </c>
      <c r="E14" s="363">
        <v>-0.3</v>
      </c>
      <c r="F14" s="363">
        <v>98</v>
      </c>
      <c r="G14" s="391">
        <v>-4.9</v>
      </c>
      <c r="H14" s="397">
        <v>2009</v>
      </c>
    </row>
    <row r="15" spans="1:8" ht="16.5" customHeight="1">
      <c r="A15" s="27" t="s">
        <v>203</v>
      </c>
      <c r="B15" s="362">
        <v>100</v>
      </c>
      <c r="C15" s="363">
        <v>3</v>
      </c>
      <c r="D15" s="363">
        <v>100</v>
      </c>
      <c r="E15" s="363">
        <v>-2.9</v>
      </c>
      <c r="F15" s="363">
        <v>100</v>
      </c>
      <c r="G15" s="391">
        <v>2</v>
      </c>
      <c r="H15" s="397">
        <v>2010</v>
      </c>
    </row>
    <row r="16" spans="1:8" ht="16.5" customHeight="1">
      <c r="A16" s="27" t="s">
        <v>204</v>
      </c>
      <c r="B16" s="362">
        <v>99.9</v>
      </c>
      <c r="C16" s="363">
        <v>-0.1</v>
      </c>
      <c r="D16" s="363">
        <v>108.4</v>
      </c>
      <c r="E16" s="363">
        <v>8.4</v>
      </c>
      <c r="F16" s="363">
        <v>101.9</v>
      </c>
      <c r="G16" s="391">
        <v>1.9</v>
      </c>
      <c r="H16" s="397">
        <v>2011</v>
      </c>
    </row>
    <row r="17" spans="1:8" ht="16.5" customHeight="1">
      <c r="A17" s="14"/>
      <c r="B17" s="15"/>
      <c r="C17" s="16"/>
      <c r="D17" s="16"/>
      <c r="E17" s="16"/>
      <c r="F17" s="16"/>
      <c r="G17" s="17"/>
      <c r="H17" s="398"/>
    </row>
    <row r="18" spans="1:8" ht="16.5" customHeight="1">
      <c r="A18" s="372" t="s">
        <v>246</v>
      </c>
      <c r="B18" s="364">
        <v>117.7</v>
      </c>
      <c r="C18" s="364">
        <v>2</v>
      </c>
      <c r="D18" s="365">
        <v>150.2</v>
      </c>
      <c r="E18" s="365">
        <v>18.5</v>
      </c>
      <c r="F18" s="365">
        <v>131.1</v>
      </c>
      <c r="G18" s="365">
        <v>6.6</v>
      </c>
      <c r="H18" s="399" t="s">
        <v>249</v>
      </c>
    </row>
    <row r="19" spans="1:8" ht="16.5" customHeight="1">
      <c r="A19" s="332" t="s">
        <v>188</v>
      </c>
      <c r="B19" s="364">
        <v>88.7</v>
      </c>
      <c r="C19" s="364">
        <v>-3.9</v>
      </c>
      <c r="D19" s="365">
        <v>101.6</v>
      </c>
      <c r="E19" s="365">
        <v>12.9</v>
      </c>
      <c r="F19" s="365">
        <v>95.6</v>
      </c>
      <c r="G19" s="365">
        <v>-0.9</v>
      </c>
      <c r="H19" s="400" t="s">
        <v>189</v>
      </c>
    </row>
    <row r="20" spans="1:9" ht="16.5" customHeight="1">
      <c r="A20" s="332" t="s">
        <v>190</v>
      </c>
      <c r="B20" s="364">
        <v>84.5</v>
      </c>
      <c r="C20" s="364">
        <v>-1.4</v>
      </c>
      <c r="D20" s="365">
        <v>95.8</v>
      </c>
      <c r="E20" s="365">
        <v>7.3</v>
      </c>
      <c r="F20" s="365">
        <v>85.8</v>
      </c>
      <c r="G20" s="365">
        <v>2.3</v>
      </c>
      <c r="H20" s="400" t="s">
        <v>191</v>
      </c>
      <c r="I20" s="19"/>
    </row>
    <row r="21" spans="1:9" ht="16.5" customHeight="1">
      <c r="A21" s="332" t="s">
        <v>192</v>
      </c>
      <c r="B21" s="364">
        <v>84.4</v>
      </c>
      <c r="C21" s="364">
        <v>-3.6</v>
      </c>
      <c r="D21" s="365">
        <v>96.8</v>
      </c>
      <c r="E21" s="365">
        <v>6.6</v>
      </c>
      <c r="F21" s="365">
        <v>86.8</v>
      </c>
      <c r="G21" s="365">
        <v>-3.4</v>
      </c>
      <c r="H21" s="400" t="s">
        <v>193</v>
      </c>
      <c r="I21" s="19"/>
    </row>
    <row r="22" spans="1:9" s="336" customFormat="1" ht="16.5" customHeight="1">
      <c r="A22" s="332" t="s">
        <v>194</v>
      </c>
      <c r="B22" s="364">
        <v>90.8</v>
      </c>
      <c r="C22" s="364">
        <v>-0.6</v>
      </c>
      <c r="D22" s="365">
        <v>95.4</v>
      </c>
      <c r="E22" s="365">
        <v>5.6</v>
      </c>
      <c r="F22" s="365">
        <v>104.3</v>
      </c>
      <c r="G22" s="365">
        <v>4</v>
      </c>
      <c r="H22" s="400" t="s">
        <v>195</v>
      </c>
      <c r="I22" s="335"/>
    </row>
    <row r="23" spans="1:9" ht="16.5" customHeight="1">
      <c r="A23" s="332" t="s">
        <v>196</v>
      </c>
      <c r="B23" s="364">
        <v>165.5</v>
      </c>
      <c r="C23" s="364">
        <v>-2.1</v>
      </c>
      <c r="D23" s="365">
        <v>181.3</v>
      </c>
      <c r="E23" s="365">
        <v>24.2</v>
      </c>
      <c r="F23" s="365">
        <v>164.4</v>
      </c>
      <c r="G23" s="365">
        <v>2</v>
      </c>
      <c r="H23" s="400" t="s">
        <v>197</v>
      </c>
      <c r="I23" s="19"/>
    </row>
    <row r="24" spans="1:9" ht="16.5" customHeight="1">
      <c r="A24" s="332" t="s">
        <v>205</v>
      </c>
      <c r="B24" s="364">
        <v>84.3</v>
      </c>
      <c r="C24" s="364">
        <v>-2.9</v>
      </c>
      <c r="D24" s="365">
        <v>95.7</v>
      </c>
      <c r="E24" s="365">
        <v>1.1</v>
      </c>
      <c r="F24" s="365">
        <v>84.2</v>
      </c>
      <c r="G24" s="365">
        <v>-1.4</v>
      </c>
      <c r="H24" s="400" t="s">
        <v>223</v>
      </c>
      <c r="I24" s="19"/>
    </row>
    <row r="25" spans="1:9" ht="16.5" customHeight="1">
      <c r="A25" s="332" t="s">
        <v>224</v>
      </c>
      <c r="B25" s="364">
        <v>83.2</v>
      </c>
      <c r="C25" s="364">
        <v>-2.2</v>
      </c>
      <c r="D25" s="365">
        <v>95.2</v>
      </c>
      <c r="E25" s="365">
        <v>-0.9</v>
      </c>
      <c r="F25" s="365">
        <v>85.5</v>
      </c>
      <c r="G25" s="365">
        <v>1.3</v>
      </c>
      <c r="H25" s="400" t="s">
        <v>225</v>
      </c>
      <c r="I25" s="19"/>
    </row>
    <row r="26" spans="1:9" ht="16.5" customHeight="1">
      <c r="A26" s="332" t="s">
        <v>172</v>
      </c>
      <c r="B26" s="364">
        <v>84.3</v>
      </c>
      <c r="C26" s="364">
        <v>-3.1</v>
      </c>
      <c r="D26" s="365">
        <v>92.7</v>
      </c>
      <c r="E26" s="365">
        <v>-4.9</v>
      </c>
      <c r="F26" s="365">
        <v>85.2</v>
      </c>
      <c r="G26" s="365">
        <v>0</v>
      </c>
      <c r="H26" s="400" t="s">
        <v>173</v>
      </c>
      <c r="I26" s="19"/>
    </row>
    <row r="27" spans="1:9" ht="16.5" customHeight="1">
      <c r="A27" s="332" t="s">
        <v>174</v>
      </c>
      <c r="B27" s="364">
        <v>85.9</v>
      </c>
      <c r="C27" s="364">
        <v>-1.5</v>
      </c>
      <c r="D27" s="365">
        <v>97.3</v>
      </c>
      <c r="E27" s="365">
        <v>0.4</v>
      </c>
      <c r="F27" s="365">
        <v>89.5</v>
      </c>
      <c r="G27" s="365">
        <v>2.6</v>
      </c>
      <c r="H27" s="400" t="s">
        <v>175</v>
      </c>
      <c r="I27" s="19"/>
    </row>
    <row r="28" spans="1:9" ht="16.5" customHeight="1">
      <c r="A28" s="332" t="s">
        <v>176</v>
      </c>
      <c r="B28" s="364">
        <v>83.8</v>
      </c>
      <c r="C28" s="364">
        <v>-3.6</v>
      </c>
      <c r="D28" s="365">
        <v>92.6</v>
      </c>
      <c r="E28" s="365">
        <v>1.1</v>
      </c>
      <c r="F28" s="365">
        <v>84.3</v>
      </c>
      <c r="G28" s="365">
        <v>-5.4</v>
      </c>
      <c r="H28" s="400" t="s">
        <v>177</v>
      </c>
      <c r="I28" s="19"/>
    </row>
    <row r="29" spans="1:9" ht="16.5" customHeight="1">
      <c r="A29" s="375" t="s">
        <v>182</v>
      </c>
      <c r="B29" s="364">
        <v>129.5</v>
      </c>
      <c r="C29" s="364">
        <v>-3.5</v>
      </c>
      <c r="D29" s="365">
        <v>103.9</v>
      </c>
      <c r="E29" s="365">
        <v>0.6</v>
      </c>
      <c r="F29" s="365">
        <v>117.7</v>
      </c>
      <c r="G29" s="365">
        <v>-4.3</v>
      </c>
      <c r="H29" s="399" t="s">
        <v>183</v>
      </c>
      <c r="I29" s="19"/>
    </row>
    <row r="30" spans="1:9" ht="16.5" customHeight="1" thickBot="1">
      <c r="A30" s="357" t="s">
        <v>247</v>
      </c>
      <c r="B30" s="366">
        <v>111.9</v>
      </c>
      <c r="C30" s="367">
        <v>-4.9</v>
      </c>
      <c r="D30" s="367">
        <v>118.1</v>
      </c>
      <c r="E30" s="368">
        <v>-21.4</v>
      </c>
      <c r="F30" s="367">
        <v>137.9</v>
      </c>
      <c r="G30" s="367">
        <v>5.2</v>
      </c>
      <c r="H30" s="401" t="s">
        <v>250</v>
      </c>
      <c r="I30" s="19"/>
    </row>
    <row r="31" spans="10:12" ht="16.5" customHeight="1">
      <c r="J31" s="19"/>
      <c r="K31" s="19"/>
      <c r="L31" s="19"/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218</v>
      </c>
      <c r="H33" s="5"/>
    </row>
    <row r="34" spans="1:8" ht="18" customHeight="1" thickTop="1">
      <c r="A34" s="6"/>
      <c r="B34" s="340"/>
      <c r="C34" s="341"/>
      <c r="D34" s="340"/>
      <c r="E34" s="341"/>
      <c r="F34" s="340"/>
      <c r="G34" s="341"/>
      <c r="H34" s="7"/>
    </row>
    <row r="35" spans="1:8" ht="18" customHeight="1">
      <c r="A35" s="8" t="s">
        <v>9</v>
      </c>
      <c r="B35" s="416" t="s">
        <v>179</v>
      </c>
      <c r="C35" s="417"/>
      <c r="D35" s="416" t="s">
        <v>180</v>
      </c>
      <c r="E35" s="417"/>
      <c r="F35" s="416" t="s">
        <v>181</v>
      </c>
      <c r="G35" s="417"/>
      <c r="H35" s="9" t="s">
        <v>8</v>
      </c>
    </row>
    <row r="36" spans="1:8" ht="18" customHeight="1">
      <c r="A36" s="5"/>
      <c r="B36" s="342"/>
      <c r="D36" s="342"/>
      <c r="F36" s="342"/>
      <c r="H36" s="10"/>
    </row>
    <row r="37" spans="1:8" ht="18" customHeight="1">
      <c r="A37" s="5"/>
      <c r="B37" s="342"/>
      <c r="C37" s="343" t="s">
        <v>1</v>
      </c>
      <c r="D37" s="344"/>
      <c r="E37" s="343" t="s">
        <v>1</v>
      </c>
      <c r="F37" s="344"/>
      <c r="G37" s="343" t="s">
        <v>1</v>
      </c>
      <c r="H37" s="10"/>
    </row>
    <row r="38" spans="1:8" ht="16.5" customHeight="1">
      <c r="A38" s="11"/>
      <c r="B38" s="345"/>
      <c r="C38" s="328" t="s">
        <v>178</v>
      </c>
      <c r="D38" s="13"/>
      <c r="E38" s="328" t="s">
        <v>178</v>
      </c>
      <c r="F38" s="13"/>
      <c r="G38" s="328" t="s">
        <v>178</v>
      </c>
      <c r="H38" s="396"/>
    </row>
    <row r="39" spans="1:242" ht="16.5" customHeight="1">
      <c r="A39" s="24" t="s">
        <v>198</v>
      </c>
      <c r="B39" s="31">
        <v>101.7</v>
      </c>
      <c r="C39" s="32" t="s">
        <v>220</v>
      </c>
      <c r="D39" s="32">
        <v>95.7</v>
      </c>
      <c r="E39" s="32" t="s">
        <v>220</v>
      </c>
      <c r="F39" s="32">
        <v>101.6</v>
      </c>
      <c r="G39" s="392" t="s">
        <v>220</v>
      </c>
      <c r="H39" s="397" t="s">
        <v>206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7" t="s">
        <v>207</v>
      </c>
      <c r="B40" s="31">
        <v>103.4</v>
      </c>
      <c r="C40" s="32">
        <v>1.7</v>
      </c>
      <c r="D40" s="32">
        <v>106.4</v>
      </c>
      <c r="E40" s="32">
        <v>11.3</v>
      </c>
      <c r="F40" s="32">
        <v>102.7</v>
      </c>
      <c r="G40" s="392">
        <v>1.1</v>
      </c>
      <c r="H40" s="397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7" t="s">
        <v>208</v>
      </c>
      <c r="B41" s="25">
        <v>106.7</v>
      </c>
      <c r="C41" s="32">
        <v>3.2</v>
      </c>
      <c r="D41" s="26">
        <v>95</v>
      </c>
      <c r="E41" s="32">
        <v>-10.8</v>
      </c>
      <c r="F41" s="26">
        <v>105.3</v>
      </c>
      <c r="G41" s="392">
        <v>2.6</v>
      </c>
      <c r="H41" s="397">
        <v>2007</v>
      </c>
    </row>
    <row r="42" spans="1:8" ht="16.5" customHeight="1">
      <c r="A42" s="27" t="s">
        <v>210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393">
        <v>-0.5</v>
      </c>
      <c r="H42" s="397">
        <v>2008</v>
      </c>
    </row>
    <row r="43" spans="1:8" ht="16.5" customHeight="1">
      <c r="A43" s="27" t="s">
        <v>212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393">
        <v>-6.3</v>
      </c>
      <c r="H43" s="397">
        <v>2009</v>
      </c>
    </row>
    <row r="44" spans="1:8" ht="16.5" customHeight="1">
      <c r="A44" s="27" t="s">
        <v>213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393">
        <v>1.9</v>
      </c>
      <c r="H44" s="397">
        <v>2010</v>
      </c>
    </row>
    <row r="45" spans="1:8" ht="16.5" customHeight="1">
      <c r="A45" s="27" t="s">
        <v>215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393">
        <v>0.8</v>
      </c>
      <c r="H45" s="397">
        <v>2011</v>
      </c>
    </row>
    <row r="46" spans="1:8" ht="16.5" customHeight="1">
      <c r="A46" s="14"/>
      <c r="B46" s="15"/>
      <c r="C46" s="16"/>
      <c r="D46" s="16"/>
      <c r="E46" s="16"/>
      <c r="F46" s="16"/>
      <c r="G46" s="17"/>
      <c r="H46" s="398"/>
    </row>
    <row r="47" spans="1:8" ht="16.5" customHeight="1">
      <c r="A47" s="372" t="s">
        <v>246</v>
      </c>
      <c r="B47" s="16">
        <v>120.5</v>
      </c>
      <c r="C47" s="16">
        <v>2.8</v>
      </c>
      <c r="D47" s="16">
        <v>181.4</v>
      </c>
      <c r="E47" s="16">
        <v>22.1</v>
      </c>
      <c r="F47" s="16">
        <v>133.4</v>
      </c>
      <c r="G47" s="17">
        <v>7</v>
      </c>
      <c r="H47" s="399" t="s">
        <v>248</v>
      </c>
    </row>
    <row r="48" spans="1:8" ht="16.5" customHeight="1">
      <c r="A48" s="332" t="s">
        <v>188</v>
      </c>
      <c r="B48" s="16">
        <v>87.2</v>
      </c>
      <c r="C48" s="16">
        <v>-4.6</v>
      </c>
      <c r="D48" s="16">
        <v>82.5</v>
      </c>
      <c r="E48" s="16">
        <v>3.5</v>
      </c>
      <c r="F48" s="16">
        <v>93.8</v>
      </c>
      <c r="G48" s="17">
        <v>-2.8</v>
      </c>
      <c r="H48" s="400" t="s">
        <v>189</v>
      </c>
    </row>
    <row r="49" spans="1:8" ht="16.5" customHeight="1">
      <c r="A49" s="332" t="s">
        <v>190</v>
      </c>
      <c r="B49" s="16">
        <v>82.3</v>
      </c>
      <c r="C49" s="16">
        <v>-0.2</v>
      </c>
      <c r="D49" s="16">
        <v>83.4</v>
      </c>
      <c r="E49" s="16">
        <v>1.8</v>
      </c>
      <c r="F49" s="16">
        <v>82.8</v>
      </c>
      <c r="G49" s="17">
        <v>1.6</v>
      </c>
      <c r="H49" s="400" t="s">
        <v>191</v>
      </c>
    </row>
    <row r="50" spans="1:9" s="336" customFormat="1" ht="16.5" customHeight="1">
      <c r="A50" s="332" t="s">
        <v>192</v>
      </c>
      <c r="B50" s="16">
        <v>82.5</v>
      </c>
      <c r="C50" s="16">
        <v>-4.2</v>
      </c>
      <c r="D50" s="16">
        <v>87.3</v>
      </c>
      <c r="E50" s="16">
        <v>2.6</v>
      </c>
      <c r="F50" s="16">
        <v>83.3</v>
      </c>
      <c r="G50" s="17">
        <v>-6.8</v>
      </c>
      <c r="H50" s="400" t="s">
        <v>193</v>
      </c>
      <c r="I50" s="335"/>
    </row>
    <row r="51" spans="1:8" s="335" customFormat="1" ht="16.5" customHeight="1">
      <c r="A51" s="332" t="s">
        <v>194</v>
      </c>
      <c r="B51" s="16">
        <v>91.4</v>
      </c>
      <c r="C51" s="16">
        <v>-1.2</v>
      </c>
      <c r="D51" s="16">
        <v>84.7</v>
      </c>
      <c r="E51" s="16">
        <v>2.5</v>
      </c>
      <c r="F51" s="16">
        <v>102.6</v>
      </c>
      <c r="G51" s="17">
        <v>-0.1</v>
      </c>
      <c r="H51" s="400" t="s">
        <v>195</v>
      </c>
    </row>
    <row r="52" spans="1:8" s="19" customFormat="1" ht="16.5" customHeight="1">
      <c r="A52" s="332" t="s">
        <v>196</v>
      </c>
      <c r="B52" s="16">
        <v>172.5</v>
      </c>
      <c r="C52" s="16">
        <v>-1.2</v>
      </c>
      <c r="D52" s="16">
        <v>194.3</v>
      </c>
      <c r="E52" s="16">
        <v>4.5</v>
      </c>
      <c r="F52" s="16">
        <v>170.6</v>
      </c>
      <c r="G52" s="17">
        <v>1.3</v>
      </c>
      <c r="H52" s="400" t="s">
        <v>197</v>
      </c>
    </row>
    <row r="53" spans="1:8" s="19" customFormat="1" ht="16.5" customHeight="1">
      <c r="A53" s="332" t="s">
        <v>205</v>
      </c>
      <c r="B53" s="16">
        <v>83.5</v>
      </c>
      <c r="C53" s="16">
        <v>-0.6</v>
      </c>
      <c r="D53" s="16">
        <v>84.6</v>
      </c>
      <c r="E53" s="16">
        <v>-1.1</v>
      </c>
      <c r="F53" s="16">
        <v>80.5</v>
      </c>
      <c r="G53" s="17">
        <v>-3.4</v>
      </c>
      <c r="H53" s="400" t="s">
        <v>223</v>
      </c>
    </row>
    <row r="54" spans="1:8" s="19" customFormat="1" ht="16.5" customHeight="1">
      <c r="A54" s="332" t="s">
        <v>224</v>
      </c>
      <c r="B54" s="16">
        <v>81.6</v>
      </c>
      <c r="C54" s="16">
        <v>-0.5</v>
      </c>
      <c r="D54" s="16">
        <v>82.7</v>
      </c>
      <c r="E54" s="16">
        <v>-2.9</v>
      </c>
      <c r="F54" s="16">
        <v>82</v>
      </c>
      <c r="G54" s="17">
        <v>0.5</v>
      </c>
      <c r="H54" s="400" t="s">
        <v>225</v>
      </c>
    </row>
    <row r="55" spans="1:8" s="19" customFormat="1" ht="16.5" customHeight="1">
      <c r="A55" s="332" t="s">
        <v>172</v>
      </c>
      <c r="B55" s="16">
        <v>82.6</v>
      </c>
      <c r="C55" s="16">
        <v>-1.5</v>
      </c>
      <c r="D55" s="16">
        <v>82.7</v>
      </c>
      <c r="E55" s="16">
        <v>-4.4</v>
      </c>
      <c r="F55" s="16">
        <v>82</v>
      </c>
      <c r="G55" s="17">
        <v>-0.7</v>
      </c>
      <c r="H55" s="400" t="s">
        <v>173</v>
      </c>
    </row>
    <row r="56" spans="1:8" s="19" customFormat="1" ht="16.5" customHeight="1">
      <c r="A56" s="332" t="s">
        <v>174</v>
      </c>
      <c r="B56" s="16">
        <v>84.7</v>
      </c>
      <c r="C56" s="16">
        <v>1.3</v>
      </c>
      <c r="D56" s="16">
        <v>80.8</v>
      </c>
      <c r="E56" s="16">
        <v>-6.3</v>
      </c>
      <c r="F56" s="16">
        <v>86.8</v>
      </c>
      <c r="G56" s="17">
        <v>2.6</v>
      </c>
      <c r="H56" s="400" t="s">
        <v>175</v>
      </c>
    </row>
    <row r="57" spans="1:8" s="19" customFormat="1" ht="16.5" customHeight="1">
      <c r="A57" s="332" t="s">
        <v>176</v>
      </c>
      <c r="B57" s="16">
        <v>82</v>
      </c>
      <c r="C57" s="16">
        <v>-1.9</v>
      </c>
      <c r="D57" s="16">
        <v>80.4</v>
      </c>
      <c r="E57" s="16">
        <v>-0.4</v>
      </c>
      <c r="F57" s="16">
        <v>80.7</v>
      </c>
      <c r="G57" s="17">
        <v>-5.7</v>
      </c>
      <c r="H57" s="400" t="s">
        <v>177</v>
      </c>
    </row>
    <row r="58" spans="1:8" s="19" customFormat="1" ht="16.5" customHeight="1">
      <c r="A58" s="375" t="s">
        <v>182</v>
      </c>
      <c r="B58" s="16">
        <v>135.6</v>
      </c>
      <c r="C58" s="16">
        <v>-0.5</v>
      </c>
      <c r="D58" s="16">
        <v>103.1</v>
      </c>
      <c r="E58" s="16">
        <v>8.5</v>
      </c>
      <c r="F58" s="16">
        <v>115.3</v>
      </c>
      <c r="G58" s="17">
        <v>-8.4</v>
      </c>
      <c r="H58" s="399" t="s">
        <v>183</v>
      </c>
    </row>
    <row r="59" spans="1:8" s="19" customFormat="1" ht="16.5" customHeight="1" thickBot="1">
      <c r="A59" s="357" t="s">
        <v>186</v>
      </c>
      <c r="B59" s="29">
        <v>113.2</v>
      </c>
      <c r="C59" s="29">
        <v>-6.1</v>
      </c>
      <c r="D59" s="29">
        <v>113.9</v>
      </c>
      <c r="E59" s="30">
        <v>-37.2</v>
      </c>
      <c r="F59" s="29">
        <v>141.6</v>
      </c>
      <c r="G59" s="29">
        <v>6.1</v>
      </c>
      <c r="H59" s="401" t="s">
        <v>187</v>
      </c>
    </row>
    <row r="60" spans="1:10" ht="14.25">
      <c r="A60" s="356" t="s">
        <v>3</v>
      </c>
      <c r="B60" s="335"/>
      <c r="C60" s="335"/>
      <c r="D60" s="335"/>
      <c r="E60" s="335"/>
      <c r="F60" s="335"/>
      <c r="G60" s="335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0.41" header="0.8661417322834646" footer="0.2362204724409449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3"/>
  <sheetViews>
    <sheetView zoomScale="80" zoomScaleNormal="80" zoomScaleSheetLayoutView="100" zoomScalePageLayoutView="0" workbookViewId="0" topLeftCell="A1">
      <selection activeCell="A6" sqref="A6"/>
    </sheetView>
  </sheetViews>
  <sheetFormatPr defaultColWidth="17.25390625" defaultRowHeight="16.5" customHeight="1"/>
  <cols>
    <col min="1" max="1" width="15.875" style="0" customWidth="1"/>
    <col min="2" max="7" width="11.75390625" style="336" customWidth="1"/>
    <col min="8" max="8" width="13.75390625" style="0" customWidth="1"/>
    <col min="9" max="14" width="10.75390625" style="0" customWidth="1"/>
  </cols>
  <sheetData>
    <row r="1" spans="1:8" ht="19.5" customHeight="1">
      <c r="A1" s="414" t="s">
        <v>167</v>
      </c>
      <c r="B1" s="418"/>
      <c r="C1" s="418"/>
      <c r="D1" s="418"/>
      <c r="E1" s="418"/>
      <c r="F1" s="418"/>
      <c r="G1" s="418"/>
      <c r="H1" s="418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218</v>
      </c>
    </row>
    <row r="5" spans="1:8" ht="19.5" customHeight="1" thickTop="1">
      <c r="A5" s="6"/>
      <c r="B5" s="340"/>
      <c r="C5" s="341"/>
      <c r="D5" s="340"/>
      <c r="E5" s="341"/>
      <c r="F5" s="340"/>
      <c r="G5" s="341"/>
      <c r="H5" s="7"/>
    </row>
    <row r="6" spans="1:8" ht="19.5" customHeight="1">
      <c r="A6" s="8" t="s">
        <v>7</v>
      </c>
      <c r="B6" s="416" t="s">
        <v>4</v>
      </c>
      <c r="C6" s="417"/>
      <c r="D6" s="416" t="s">
        <v>5</v>
      </c>
      <c r="E6" s="417"/>
      <c r="F6" s="416" t="s">
        <v>6</v>
      </c>
      <c r="G6" s="417"/>
      <c r="H6" s="9" t="s">
        <v>8</v>
      </c>
    </row>
    <row r="7" spans="1:8" ht="19.5" customHeight="1">
      <c r="A7" s="5"/>
      <c r="B7" s="342"/>
      <c r="D7" s="342"/>
      <c r="F7" s="342"/>
      <c r="H7" s="10"/>
    </row>
    <row r="8" spans="1:8" ht="19.5" customHeight="1">
      <c r="A8" s="5"/>
      <c r="B8" s="342"/>
      <c r="C8" s="343" t="s">
        <v>1</v>
      </c>
      <c r="D8" s="344"/>
      <c r="E8" s="343" t="s">
        <v>1</v>
      </c>
      <c r="F8" s="344"/>
      <c r="G8" s="343" t="s">
        <v>1</v>
      </c>
      <c r="H8" s="10"/>
    </row>
    <row r="9" spans="1:8" ht="16.5" customHeight="1">
      <c r="A9" s="11"/>
      <c r="B9" s="12"/>
      <c r="C9" s="328" t="s">
        <v>178</v>
      </c>
      <c r="D9" s="13"/>
      <c r="E9" s="328" t="s">
        <v>178</v>
      </c>
      <c r="F9" s="13"/>
      <c r="G9" s="328" t="s">
        <v>178</v>
      </c>
      <c r="H9" s="396"/>
    </row>
    <row r="10" spans="1:246" ht="16.5" customHeight="1">
      <c r="A10" s="24" t="s">
        <v>198</v>
      </c>
      <c r="B10" s="31">
        <v>102.3</v>
      </c>
      <c r="C10" s="32" t="s">
        <v>220</v>
      </c>
      <c r="D10" s="361">
        <v>106.8</v>
      </c>
      <c r="E10" s="32" t="s">
        <v>220</v>
      </c>
      <c r="F10" s="32">
        <v>101</v>
      </c>
      <c r="G10" s="392" t="s">
        <v>220</v>
      </c>
      <c r="H10" s="397" t="s">
        <v>206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207</v>
      </c>
      <c r="B11" s="31">
        <v>103.7</v>
      </c>
      <c r="C11" s="32">
        <v>1.4</v>
      </c>
      <c r="D11" s="32">
        <v>116.6</v>
      </c>
      <c r="E11" s="32">
        <v>9.2</v>
      </c>
      <c r="F11" s="32">
        <v>100.5</v>
      </c>
      <c r="G11" s="392">
        <v>-0.5</v>
      </c>
      <c r="H11" s="397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7" t="s">
        <v>208</v>
      </c>
      <c r="B12" s="25">
        <v>106.8</v>
      </c>
      <c r="C12" s="32">
        <v>3</v>
      </c>
      <c r="D12" s="26">
        <v>108.5</v>
      </c>
      <c r="E12" s="32">
        <v>-6.9</v>
      </c>
      <c r="F12" s="26">
        <v>104.3</v>
      </c>
      <c r="G12" s="392">
        <v>3.8</v>
      </c>
      <c r="H12" s="397">
        <v>2007</v>
      </c>
    </row>
    <row r="13" spans="1:8" ht="16.5" customHeight="1">
      <c r="A13" s="27" t="s">
        <v>209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393">
        <v>-3.2</v>
      </c>
      <c r="H13" s="397">
        <v>2008</v>
      </c>
    </row>
    <row r="14" spans="1:8" ht="16.5" customHeight="1">
      <c r="A14" s="27" t="s">
        <v>211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393">
        <v>-3.7</v>
      </c>
      <c r="H14" s="397">
        <v>2009</v>
      </c>
    </row>
    <row r="15" spans="1:8" ht="16.5" customHeight="1">
      <c r="A15" s="27" t="s">
        <v>171</v>
      </c>
      <c r="B15" s="31">
        <v>100</v>
      </c>
      <c r="C15" s="32">
        <v>3.6</v>
      </c>
      <c r="D15" s="32">
        <v>100</v>
      </c>
      <c r="E15" s="32">
        <v>-2.3</v>
      </c>
      <c r="F15" s="32">
        <v>100</v>
      </c>
      <c r="G15" s="392">
        <v>2.8</v>
      </c>
      <c r="H15" s="397">
        <v>2010</v>
      </c>
    </row>
    <row r="16" spans="1:8" ht="16.5" customHeight="1">
      <c r="A16" s="27" t="s">
        <v>214</v>
      </c>
      <c r="B16" s="31">
        <v>100.3</v>
      </c>
      <c r="C16" s="32">
        <v>0.3</v>
      </c>
      <c r="D16" s="32">
        <v>108.8</v>
      </c>
      <c r="E16" s="32">
        <v>8.8</v>
      </c>
      <c r="F16" s="32">
        <v>102.3</v>
      </c>
      <c r="G16" s="392">
        <v>2.3</v>
      </c>
      <c r="H16" s="397">
        <v>2011</v>
      </c>
    </row>
    <row r="17" spans="1:8" ht="13.5">
      <c r="A17" s="14"/>
      <c r="B17" s="15"/>
      <c r="C17" s="16"/>
      <c r="D17" s="16"/>
      <c r="E17" s="16"/>
      <c r="F17" s="16"/>
      <c r="G17" s="17"/>
      <c r="H17" s="398"/>
    </row>
    <row r="18" spans="1:246" ht="16.5" customHeight="1">
      <c r="A18" s="372" t="s">
        <v>246</v>
      </c>
      <c r="B18" s="369">
        <v>118.4</v>
      </c>
      <c r="C18" s="17">
        <v>2.2</v>
      </c>
      <c r="D18" s="17">
        <v>151.1</v>
      </c>
      <c r="E18" s="17">
        <v>18.7</v>
      </c>
      <c r="F18" s="17">
        <v>131.9</v>
      </c>
      <c r="G18" s="17">
        <v>6.8</v>
      </c>
      <c r="H18" s="399" t="s">
        <v>251</v>
      </c>
      <c r="I18" s="1"/>
      <c r="J18" s="21"/>
      <c r="K18" s="18"/>
      <c r="L18" s="22"/>
      <c r="M18" s="23"/>
      <c r="N18" s="21"/>
      <c r="O18" s="21"/>
      <c r="P18" s="22"/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6.5" customHeight="1">
      <c r="A19" s="332" t="s">
        <v>188</v>
      </c>
      <c r="B19" s="369">
        <v>89</v>
      </c>
      <c r="C19" s="17">
        <v>-3.8</v>
      </c>
      <c r="D19" s="17">
        <v>101.9</v>
      </c>
      <c r="E19" s="17">
        <v>12.8</v>
      </c>
      <c r="F19" s="17">
        <v>95.9</v>
      </c>
      <c r="G19" s="17">
        <v>-1</v>
      </c>
      <c r="H19" s="400" t="s">
        <v>189</v>
      </c>
      <c r="I19" s="1"/>
      <c r="J19" s="21"/>
      <c r="K19" s="18"/>
      <c r="L19" s="22"/>
      <c r="M19" s="23"/>
      <c r="N19" s="21"/>
      <c r="O19" s="21"/>
      <c r="P19" s="22"/>
      <c r="Q19" s="22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32" t="s">
        <v>190</v>
      </c>
      <c r="B20" s="369">
        <v>84.6</v>
      </c>
      <c r="C20" s="17">
        <v>-1.1</v>
      </c>
      <c r="D20" s="17">
        <v>95.9</v>
      </c>
      <c r="E20" s="17">
        <v>7.8</v>
      </c>
      <c r="F20" s="17">
        <v>85.9</v>
      </c>
      <c r="G20" s="17">
        <v>2.6</v>
      </c>
      <c r="H20" s="400" t="s">
        <v>191</v>
      </c>
      <c r="I20" s="1"/>
      <c r="J20" s="21"/>
      <c r="K20" s="18"/>
      <c r="L20" s="22"/>
      <c r="M20" s="23"/>
      <c r="N20" s="21"/>
      <c r="O20" s="21"/>
      <c r="P20" s="22"/>
      <c r="Q20" s="22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36" customFormat="1" ht="16.5" customHeight="1">
      <c r="A21" s="332" t="s">
        <v>192</v>
      </c>
      <c r="B21" s="369">
        <v>84.6</v>
      </c>
      <c r="C21" s="17">
        <v>-3.2</v>
      </c>
      <c r="D21" s="17">
        <v>97</v>
      </c>
      <c r="E21" s="17">
        <v>6.8</v>
      </c>
      <c r="F21" s="17">
        <v>87</v>
      </c>
      <c r="G21" s="17">
        <v>-3.1</v>
      </c>
      <c r="H21" s="400" t="s">
        <v>193</v>
      </c>
      <c r="I21" s="20"/>
      <c r="J21" s="21"/>
      <c r="K21" s="18"/>
      <c r="L21" s="22"/>
      <c r="M21" s="23"/>
      <c r="N21" s="21"/>
      <c r="O21" s="21"/>
      <c r="P21" s="22"/>
      <c r="Q21" s="22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35" customFormat="1" ht="16.5" customHeight="1">
      <c r="A22" s="332" t="s">
        <v>194</v>
      </c>
      <c r="B22" s="369">
        <v>91.7</v>
      </c>
      <c r="C22" s="17">
        <v>-0.1</v>
      </c>
      <c r="D22" s="17">
        <v>96.4</v>
      </c>
      <c r="E22" s="17">
        <v>6.1</v>
      </c>
      <c r="F22" s="17">
        <v>105.4</v>
      </c>
      <c r="G22" s="17">
        <v>4.6</v>
      </c>
      <c r="H22" s="400" t="s">
        <v>195</v>
      </c>
      <c r="I22" s="20"/>
      <c r="J22" s="21"/>
      <c r="K22" s="18"/>
      <c r="L22" s="22"/>
      <c r="M22" s="23"/>
      <c r="N22" s="21"/>
      <c r="O22" s="21"/>
      <c r="P22" s="22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9" customFormat="1" ht="16.5" customHeight="1">
      <c r="A23" s="332" t="s">
        <v>196</v>
      </c>
      <c r="B23" s="369">
        <v>166.8</v>
      </c>
      <c r="C23" s="17">
        <v>-1.8</v>
      </c>
      <c r="D23" s="17">
        <v>182.8</v>
      </c>
      <c r="E23" s="17">
        <v>24.7</v>
      </c>
      <c r="F23" s="17">
        <v>165.7</v>
      </c>
      <c r="G23" s="17">
        <v>2.3</v>
      </c>
      <c r="H23" s="400" t="s">
        <v>197</v>
      </c>
      <c r="I23" s="20"/>
      <c r="J23" s="21"/>
      <c r="K23" s="18"/>
      <c r="L23" s="22"/>
      <c r="M23" s="23"/>
      <c r="N23" s="21"/>
      <c r="O23" s="21"/>
      <c r="P23" s="22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1:246" s="19" customFormat="1" ht="16.5" customHeight="1">
      <c r="A24" s="332" t="s">
        <v>205</v>
      </c>
      <c r="B24" s="369">
        <v>84.7</v>
      </c>
      <c r="C24" s="17">
        <v>-3</v>
      </c>
      <c r="D24" s="17">
        <v>96.2</v>
      </c>
      <c r="E24" s="17">
        <v>0.9</v>
      </c>
      <c r="F24" s="17">
        <v>84.6</v>
      </c>
      <c r="G24" s="17">
        <v>-1.5</v>
      </c>
      <c r="H24" s="400" t="s">
        <v>223</v>
      </c>
      <c r="I24" s="20"/>
      <c r="J24" s="21"/>
      <c r="K24" s="18"/>
      <c r="L24" s="22"/>
      <c r="M24" s="23"/>
      <c r="N24" s="21"/>
      <c r="O24" s="21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1:246" s="19" customFormat="1" ht="16.5" customHeight="1">
      <c r="A25" s="332" t="s">
        <v>224</v>
      </c>
      <c r="B25" s="369">
        <v>83.5</v>
      </c>
      <c r="C25" s="17">
        <v>-2.6</v>
      </c>
      <c r="D25" s="17">
        <v>95.5</v>
      </c>
      <c r="E25" s="17">
        <v>-1.3</v>
      </c>
      <c r="F25" s="17">
        <v>85.8</v>
      </c>
      <c r="G25" s="17">
        <v>0.9</v>
      </c>
      <c r="H25" s="400" t="s">
        <v>225</v>
      </c>
      <c r="I25" s="20"/>
      <c r="J25" s="21"/>
      <c r="K25" s="18"/>
      <c r="L25" s="22"/>
      <c r="M25" s="23"/>
      <c r="N25" s="21"/>
      <c r="O25" s="21"/>
      <c r="P25" s="22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1:246" s="19" customFormat="1" ht="16.5" customHeight="1">
      <c r="A26" s="332" t="s">
        <v>172</v>
      </c>
      <c r="B26" s="369">
        <v>84</v>
      </c>
      <c r="C26" s="17">
        <v>-3.4</v>
      </c>
      <c r="D26" s="17">
        <v>92.3</v>
      </c>
      <c r="E26" s="17">
        <v>-5.3</v>
      </c>
      <c r="F26" s="17">
        <v>84.9</v>
      </c>
      <c r="G26" s="17">
        <v>-0.4</v>
      </c>
      <c r="H26" s="400" t="s">
        <v>173</v>
      </c>
      <c r="I26" s="20"/>
      <c r="J26" s="21"/>
      <c r="K26" s="18"/>
      <c r="L26" s="22"/>
      <c r="M26" s="23"/>
      <c r="N26" s="21"/>
      <c r="O26" s="21"/>
      <c r="P26" s="22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246" s="19" customFormat="1" ht="16.5" customHeight="1">
      <c r="A27" s="332" t="s">
        <v>174</v>
      </c>
      <c r="B27" s="369">
        <v>85.7</v>
      </c>
      <c r="C27" s="17">
        <v>-1.8</v>
      </c>
      <c r="D27" s="17">
        <v>97.1</v>
      </c>
      <c r="E27" s="17">
        <v>0.1</v>
      </c>
      <c r="F27" s="17">
        <v>89.3</v>
      </c>
      <c r="G27" s="17">
        <v>2.3</v>
      </c>
      <c r="H27" s="400" t="s">
        <v>175</v>
      </c>
      <c r="I27" s="20"/>
      <c r="J27" s="21"/>
      <c r="K27" s="18"/>
      <c r="L27" s="22"/>
      <c r="M27" s="23"/>
      <c r="N27" s="21"/>
      <c r="O27" s="21"/>
      <c r="P27" s="22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246" s="19" customFormat="1" ht="16.5" customHeight="1">
      <c r="A28" s="332" t="s">
        <v>176</v>
      </c>
      <c r="B28" s="369">
        <v>83.7</v>
      </c>
      <c r="C28" s="17">
        <v>-3.9</v>
      </c>
      <c r="D28" s="17">
        <v>92.5</v>
      </c>
      <c r="E28" s="17">
        <v>0.8</v>
      </c>
      <c r="F28" s="17">
        <v>84.2</v>
      </c>
      <c r="G28" s="17">
        <v>-5.7</v>
      </c>
      <c r="H28" s="400" t="s">
        <v>177</v>
      </c>
      <c r="I28" s="20"/>
      <c r="J28" s="21"/>
      <c r="K28" s="18"/>
      <c r="L28" s="22"/>
      <c r="M28" s="23"/>
      <c r="N28" s="21"/>
      <c r="O28" s="21"/>
      <c r="P28" s="22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19" customFormat="1" ht="16.5" customHeight="1">
      <c r="A29" s="332" t="s">
        <v>182</v>
      </c>
      <c r="B29" s="369">
        <v>130.4</v>
      </c>
      <c r="C29" s="17">
        <v>-3.1</v>
      </c>
      <c r="D29" s="17">
        <v>104.6</v>
      </c>
      <c r="E29" s="17">
        <v>1</v>
      </c>
      <c r="F29" s="17">
        <v>118.5</v>
      </c>
      <c r="G29" s="17">
        <v>-4</v>
      </c>
      <c r="H29" s="400" t="s">
        <v>183</v>
      </c>
      <c r="I29" s="20"/>
      <c r="J29" s="21"/>
      <c r="K29" s="18"/>
      <c r="L29" s="22"/>
      <c r="M29" s="23"/>
      <c r="N29" s="21"/>
      <c r="O29" s="21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19" customFormat="1" ht="16.5" customHeight="1" thickBot="1">
      <c r="A30" s="357" t="s">
        <v>247</v>
      </c>
      <c r="B30" s="29">
        <v>113</v>
      </c>
      <c r="C30" s="28">
        <v>-4.6</v>
      </c>
      <c r="D30" s="29">
        <v>119.3</v>
      </c>
      <c r="E30" s="28">
        <v>-21</v>
      </c>
      <c r="F30" s="29">
        <v>139.3</v>
      </c>
      <c r="G30" s="28">
        <v>5.6</v>
      </c>
      <c r="H30" s="401" t="s">
        <v>250</v>
      </c>
      <c r="I30" s="20"/>
      <c r="J30" s="21"/>
      <c r="K30" s="18"/>
      <c r="L30" s="22"/>
      <c r="M30" s="23"/>
      <c r="N30" s="21"/>
      <c r="O30" s="21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8" ht="16.5" customHeight="1">
      <c r="A31" s="333"/>
      <c r="B31" s="335" t="s">
        <v>184</v>
      </c>
      <c r="C31" s="335"/>
      <c r="D31" s="335"/>
      <c r="E31" s="335" t="s">
        <v>184</v>
      </c>
      <c r="F31" s="335"/>
      <c r="G31" s="335"/>
      <c r="H31" s="3" t="s">
        <v>10</v>
      </c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218</v>
      </c>
      <c r="H33" s="5"/>
    </row>
    <row r="34" spans="1:8" ht="18" customHeight="1" thickTop="1">
      <c r="A34" s="6"/>
      <c r="B34" s="340"/>
      <c r="C34" s="341"/>
      <c r="D34" s="340"/>
      <c r="E34" s="341"/>
      <c r="F34" s="340"/>
      <c r="G34" s="341"/>
      <c r="H34" s="7"/>
    </row>
    <row r="35" spans="1:8" ht="18" customHeight="1">
      <c r="A35" s="8" t="s">
        <v>7</v>
      </c>
      <c r="B35" s="416" t="s">
        <v>179</v>
      </c>
      <c r="C35" s="417"/>
      <c r="D35" s="416" t="s">
        <v>180</v>
      </c>
      <c r="E35" s="417"/>
      <c r="F35" s="416" t="s">
        <v>181</v>
      </c>
      <c r="G35" s="417"/>
      <c r="H35" s="9" t="s">
        <v>8</v>
      </c>
    </row>
    <row r="36" spans="1:8" ht="18" customHeight="1">
      <c r="A36" s="5"/>
      <c r="B36" s="342"/>
      <c r="D36" s="342"/>
      <c r="F36" s="342"/>
      <c r="H36" s="10"/>
    </row>
    <row r="37" spans="1:8" ht="18" customHeight="1">
      <c r="A37" s="5"/>
      <c r="B37" s="342"/>
      <c r="C37" s="343" t="s">
        <v>1</v>
      </c>
      <c r="D37" s="344"/>
      <c r="E37" s="343" t="s">
        <v>1</v>
      </c>
      <c r="F37" s="344"/>
      <c r="G37" s="343" t="s">
        <v>1</v>
      </c>
      <c r="H37" s="10"/>
    </row>
    <row r="38" spans="1:8" ht="16.5" customHeight="1">
      <c r="A38" s="11"/>
      <c r="B38" s="345"/>
      <c r="C38" s="328" t="s">
        <v>178</v>
      </c>
      <c r="D38" s="13"/>
      <c r="E38" s="328" t="s">
        <v>178</v>
      </c>
      <c r="F38" s="13"/>
      <c r="G38" s="328" t="s">
        <v>178</v>
      </c>
      <c r="H38" s="396"/>
    </row>
    <row r="39" spans="1:246" ht="16.5" customHeight="1">
      <c r="A39" s="24" t="s">
        <v>198</v>
      </c>
      <c r="B39" s="31">
        <v>101.6</v>
      </c>
      <c r="C39" s="32" t="s">
        <v>220</v>
      </c>
      <c r="D39" s="32">
        <v>95.6</v>
      </c>
      <c r="E39" s="32" t="s">
        <v>220</v>
      </c>
      <c r="F39" s="32">
        <v>101.5</v>
      </c>
      <c r="G39" s="392" t="s">
        <v>220</v>
      </c>
      <c r="H39" s="397" t="s">
        <v>206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207</v>
      </c>
      <c r="B40" s="31">
        <v>103</v>
      </c>
      <c r="C40" s="32">
        <v>1.4</v>
      </c>
      <c r="D40" s="32">
        <v>106</v>
      </c>
      <c r="E40" s="32">
        <v>10.9</v>
      </c>
      <c r="F40" s="32">
        <v>102.3</v>
      </c>
      <c r="G40" s="392">
        <v>0.8</v>
      </c>
      <c r="H40" s="397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7" t="s">
        <v>11</v>
      </c>
      <c r="B41" s="25">
        <v>106.1</v>
      </c>
      <c r="C41" s="32">
        <v>3</v>
      </c>
      <c r="D41" s="26">
        <v>94.4</v>
      </c>
      <c r="E41" s="32">
        <v>-10.9</v>
      </c>
      <c r="F41" s="26">
        <v>104.7</v>
      </c>
      <c r="G41" s="392">
        <v>2.3</v>
      </c>
      <c r="H41" s="397">
        <v>2007</v>
      </c>
    </row>
    <row r="42" spans="1:8" ht="16.5" customHeight="1">
      <c r="A42" s="27" t="s">
        <v>209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393">
        <v>-2</v>
      </c>
      <c r="H42" s="397">
        <v>2008</v>
      </c>
    </row>
    <row r="43" spans="1:9" ht="16.5" customHeight="1">
      <c r="A43" s="27" t="s">
        <v>211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393">
        <v>-5</v>
      </c>
      <c r="H43" s="397">
        <v>2009</v>
      </c>
      <c r="I43" s="19"/>
    </row>
    <row r="44" spans="1:8" ht="16.5" customHeight="1">
      <c r="A44" s="27" t="s">
        <v>171</v>
      </c>
      <c r="B44" s="31">
        <v>100</v>
      </c>
      <c r="C44" s="32">
        <v>1.5</v>
      </c>
      <c r="D44" s="32">
        <v>100</v>
      </c>
      <c r="E44" s="32">
        <v>9.5</v>
      </c>
      <c r="F44" s="32">
        <v>100</v>
      </c>
      <c r="G44" s="392">
        <v>2.6</v>
      </c>
      <c r="H44" s="397">
        <v>2010</v>
      </c>
    </row>
    <row r="45" spans="1:8" ht="16.5" customHeight="1">
      <c r="A45" s="27" t="s">
        <v>214</v>
      </c>
      <c r="B45" s="31">
        <v>99.6</v>
      </c>
      <c r="C45" s="32">
        <v>-0.4</v>
      </c>
      <c r="D45" s="32">
        <v>103.1</v>
      </c>
      <c r="E45" s="32">
        <v>3.1</v>
      </c>
      <c r="F45" s="32">
        <v>101.2</v>
      </c>
      <c r="G45" s="392">
        <v>1.2</v>
      </c>
      <c r="H45" s="397">
        <v>2011</v>
      </c>
    </row>
    <row r="46" spans="1:8" ht="16.5" customHeight="1">
      <c r="A46" s="27"/>
      <c r="B46" s="25"/>
      <c r="C46" s="26"/>
      <c r="D46" s="26"/>
      <c r="E46" s="26"/>
      <c r="F46" s="26"/>
      <c r="G46" s="393"/>
      <c r="H46" s="397"/>
    </row>
    <row r="47" spans="1:11" ht="16.5" customHeight="1">
      <c r="A47" s="372" t="s">
        <v>246</v>
      </c>
      <c r="B47" s="369">
        <v>121.2</v>
      </c>
      <c r="C47" s="17">
        <v>3</v>
      </c>
      <c r="D47" s="17">
        <v>182.5</v>
      </c>
      <c r="E47" s="17">
        <v>22.3</v>
      </c>
      <c r="F47" s="17">
        <v>134.2</v>
      </c>
      <c r="G47" s="17">
        <v>7.2</v>
      </c>
      <c r="H47" s="399" t="s">
        <v>248</v>
      </c>
      <c r="K47" s="17"/>
    </row>
    <row r="48" spans="1:11" ht="16.5" customHeight="1">
      <c r="A48" s="332" t="s">
        <v>188</v>
      </c>
      <c r="B48" s="369">
        <v>87.5</v>
      </c>
      <c r="C48" s="17">
        <v>-4.6</v>
      </c>
      <c r="D48" s="17">
        <v>82.7</v>
      </c>
      <c r="E48" s="17">
        <v>3.5</v>
      </c>
      <c r="F48" s="17">
        <v>94.1</v>
      </c>
      <c r="G48" s="17">
        <v>-2.9</v>
      </c>
      <c r="H48" s="400" t="s">
        <v>189</v>
      </c>
      <c r="K48" s="17"/>
    </row>
    <row r="49" spans="1:11" ht="16.5" customHeight="1">
      <c r="A49" s="332" t="s">
        <v>190</v>
      </c>
      <c r="B49" s="369">
        <v>82.4</v>
      </c>
      <c r="C49" s="17">
        <v>0.1</v>
      </c>
      <c r="D49" s="17">
        <v>83.5</v>
      </c>
      <c r="E49" s="17">
        <v>2.1</v>
      </c>
      <c r="F49" s="17">
        <v>82.9</v>
      </c>
      <c r="G49" s="17">
        <v>2.1</v>
      </c>
      <c r="H49" s="400" t="s">
        <v>191</v>
      </c>
      <c r="K49" s="17"/>
    </row>
    <row r="50" spans="1:11" ht="16.5" customHeight="1">
      <c r="A50" s="332" t="s">
        <v>192</v>
      </c>
      <c r="B50" s="369">
        <v>82.7</v>
      </c>
      <c r="C50" s="17">
        <v>-3.9</v>
      </c>
      <c r="D50" s="17">
        <v>87.5</v>
      </c>
      <c r="E50" s="17">
        <v>2.9</v>
      </c>
      <c r="F50" s="17">
        <v>83.5</v>
      </c>
      <c r="G50" s="17">
        <v>-6.5</v>
      </c>
      <c r="H50" s="400" t="s">
        <v>193</v>
      </c>
      <c r="I50" s="19"/>
      <c r="J50" s="19"/>
      <c r="K50" s="17"/>
    </row>
    <row r="51" spans="1:11" s="336" customFormat="1" ht="16.5" customHeight="1">
      <c r="A51" s="332" t="s">
        <v>194</v>
      </c>
      <c r="B51" s="369">
        <v>92.3</v>
      </c>
      <c r="C51" s="17">
        <v>-0.8</v>
      </c>
      <c r="D51" s="17">
        <v>85.6</v>
      </c>
      <c r="E51" s="17">
        <v>3.1</v>
      </c>
      <c r="F51" s="17">
        <v>103.6</v>
      </c>
      <c r="G51" s="17">
        <v>0.4</v>
      </c>
      <c r="H51" s="400" t="s">
        <v>195</v>
      </c>
      <c r="I51" s="335"/>
      <c r="J51" s="335"/>
      <c r="K51" s="17"/>
    </row>
    <row r="52" spans="1:11" s="19" customFormat="1" ht="16.5" customHeight="1">
      <c r="A52" s="332" t="s">
        <v>196</v>
      </c>
      <c r="B52" s="369">
        <v>173.9</v>
      </c>
      <c r="C52" s="17">
        <v>-0.9</v>
      </c>
      <c r="D52" s="17">
        <v>195.9</v>
      </c>
      <c r="E52" s="17">
        <v>4.8</v>
      </c>
      <c r="F52" s="17">
        <v>172</v>
      </c>
      <c r="G52" s="17">
        <v>1.6</v>
      </c>
      <c r="H52" s="400" t="s">
        <v>197</v>
      </c>
      <c r="K52" s="17"/>
    </row>
    <row r="53" spans="1:11" s="19" customFormat="1" ht="16.5" customHeight="1">
      <c r="A53" s="332" t="s">
        <v>205</v>
      </c>
      <c r="B53" s="369">
        <v>83.9</v>
      </c>
      <c r="C53" s="17">
        <v>-0.7</v>
      </c>
      <c r="D53" s="17">
        <v>85</v>
      </c>
      <c r="E53" s="17">
        <v>-1.2</v>
      </c>
      <c r="F53" s="17">
        <v>80.9</v>
      </c>
      <c r="G53" s="17">
        <v>-3.5</v>
      </c>
      <c r="H53" s="400" t="s">
        <v>223</v>
      </c>
      <c r="K53" s="17"/>
    </row>
    <row r="54" spans="1:11" s="19" customFormat="1" ht="16.5" customHeight="1">
      <c r="A54" s="332" t="s">
        <v>224</v>
      </c>
      <c r="B54" s="369">
        <v>81.8</v>
      </c>
      <c r="C54" s="17">
        <v>-1</v>
      </c>
      <c r="D54" s="17">
        <v>82.9</v>
      </c>
      <c r="E54" s="17">
        <v>-3.4</v>
      </c>
      <c r="F54" s="17">
        <v>82.2</v>
      </c>
      <c r="G54" s="17">
        <v>0</v>
      </c>
      <c r="H54" s="400" t="s">
        <v>225</v>
      </c>
      <c r="K54" s="17"/>
    </row>
    <row r="55" spans="1:11" s="19" customFormat="1" ht="16.5" customHeight="1">
      <c r="A55" s="332" t="s">
        <v>172</v>
      </c>
      <c r="B55" s="369">
        <v>82.3</v>
      </c>
      <c r="C55" s="17">
        <v>-1.9</v>
      </c>
      <c r="D55" s="17">
        <v>82.4</v>
      </c>
      <c r="E55" s="17">
        <v>-4.7</v>
      </c>
      <c r="F55" s="17">
        <v>81.7</v>
      </c>
      <c r="G55" s="17">
        <v>-1.1</v>
      </c>
      <c r="H55" s="400" t="s">
        <v>173</v>
      </c>
      <c r="K55" s="17"/>
    </row>
    <row r="56" spans="1:11" s="19" customFormat="1" ht="16.5" customHeight="1">
      <c r="A56" s="332" t="s">
        <v>174</v>
      </c>
      <c r="B56" s="369">
        <v>84.5</v>
      </c>
      <c r="C56" s="17">
        <v>1</v>
      </c>
      <c r="D56" s="17">
        <v>80.6</v>
      </c>
      <c r="E56" s="17">
        <v>-6.6</v>
      </c>
      <c r="F56" s="17">
        <v>86.6</v>
      </c>
      <c r="G56" s="17">
        <v>2.2</v>
      </c>
      <c r="H56" s="400" t="s">
        <v>175</v>
      </c>
      <c r="K56" s="17"/>
    </row>
    <row r="57" spans="1:11" s="19" customFormat="1" ht="16.5" customHeight="1">
      <c r="A57" s="332" t="s">
        <v>176</v>
      </c>
      <c r="B57" s="369">
        <v>81.9</v>
      </c>
      <c r="C57" s="17">
        <v>-2.3</v>
      </c>
      <c r="D57" s="17">
        <v>80.3</v>
      </c>
      <c r="E57" s="17">
        <v>-0.7</v>
      </c>
      <c r="F57" s="17">
        <v>80.6</v>
      </c>
      <c r="G57" s="17">
        <v>-6.1</v>
      </c>
      <c r="H57" s="400" t="s">
        <v>177</v>
      </c>
      <c r="K57" s="17"/>
    </row>
    <row r="58" spans="1:11" s="19" customFormat="1" ht="16.5" customHeight="1">
      <c r="A58" s="332" t="s">
        <v>182</v>
      </c>
      <c r="B58" s="369">
        <v>136.6</v>
      </c>
      <c r="C58" s="17">
        <v>-0.1</v>
      </c>
      <c r="D58" s="17">
        <v>103.8</v>
      </c>
      <c r="E58" s="17">
        <v>8.9</v>
      </c>
      <c r="F58" s="17">
        <v>116.1</v>
      </c>
      <c r="G58" s="17">
        <v>-8.1</v>
      </c>
      <c r="H58" s="400" t="s">
        <v>183</v>
      </c>
      <c r="K58" s="17"/>
    </row>
    <row r="59" spans="1:11" s="19" customFormat="1" ht="16.5" customHeight="1" thickBot="1">
      <c r="A59" s="357" t="s">
        <v>186</v>
      </c>
      <c r="B59" s="29">
        <v>114.3</v>
      </c>
      <c r="C59" s="28">
        <v>-5.7</v>
      </c>
      <c r="D59" s="29">
        <v>115.1</v>
      </c>
      <c r="E59" s="28">
        <v>-36.9</v>
      </c>
      <c r="F59" s="29">
        <v>143</v>
      </c>
      <c r="G59" s="28">
        <v>6.6</v>
      </c>
      <c r="H59" s="401" t="s">
        <v>187</v>
      </c>
      <c r="K59" s="17"/>
    </row>
    <row r="60" spans="1:10" ht="14.25">
      <c r="A60" s="356" t="s">
        <v>3</v>
      </c>
      <c r="B60" s="335"/>
      <c r="C60" s="335"/>
      <c r="D60" s="335"/>
      <c r="E60" s="335"/>
      <c r="F60" s="335"/>
      <c r="G60" s="335"/>
      <c r="H60" s="19"/>
      <c r="I60" s="19"/>
      <c r="J60" s="19"/>
    </row>
    <row r="62" spans="1:8" ht="16.5" customHeight="1">
      <c r="A62" s="419" t="s">
        <v>234</v>
      </c>
      <c r="B62" s="419"/>
      <c r="C62" s="420" t="s">
        <v>236</v>
      </c>
      <c r="D62" s="420"/>
      <c r="E62" s="420"/>
      <c r="F62" s="420"/>
      <c r="G62" s="420"/>
      <c r="H62" s="422" t="s">
        <v>253</v>
      </c>
    </row>
    <row r="63" spans="1:8" ht="16.5" customHeight="1">
      <c r="A63" s="419"/>
      <c r="B63" s="419"/>
      <c r="C63" s="421" t="s">
        <v>235</v>
      </c>
      <c r="D63" s="421"/>
      <c r="E63" s="421"/>
      <c r="F63" s="421"/>
      <c r="G63" s="421"/>
      <c r="H63" s="422"/>
    </row>
  </sheetData>
  <sheetProtection/>
  <mergeCells count="11">
    <mergeCell ref="A62:B63"/>
    <mergeCell ref="C62:G62"/>
    <mergeCell ref="C63:G63"/>
    <mergeCell ref="H62:H63"/>
    <mergeCell ref="F35:G35"/>
    <mergeCell ref="A1:H1"/>
    <mergeCell ref="B6:C6"/>
    <mergeCell ref="D6:E6"/>
    <mergeCell ref="F6:G6"/>
    <mergeCell ref="B35:C35"/>
    <mergeCell ref="D35:E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zoomScaleSheetLayoutView="100" zoomScalePageLayoutView="0" workbookViewId="0" topLeftCell="A1">
      <selection activeCell="A5" sqref="A5"/>
    </sheetView>
  </sheetViews>
  <sheetFormatPr defaultColWidth="10.625" defaultRowHeight="17.25" customHeight="1"/>
  <cols>
    <col min="1" max="1" width="16.75390625" style="33" customWidth="1"/>
    <col min="2" max="4" width="15.75390625" style="33" customWidth="1"/>
    <col min="5" max="5" width="13.75390625" style="33" customWidth="1"/>
    <col min="6" max="6" width="10.875" style="33" customWidth="1"/>
    <col min="7" max="16384" width="10.625" style="33" customWidth="1"/>
  </cols>
  <sheetData>
    <row r="1" spans="1:5" ht="16.5" customHeight="1">
      <c r="A1" s="423" t="s">
        <v>233</v>
      </c>
      <c r="B1" s="424"/>
      <c r="C1" s="424"/>
      <c r="D1" s="424"/>
      <c r="E1" s="424"/>
    </row>
    <row r="2" s="34" customFormat="1" ht="16.5" customHeight="1"/>
    <row r="3" spans="1:5" s="34" customFormat="1" ht="13.5" customHeight="1" thickBot="1">
      <c r="A3" s="35" t="s">
        <v>0</v>
      </c>
      <c r="E3" s="36" t="s">
        <v>219</v>
      </c>
    </row>
    <row r="4" spans="1:5" s="34" customFormat="1" ht="13.5" customHeight="1" thickTop="1">
      <c r="A4" s="37"/>
      <c r="B4" s="38"/>
      <c r="C4" s="38"/>
      <c r="D4" s="349"/>
      <c r="E4" s="37"/>
    </row>
    <row r="5" spans="1:8" s="39" customFormat="1" ht="13.5" customHeight="1">
      <c r="A5" s="39" t="s">
        <v>12</v>
      </c>
      <c r="B5" s="40" t="s">
        <v>13</v>
      </c>
      <c r="C5" s="40" t="s">
        <v>14</v>
      </c>
      <c r="D5" s="350" t="s">
        <v>15</v>
      </c>
      <c r="E5" s="41" t="s">
        <v>16</v>
      </c>
      <c r="H5" s="42"/>
    </row>
    <row r="6" spans="2:7" s="34" customFormat="1" ht="13.5" customHeight="1">
      <c r="B6" s="43"/>
      <c r="C6" s="43"/>
      <c r="D6" s="351"/>
      <c r="E6" s="44"/>
      <c r="G6" s="45"/>
    </row>
    <row r="7" spans="1:5" s="34" customFormat="1" ht="13.5" customHeight="1">
      <c r="A7" s="46"/>
      <c r="B7" s="47"/>
      <c r="C7" s="46"/>
      <c r="D7" s="46"/>
      <c r="E7" s="402"/>
    </row>
    <row r="8" spans="1:5" s="34" customFormat="1" ht="13.5" customHeight="1">
      <c r="A8" s="376" t="s">
        <v>226</v>
      </c>
      <c r="B8" s="48">
        <v>98.6</v>
      </c>
      <c r="C8" s="49">
        <v>94.4</v>
      </c>
      <c r="D8" s="49">
        <v>107.4</v>
      </c>
      <c r="E8" s="404" t="s">
        <v>216</v>
      </c>
    </row>
    <row r="9" spans="1:5" s="34" customFormat="1" ht="13.5" customHeight="1">
      <c r="A9" s="377" t="s">
        <v>227</v>
      </c>
      <c r="B9" s="48">
        <v>101.1</v>
      </c>
      <c r="C9" s="49">
        <v>99.4</v>
      </c>
      <c r="D9" s="49">
        <v>109.6</v>
      </c>
      <c r="E9" s="404">
        <v>2006</v>
      </c>
    </row>
    <row r="10" spans="1:246" s="34" customFormat="1" ht="13.5" customHeight="1">
      <c r="A10" s="377" t="s">
        <v>228</v>
      </c>
      <c r="B10" s="51">
        <v>100.7</v>
      </c>
      <c r="C10" s="52">
        <v>101.7</v>
      </c>
      <c r="D10" s="394">
        <v>103.4</v>
      </c>
      <c r="E10" s="404">
        <v>2007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</row>
    <row r="11" spans="1:5" s="34" customFormat="1" ht="13.5" customHeight="1">
      <c r="A11" s="377" t="s">
        <v>209</v>
      </c>
      <c r="B11" s="51">
        <v>102</v>
      </c>
      <c r="C11" s="52">
        <v>100.1</v>
      </c>
      <c r="D11" s="394">
        <v>100.9</v>
      </c>
      <c r="E11" s="404">
        <v>2008</v>
      </c>
    </row>
    <row r="12" spans="1:5" s="34" customFormat="1" ht="13.5" customHeight="1">
      <c r="A12" s="377" t="s">
        <v>211</v>
      </c>
      <c r="B12" s="51">
        <v>102.1</v>
      </c>
      <c r="C12" s="52">
        <v>98.4</v>
      </c>
      <c r="D12" s="394">
        <v>102.4</v>
      </c>
      <c r="E12" s="404">
        <v>2009</v>
      </c>
    </row>
    <row r="13" spans="1:5" s="34" customFormat="1" ht="13.5" customHeight="1">
      <c r="A13" s="377" t="s">
        <v>171</v>
      </c>
      <c r="B13" s="51">
        <v>100</v>
      </c>
      <c r="C13" s="52">
        <v>100</v>
      </c>
      <c r="D13" s="394">
        <v>100</v>
      </c>
      <c r="E13" s="404">
        <v>2010</v>
      </c>
    </row>
    <row r="14" spans="1:5" s="34" customFormat="1" ht="13.5" customHeight="1">
      <c r="A14" s="377" t="s">
        <v>214</v>
      </c>
      <c r="B14" s="51">
        <v>99.6</v>
      </c>
      <c r="C14" s="52">
        <v>100.4</v>
      </c>
      <c r="D14" s="394">
        <v>99.8</v>
      </c>
      <c r="E14" s="404">
        <v>2011</v>
      </c>
    </row>
    <row r="15" spans="1:5" s="34" customFormat="1" ht="13.5" customHeight="1">
      <c r="A15" s="14"/>
      <c r="B15" s="54"/>
      <c r="C15" s="53"/>
      <c r="D15" s="395"/>
      <c r="E15" s="405"/>
    </row>
    <row r="16" spans="1:5" s="34" customFormat="1" ht="13.5" customHeight="1">
      <c r="A16" s="378" t="s">
        <v>246</v>
      </c>
      <c r="B16" s="370">
        <v>99.7</v>
      </c>
      <c r="C16" s="371">
        <v>99.9</v>
      </c>
      <c r="D16" s="371">
        <v>99.9</v>
      </c>
      <c r="E16" s="406" t="s">
        <v>251</v>
      </c>
    </row>
    <row r="17" spans="1:5" s="34" customFormat="1" ht="13.5" customHeight="1">
      <c r="A17" s="379" t="s">
        <v>188</v>
      </c>
      <c r="B17" s="370">
        <v>99.8</v>
      </c>
      <c r="C17" s="371">
        <v>100.3</v>
      </c>
      <c r="D17" s="371">
        <v>99.9</v>
      </c>
      <c r="E17" s="406" t="s">
        <v>189</v>
      </c>
    </row>
    <row r="18" spans="1:5" s="34" customFormat="1" ht="13.5" customHeight="1">
      <c r="A18" s="379" t="s">
        <v>190</v>
      </c>
      <c r="B18" s="370">
        <v>99.8</v>
      </c>
      <c r="C18" s="371">
        <v>100.2</v>
      </c>
      <c r="D18" s="371">
        <v>99.8</v>
      </c>
      <c r="E18" s="406" t="s">
        <v>191</v>
      </c>
    </row>
    <row r="19" spans="1:5" s="34" customFormat="1" ht="13.5" customHeight="1">
      <c r="A19" s="379" t="s">
        <v>192</v>
      </c>
      <c r="B19" s="370">
        <v>99.6</v>
      </c>
      <c r="C19" s="371">
        <v>100.8</v>
      </c>
      <c r="D19" s="371">
        <v>99.9</v>
      </c>
      <c r="E19" s="406" t="s">
        <v>193</v>
      </c>
    </row>
    <row r="20" spans="1:5" s="34" customFormat="1" ht="13.5" customHeight="1">
      <c r="A20" s="379" t="s">
        <v>194</v>
      </c>
      <c r="B20" s="370">
        <v>99.7</v>
      </c>
      <c r="C20" s="371">
        <v>101.1</v>
      </c>
      <c r="D20" s="371">
        <v>100</v>
      </c>
      <c r="E20" s="406" t="s">
        <v>195</v>
      </c>
    </row>
    <row r="21" spans="1:5" s="34" customFormat="1" ht="13.5" customHeight="1">
      <c r="A21" s="379" t="s">
        <v>196</v>
      </c>
      <c r="B21" s="370">
        <v>99.3</v>
      </c>
      <c r="C21" s="371">
        <v>100.7</v>
      </c>
      <c r="D21" s="371">
        <v>99.4</v>
      </c>
      <c r="E21" s="406" t="s">
        <v>197</v>
      </c>
    </row>
    <row r="22" spans="1:5" s="34" customFormat="1" ht="13.5" customHeight="1">
      <c r="A22" s="379" t="s">
        <v>205</v>
      </c>
      <c r="B22" s="370">
        <v>99.6</v>
      </c>
      <c r="C22" s="371">
        <v>101.4</v>
      </c>
      <c r="D22" s="371">
        <v>98.5</v>
      </c>
      <c r="E22" s="406" t="s">
        <v>223</v>
      </c>
    </row>
    <row r="23" spans="1:5" s="44" customFormat="1" ht="13.5" customHeight="1">
      <c r="A23" s="379" t="s">
        <v>224</v>
      </c>
      <c r="B23" s="370">
        <v>99.6</v>
      </c>
      <c r="C23" s="371">
        <v>102.9</v>
      </c>
      <c r="D23" s="371">
        <v>98.8</v>
      </c>
      <c r="E23" s="406" t="s">
        <v>225</v>
      </c>
    </row>
    <row r="24" spans="1:5" s="44" customFormat="1" ht="13.5" customHeight="1">
      <c r="A24" s="379" t="s">
        <v>172</v>
      </c>
      <c r="B24" s="370">
        <v>98</v>
      </c>
      <c r="C24" s="371">
        <v>103.7</v>
      </c>
      <c r="D24" s="371">
        <v>98.9</v>
      </c>
      <c r="E24" s="406" t="s">
        <v>173</v>
      </c>
    </row>
    <row r="25" spans="1:5" s="44" customFormat="1" ht="13.5" customHeight="1">
      <c r="A25" s="379" t="s">
        <v>174</v>
      </c>
      <c r="B25" s="370">
        <v>99.3</v>
      </c>
      <c r="C25" s="371">
        <v>102.5</v>
      </c>
      <c r="D25" s="371">
        <v>99.9</v>
      </c>
      <c r="E25" s="406" t="s">
        <v>175</v>
      </c>
    </row>
    <row r="26" spans="1:5" s="44" customFormat="1" ht="13.5" customHeight="1">
      <c r="A26" s="379" t="s">
        <v>176</v>
      </c>
      <c r="B26" s="370">
        <v>99.6</v>
      </c>
      <c r="C26" s="371">
        <v>102.1</v>
      </c>
      <c r="D26" s="371">
        <v>99.9</v>
      </c>
      <c r="E26" s="406" t="s">
        <v>177</v>
      </c>
    </row>
    <row r="27" spans="1:5" s="44" customFormat="1" ht="13.5" customHeight="1">
      <c r="A27" s="379" t="s">
        <v>182</v>
      </c>
      <c r="B27" s="370">
        <v>100</v>
      </c>
      <c r="C27" s="371">
        <v>104.5</v>
      </c>
      <c r="D27" s="371">
        <v>99.7</v>
      </c>
      <c r="E27" s="406" t="s">
        <v>183</v>
      </c>
    </row>
    <row r="28" spans="1:5" s="44" customFormat="1" ht="13.5" customHeight="1" thickBot="1">
      <c r="A28" s="380" t="s">
        <v>247</v>
      </c>
      <c r="B28" s="55">
        <v>100.4</v>
      </c>
      <c r="C28" s="55">
        <v>104.7</v>
      </c>
      <c r="D28" s="55">
        <v>99.6</v>
      </c>
      <c r="E28" s="407" t="s">
        <v>252</v>
      </c>
    </row>
    <row r="29" spans="1:246" s="34" customFormat="1" ht="13.5" customHeight="1">
      <c r="A29" s="56"/>
      <c r="B29" s="57"/>
      <c r="C29" s="57" t="s">
        <v>17</v>
      </c>
      <c r="D29" s="57"/>
      <c r="E29" s="58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</row>
    <row r="30" spans="1:5" s="34" customFormat="1" ht="13.5" customHeight="1" thickBot="1">
      <c r="A30" s="35" t="s">
        <v>2</v>
      </c>
      <c r="E30" s="36" t="s">
        <v>219</v>
      </c>
    </row>
    <row r="31" spans="1:5" s="34" customFormat="1" ht="13.5" customHeight="1" thickTop="1">
      <c r="A31" s="37"/>
      <c r="B31" s="38"/>
      <c r="C31" s="38"/>
      <c r="D31" s="349"/>
      <c r="E31" s="37"/>
    </row>
    <row r="32" spans="1:5" s="34" customFormat="1" ht="13.5" customHeight="1">
      <c r="A32" s="34" t="s">
        <v>18</v>
      </c>
      <c r="B32" s="40" t="s">
        <v>19</v>
      </c>
      <c r="C32" s="40" t="s">
        <v>14</v>
      </c>
      <c r="D32" s="350" t="s">
        <v>15</v>
      </c>
      <c r="E32" s="41" t="s">
        <v>16</v>
      </c>
    </row>
    <row r="33" spans="2:5" s="34" customFormat="1" ht="13.5" customHeight="1">
      <c r="B33" s="43"/>
      <c r="C33" s="43"/>
      <c r="D33" s="351"/>
      <c r="E33" s="44"/>
    </row>
    <row r="34" spans="1:5" s="34" customFormat="1" ht="13.5" customHeight="1">
      <c r="A34" s="46"/>
      <c r="B34" s="47"/>
      <c r="C34" s="46"/>
      <c r="D34" s="46"/>
      <c r="E34" s="402"/>
    </row>
    <row r="35" spans="1:246" s="34" customFormat="1" ht="13.5" customHeight="1">
      <c r="A35" s="376" t="s">
        <v>226</v>
      </c>
      <c r="B35" s="48">
        <v>94.7</v>
      </c>
      <c r="C35" s="59">
        <v>80.4</v>
      </c>
      <c r="D35" s="49">
        <v>100.1</v>
      </c>
      <c r="E35" s="403" t="s">
        <v>217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</row>
    <row r="36" spans="1:246" s="34" customFormat="1" ht="13.5" customHeight="1">
      <c r="A36" s="377" t="s">
        <v>227</v>
      </c>
      <c r="B36" s="51">
        <v>97.9</v>
      </c>
      <c r="C36" s="52">
        <v>100.7</v>
      </c>
      <c r="D36" s="394">
        <v>102.2</v>
      </c>
      <c r="E36" s="404">
        <v>2006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</row>
    <row r="37" spans="1:246" s="34" customFormat="1" ht="13.5" customHeight="1">
      <c r="A37" s="377" t="s">
        <v>228</v>
      </c>
      <c r="B37" s="51">
        <v>97.1</v>
      </c>
      <c r="C37" s="52">
        <v>101.2</v>
      </c>
      <c r="D37" s="394">
        <v>95.9</v>
      </c>
      <c r="E37" s="404">
        <v>2007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</row>
    <row r="38" spans="1:7" s="34" customFormat="1" ht="13.5" customHeight="1">
      <c r="A38" s="377" t="s">
        <v>229</v>
      </c>
      <c r="B38" s="51">
        <v>100.5</v>
      </c>
      <c r="C38" s="52">
        <v>99.8</v>
      </c>
      <c r="D38" s="394">
        <v>96.6</v>
      </c>
      <c r="E38" s="404">
        <v>2008</v>
      </c>
      <c r="F38" s="44"/>
      <c r="G38" s="44"/>
    </row>
    <row r="39" spans="1:5" s="34" customFormat="1" ht="13.5" customHeight="1">
      <c r="A39" s="377" t="s">
        <v>230</v>
      </c>
      <c r="B39" s="51">
        <v>102.2</v>
      </c>
      <c r="C39" s="52">
        <v>99.6</v>
      </c>
      <c r="D39" s="394">
        <v>101.7</v>
      </c>
      <c r="E39" s="404">
        <v>2009</v>
      </c>
    </row>
    <row r="40" spans="1:246" s="34" customFormat="1" ht="13.5" customHeight="1">
      <c r="A40" s="377" t="s">
        <v>231</v>
      </c>
      <c r="B40" s="51">
        <v>100</v>
      </c>
      <c r="C40" s="52">
        <v>100</v>
      </c>
      <c r="D40" s="394">
        <v>100</v>
      </c>
      <c r="E40" s="404">
        <v>2010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</row>
    <row r="41" spans="1:246" s="34" customFormat="1" ht="13.5" customHeight="1">
      <c r="A41" s="377" t="s">
        <v>232</v>
      </c>
      <c r="B41" s="51">
        <v>98.7</v>
      </c>
      <c r="C41" s="52">
        <v>98.8</v>
      </c>
      <c r="D41" s="394">
        <v>99.1</v>
      </c>
      <c r="E41" s="404">
        <v>2011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</row>
    <row r="42" spans="1:246" s="34" customFormat="1" ht="13.5" customHeight="1">
      <c r="A42" s="14"/>
      <c r="B42" s="54"/>
      <c r="C42" s="53"/>
      <c r="D42" s="395"/>
      <c r="E42" s="405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</row>
    <row r="43" spans="1:246" s="34" customFormat="1" ht="13.5" customHeight="1">
      <c r="A43" s="378" t="s">
        <v>246</v>
      </c>
      <c r="B43" s="370">
        <v>98.9</v>
      </c>
      <c r="C43" s="371">
        <v>98</v>
      </c>
      <c r="D43" s="371">
        <v>99.6</v>
      </c>
      <c r="E43" s="406" t="s">
        <v>248</v>
      </c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</row>
    <row r="44" spans="1:246" s="34" customFormat="1" ht="13.5" customHeight="1">
      <c r="A44" s="379" t="s">
        <v>188</v>
      </c>
      <c r="B44" s="370">
        <v>98.8</v>
      </c>
      <c r="C44" s="371">
        <v>98.2</v>
      </c>
      <c r="D44" s="371">
        <v>99.6</v>
      </c>
      <c r="E44" s="406" t="s">
        <v>189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</row>
    <row r="45" spans="1:5" s="44" customFormat="1" ht="13.5" customHeight="1">
      <c r="A45" s="379" t="s">
        <v>190</v>
      </c>
      <c r="B45" s="370">
        <v>98.9</v>
      </c>
      <c r="C45" s="371">
        <v>98.8</v>
      </c>
      <c r="D45" s="371">
        <v>99.4</v>
      </c>
      <c r="E45" s="406" t="s">
        <v>191</v>
      </c>
    </row>
    <row r="46" spans="1:5" ht="13.5" customHeight="1">
      <c r="A46" s="379" t="s">
        <v>192</v>
      </c>
      <c r="B46" s="370">
        <v>98.7</v>
      </c>
      <c r="C46" s="371">
        <v>98.8</v>
      </c>
      <c r="D46" s="371">
        <v>99.3</v>
      </c>
      <c r="E46" s="406" t="s">
        <v>193</v>
      </c>
    </row>
    <row r="47" spans="1:5" s="337" customFormat="1" ht="13.5" customHeight="1">
      <c r="A47" s="379" t="s">
        <v>194</v>
      </c>
      <c r="B47" s="370">
        <v>98.6</v>
      </c>
      <c r="C47" s="371">
        <v>99.6</v>
      </c>
      <c r="D47" s="371">
        <v>99</v>
      </c>
      <c r="E47" s="406" t="s">
        <v>195</v>
      </c>
    </row>
    <row r="48" spans="1:5" s="337" customFormat="1" ht="13.5" customHeight="1">
      <c r="A48" s="379" t="s">
        <v>196</v>
      </c>
      <c r="B48" s="370">
        <v>97.9</v>
      </c>
      <c r="C48" s="371">
        <v>99.8</v>
      </c>
      <c r="D48" s="371">
        <v>97.5</v>
      </c>
      <c r="E48" s="406" t="s">
        <v>197</v>
      </c>
    </row>
    <row r="49" spans="1:5" s="337" customFormat="1" ht="13.5" customHeight="1">
      <c r="A49" s="379" t="s">
        <v>205</v>
      </c>
      <c r="B49" s="370">
        <v>99</v>
      </c>
      <c r="C49" s="371">
        <v>99.9</v>
      </c>
      <c r="D49" s="371">
        <v>97.2</v>
      </c>
      <c r="E49" s="406" t="s">
        <v>223</v>
      </c>
    </row>
    <row r="50" spans="1:5" ht="13.5" customHeight="1">
      <c r="A50" s="379" t="s">
        <v>224</v>
      </c>
      <c r="B50" s="370">
        <v>99.3</v>
      </c>
      <c r="C50" s="371">
        <v>105.9</v>
      </c>
      <c r="D50" s="371">
        <v>97.2</v>
      </c>
      <c r="E50" s="406" t="s">
        <v>225</v>
      </c>
    </row>
    <row r="51" spans="1:5" ht="13.5" customHeight="1">
      <c r="A51" s="379" t="s">
        <v>172</v>
      </c>
      <c r="B51" s="370">
        <v>96.8</v>
      </c>
      <c r="C51" s="371">
        <v>107.7</v>
      </c>
      <c r="D51" s="371">
        <v>97.4</v>
      </c>
      <c r="E51" s="406" t="s">
        <v>173</v>
      </c>
    </row>
    <row r="52" spans="1:5" ht="13.5" customHeight="1">
      <c r="A52" s="379" t="s">
        <v>174</v>
      </c>
      <c r="B52" s="370">
        <v>98.7</v>
      </c>
      <c r="C52" s="371">
        <v>106.3</v>
      </c>
      <c r="D52" s="371">
        <v>99.2</v>
      </c>
      <c r="E52" s="406" t="s">
        <v>175</v>
      </c>
    </row>
    <row r="53" spans="1:5" ht="13.5" customHeight="1">
      <c r="A53" s="379" t="s">
        <v>176</v>
      </c>
      <c r="B53" s="370">
        <v>99</v>
      </c>
      <c r="C53" s="371">
        <v>106.3</v>
      </c>
      <c r="D53" s="371">
        <v>98.9</v>
      </c>
      <c r="E53" s="406" t="s">
        <v>177</v>
      </c>
    </row>
    <row r="54" spans="1:5" ht="13.5" customHeight="1">
      <c r="A54" s="379" t="s">
        <v>182</v>
      </c>
      <c r="B54" s="370">
        <v>98.9</v>
      </c>
      <c r="C54" s="371">
        <v>106.4</v>
      </c>
      <c r="D54" s="371">
        <v>98.8</v>
      </c>
      <c r="E54" s="406" t="s">
        <v>183</v>
      </c>
    </row>
    <row r="55" spans="1:5" ht="13.5" customHeight="1" thickBot="1">
      <c r="A55" s="380" t="s">
        <v>186</v>
      </c>
      <c r="B55" s="55">
        <v>98.9</v>
      </c>
      <c r="C55" s="55">
        <v>106.1</v>
      </c>
      <c r="D55" s="55">
        <v>97.8</v>
      </c>
      <c r="E55" s="407" t="s">
        <v>187</v>
      </c>
    </row>
    <row r="56" spans="1:5" ht="17.25" customHeight="1">
      <c r="A56" s="359"/>
      <c r="B56" s="49"/>
      <c r="C56" s="49"/>
      <c r="D56" s="49"/>
      <c r="E56" s="358"/>
    </row>
    <row r="57" spans="1:5" ht="17.25" customHeight="1">
      <c r="A57" s="337"/>
      <c r="B57" s="337"/>
      <c r="C57" s="337"/>
      <c r="D57" s="337"/>
      <c r="E57" s="337"/>
    </row>
  </sheetData>
  <sheetProtection/>
  <mergeCells count="1">
    <mergeCell ref="A1:E1"/>
  </mergeCells>
  <printOptions/>
  <pageMargins left="0.7874015748031497" right="0.7874015748031497" top="0.7874015748031497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5" sqref="A5"/>
    </sheetView>
  </sheetViews>
  <sheetFormatPr defaultColWidth="9.00390625" defaultRowHeight="12.75"/>
  <cols>
    <col min="1" max="1" width="27.375" style="97" customWidth="1"/>
    <col min="2" max="10" width="12.125" style="97" customWidth="1"/>
    <col min="11" max="16384" width="9.125" style="97" customWidth="1"/>
  </cols>
  <sheetData>
    <row r="1" spans="1:10" ht="22.5" customHeight="1">
      <c r="A1" s="425" t="s">
        <v>240</v>
      </c>
      <c r="B1" s="424"/>
      <c r="C1" s="424"/>
      <c r="D1" s="424"/>
      <c r="E1" s="424"/>
      <c r="F1" s="424"/>
      <c r="G1" s="424"/>
      <c r="H1" s="424"/>
      <c r="I1" s="424"/>
      <c r="J1" s="424"/>
    </row>
    <row r="2" spans="1:10" ht="22.5" customHeight="1">
      <c r="A2" s="108"/>
      <c r="B2" s="109"/>
      <c r="C2" s="109"/>
      <c r="D2" s="109"/>
      <c r="E2" s="109"/>
      <c r="F2" s="109"/>
      <c r="G2" s="109"/>
      <c r="H2" s="109"/>
      <c r="I2" s="109"/>
      <c r="J2" s="110"/>
    </row>
    <row r="3" spans="1:10" ht="22.5" customHeight="1" thickBot="1">
      <c r="A3" s="111"/>
      <c r="B3" s="112"/>
      <c r="C3" s="112"/>
      <c r="D3" s="112"/>
      <c r="E3" s="112"/>
      <c r="F3" s="112"/>
      <c r="G3" s="113"/>
      <c r="H3" s="112"/>
      <c r="I3" s="114"/>
      <c r="J3" s="115" t="s">
        <v>48</v>
      </c>
    </row>
    <row r="4" spans="1:26" ht="22.5" customHeight="1" thickTop="1">
      <c r="A4" s="116"/>
      <c r="B4" s="117"/>
      <c r="C4" s="116" t="s">
        <v>85</v>
      </c>
      <c r="D4" s="116"/>
      <c r="E4" s="117"/>
      <c r="F4" s="116" t="s">
        <v>86</v>
      </c>
      <c r="G4" s="116"/>
      <c r="H4" s="118"/>
      <c r="I4" s="116" t="s">
        <v>87</v>
      </c>
      <c r="J4" s="116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2.5" customHeight="1">
      <c r="A5" s="119" t="s">
        <v>49</v>
      </c>
      <c r="B5" s="120" t="s">
        <v>50</v>
      </c>
      <c r="C5" s="121" t="s">
        <v>51</v>
      </c>
      <c r="D5" s="121" t="s">
        <v>52</v>
      </c>
      <c r="E5" s="120" t="s">
        <v>50</v>
      </c>
      <c r="F5" s="121" t="s">
        <v>51</v>
      </c>
      <c r="G5" s="121" t="s">
        <v>52</v>
      </c>
      <c r="H5" s="120" t="s">
        <v>50</v>
      </c>
      <c r="I5" s="121" t="s">
        <v>51</v>
      </c>
      <c r="J5" s="121" t="s">
        <v>52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22.5" customHeight="1">
      <c r="A6" s="122"/>
      <c r="B6" s="123" t="s">
        <v>53</v>
      </c>
      <c r="C6" s="124" t="s">
        <v>54</v>
      </c>
      <c r="D6" s="124" t="s">
        <v>55</v>
      </c>
      <c r="E6" s="123" t="s">
        <v>53</v>
      </c>
      <c r="F6" s="124" t="s">
        <v>54</v>
      </c>
      <c r="G6" s="124" t="s">
        <v>55</v>
      </c>
      <c r="H6" s="123" t="s">
        <v>53</v>
      </c>
      <c r="I6" s="124" t="s">
        <v>54</v>
      </c>
      <c r="J6" s="124" t="s">
        <v>55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2.5" customHeight="1">
      <c r="A7" s="125" t="s">
        <v>162</v>
      </c>
      <c r="B7" s="99"/>
      <c r="C7" s="100"/>
      <c r="D7" s="100"/>
      <c r="E7" s="100"/>
      <c r="F7" s="100"/>
      <c r="G7" s="100"/>
      <c r="H7" s="100"/>
      <c r="I7" s="100"/>
      <c r="J7" s="100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2.5" customHeight="1">
      <c r="A8" s="125" t="s">
        <v>152</v>
      </c>
      <c r="B8" s="373">
        <v>314679</v>
      </c>
      <c r="C8" s="100">
        <v>232086</v>
      </c>
      <c r="D8" s="100">
        <v>82593</v>
      </c>
      <c r="E8" s="100">
        <v>416208</v>
      </c>
      <c r="F8" s="100">
        <v>294505</v>
      </c>
      <c r="G8" s="100">
        <v>121703</v>
      </c>
      <c r="H8" s="100">
        <v>195286</v>
      </c>
      <c r="I8" s="100">
        <v>158685</v>
      </c>
      <c r="J8" s="100">
        <v>36601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2.5" customHeight="1">
      <c r="A9" s="125"/>
      <c r="B9" s="99"/>
      <c r="C9" s="100"/>
      <c r="D9" s="100"/>
      <c r="E9" s="100"/>
      <c r="F9" s="100"/>
      <c r="G9" s="100"/>
      <c r="H9" s="100"/>
      <c r="I9" s="100"/>
      <c r="J9" s="100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2.5" customHeight="1">
      <c r="A10" s="125" t="s">
        <v>153</v>
      </c>
      <c r="B10" s="99">
        <v>394588</v>
      </c>
      <c r="C10" s="100">
        <v>301817</v>
      </c>
      <c r="D10" s="100">
        <v>92771</v>
      </c>
      <c r="E10" s="100">
        <v>424906</v>
      </c>
      <c r="F10" s="100">
        <v>325169</v>
      </c>
      <c r="G10" s="100">
        <v>99737</v>
      </c>
      <c r="H10" s="100">
        <v>217420</v>
      </c>
      <c r="I10" s="100">
        <v>165352</v>
      </c>
      <c r="J10" s="100">
        <v>52068</v>
      </c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2.5" customHeight="1">
      <c r="A11" s="125" t="s">
        <v>88</v>
      </c>
      <c r="B11" s="99">
        <v>429683</v>
      </c>
      <c r="C11" s="100">
        <v>265109</v>
      </c>
      <c r="D11" s="100">
        <v>164574</v>
      </c>
      <c r="E11" s="100">
        <v>535427</v>
      </c>
      <c r="F11" s="100">
        <v>318701</v>
      </c>
      <c r="G11" s="100">
        <v>216726</v>
      </c>
      <c r="H11" s="100">
        <v>214030</v>
      </c>
      <c r="I11" s="100">
        <v>155813</v>
      </c>
      <c r="J11" s="100">
        <v>58217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2.5" customHeight="1">
      <c r="A12" s="125" t="s">
        <v>154</v>
      </c>
      <c r="B12" s="352">
        <v>481967</v>
      </c>
      <c r="C12" s="334">
        <v>473660</v>
      </c>
      <c r="D12" s="334">
        <v>8307</v>
      </c>
      <c r="E12" s="334">
        <v>508720</v>
      </c>
      <c r="F12" s="334">
        <v>499445</v>
      </c>
      <c r="G12" s="334">
        <v>9275</v>
      </c>
      <c r="H12" s="334">
        <v>252334</v>
      </c>
      <c r="I12" s="334">
        <v>252334</v>
      </c>
      <c r="J12" s="334">
        <v>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2.5" customHeight="1">
      <c r="A13" s="125" t="s">
        <v>58</v>
      </c>
      <c r="B13" s="99">
        <v>273221</v>
      </c>
      <c r="C13" s="100">
        <v>273221</v>
      </c>
      <c r="D13" s="100">
        <v>0</v>
      </c>
      <c r="E13" s="100">
        <v>299563</v>
      </c>
      <c r="F13" s="100">
        <v>299563</v>
      </c>
      <c r="G13" s="100">
        <v>0</v>
      </c>
      <c r="H13" s="100">
        <v>182108</v>
      </c>
      <c r="I13" s="100">
        <v>182108</v>
      </c>
      <c r="J13" s="100">
        <v>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2.5" customHeight="1">
      <c r="A14" s="125" t="s">
        <v>155</v>
      </c>
      <c r="B14" s="99">
        <v>270354</v>
      </c>
      <c r="C14" s="100">
        <v>252254</v>
      </c>
      <c r="D14" s="100">
        <v>18100</v>
      </c>
      <c r="E14" s="100">
        <v>317208</v>
      </c>
      <c r="F14" s="100">
        <v>299686</v>
      </c>
      <c r="G14" s="100">
        <v>17522</v>
      </c>
      <c r="H14" s="100">
        <v>139261</v>
      </c>
      <c r="I14" s="100">
        <v>119544</v>
      </c>
      <c r="J14" s="100">
        <v>19717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2.5" customHeight="1">
      <c r="A15" s="125" t="s">
        <v>156</v>
      </c>
      <c r="B15" s="99">
        <v>241868</v>
      </c>
      <c r="C15" s="100">
        <v>165186</v>
      </c>
      <c r="D15" s="100">
        <v>76682</v>
      </c>
      <c r="E15" s="100">
        <v>380983</v>
      </c>
      <c r="F15" s="100">
        <v>239000</v>
      </c>
      <c r="G15" s="100">
        <v>141983</v>
      </c>
      <c r="H15" s="100">
        <v>123336</v>
      </c>
      <c r="I15" s="100">
        <v>102293</v>
      </c>
      <c r="J15" s="100">
        <v>21043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2.5" customHeight="1">
      <c r="A16" s="125" t="s">
        <v>157</v>
      </c>
      <c r="B16" s="99">
        <v>330984</v>
      </c>
      <c r="C16" s="100">
        <v>286090</v>
      </c>
      <c r="D16" s="100">
        <v>44894</v>
      </c>
      <c r="E16" s="100">
        <v>444271</v>
      </c>
      <c r="F16" s="100">
        <v>411514</v>
      </c>
      <c r="G16" s="100">
        <v>32757</v>
      </c>
      <c r="H16" s="100">
        <v>259590</v>
      </c>
      <c r="I16" s="100">
        <v>207047</v>
      </c>
      <c r="J16" s="100">
        <v>52543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2.5" customHeight="1">
      <c r="A17" s="125" t="s">
        <v>158</v>
      </c>
      <c r="B17" s="99">
        <v>267828</v>
      </c>
      <c r="C17" s="100">
        <v>212526</v>
      </c>
      <c r="D17" s="100">
        <v>55302</v>
      </c>
      <c r="E17" s="100">
        <v>314302</v>
      </c>
      <c r="F17" s="100">
        <v>238215</v>
      </c>
      <c r="G17" s="100">
        <v>76087</v>
      </c>
      <c r="H17" s="100">
        <v>179168</v>
      </c>
      <c r="I17" s="100">
        <v>163518</v>
      </c>
      <c r="J17" s="100">
        <v>15650</v>
      </c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2.5" customHeight="1">
      <c r="A18" s="125" t="s">
        <v>159</v>
      </c>
      <c r="B18" s="99">
        <v>359131</v>
      </c>
      <c r="C18" s="100">
        <v>289073</v>
      </c>
      <c r="D18" s="100">
        <v>70058</v>
      </c>
      <c r="E18" s="100">
        <v>379371</v>
      </c>
      <c r="F18" s="100">
        <v>336305</v>
      </c>
      <c r="G18" s="100">
        <v>43066</v>
      </c>
      <c r="H18" s="100">
        <v>321129</v>
      </c>
      <c r="I18" s="100">
        <v>200396</v>
      </c>
      <c r="J18" s="100">
        <v>120733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2.5" customHeight="1">
      <c r="A19" s="125" t="s">
        <v>160</v>
      </c>
      <c r="B19" s="99">
        <v>132294</v>
      </c>
      <c r="C19" s="100">
        <v>108903</v>
      </c>
      <c r="D19" s="100">
        <v>23391</v>
      </c>
      <c r="E19" s="100">
        <v>167830</v>
      </c>
      <c r="F19" s="100">
        <v>136708</v>
      </c>
      <c r="G19" s="100">
        <v>31122</v>
      </c>
      <c r="H19" s="100">
        <v>106422</v>
      </c>
      <c r="I19" s="100">
        <v>88659</v>
      </c>
      <c r="J19" s="100">
        <v>17763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2.5" customHeight="1">
      <c r="A20" s="125" t="s">
        <v>161</v>
      </c>
      <c r="B20" s="99">
        <v>229526</v>
      </c>
      <c r="C20" s="100">
        <v>188085</v>
      </c>
      <c r="D20" s="100">
        <v>41441</v>
      </c>
      <c r="E20" s="100">
        <v>265725</v>
      </c>
      <c r="F20" s="100">
        <v>221748</v>
      </c>
      <c r="G20" s="100">
        <v>43977</v>
      </c>
      <c r="H20" s="100">
        <v>192312</v>
      </c>
      <c r="I20" s="100">
        <v>153479</v>
      </c>
      <c r="J20" s="100">
        <v>38833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22.5" customHeight="1">
      <c r="A21" s="125" t="s">
        <v>60</v>
      </c>
      <c r="B21" s="99">
        <v>355007</v>
      </c>
      <c r="C21" s="100">
        <v>294347</v>
      </c>
      <c r="D21" s="100">
        <v>60660</v>
      </c>
      <c r="E21" s="100">
        <v>397659</v>
      </c>
      <c r="F21" s="100">
        <v>355485</v>
      </c>
      <c r="G21" s="100">
        <v>42174</v>
      </c>
      <c r="H21" s="100">
        <v>321259</v>
      </c>
      <c r="I21" s="100">
        <v>245973</v>
      </c>
      <c r="J21" s="100">
        <v>75286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22.5" customHeight="1">
      <c r="A22" s="125" t="s">
        <v>59</v>
      </c>
      <c r="B22" s="99">
        <v>263011</v>
      </c>
      <c r="C22" s="100">
        <v>237739</v>
      </c>
      <c r="D22" s="100">
        <v>25272</v>
      </c>
      <c r="E22" s="100">
        <v>370525</v>
      </c>
      <c r="F22" s="100">
        <v>341604</v>
      </c>
      <c r="G22" s="100">
        <v>28921</v>
      </c>
      <c r="H22" s="100">
        <v>234174</v>
      </c>
      <c r="I22" s="100">
        <v>209881</v>
      </c>
      <c r="J22" s="100">
        <v>24293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22.5" customHeight="1">
      <c r="A23" s="125" t="s">
        <v>61</v>
      </c>
      <c r="B23" s="99">
        <v>289919</v>
      </c>
      <c r="C23" s="100">
        <v>285166</v>
      </c>
      <c r="D23" s="100">
        <v>4753</v>
      </c>
      <c r="E23" s="100">
        <v>345656</v>
      </c>
      <c r="F23" s="100">
        <v>339899</v>
      </c>
      <c r="G23" s="100">
        <v>5757</v>
      </c>
      <c r="H23" s="100">
        <v>191813</v>
      </c>
      <c r="I23" s="100">
        <v>188828</v>
      </c>
      <c r="J23" s="100">
        <v>2985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2.5" customHeight="1">
      <c r="A24" s="125" t="s">
        <v>62</v>
      </c>
      <c r="B24" s="99">
        <v>280058</v>
      </c>
      <c r="C24" s="100">
        <v>215376</v>
      </c>
      <c r="D24" s="100">
        <v>64682</v>
      </c>
      <c r="E24" s="100">
        <v>349895</v>
      </c>
      <c r="F24" s="100">
        <v>259440</v>
      </c>
      <c r="G24" s="100">
        <v>90455</v>
      </c>
      <c r="H24" s="100">
        <v>165879</v>
      </c>
      <c r="I24" s="100">
        <v>143335</v>
      </c>
      <c r="J24" s="100">
        <v>22544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2.5" customHeight="1">
      <c r="A25" s="125"/>
      <c r="B25" s="99"/>
      <c r="C25" s="100"/>
      <c r="D25" s="100"/>
      <c r="E25" s="100"/>
      <c r="F25" s="100"/>
      <c r="G25" s="100"/>
      <c r="H25" s="100"/>
      <c r="I25" s="100"/>
      <c r="J25" s="100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22.5" customHeight="1">
      <c r="A26" s="125" t="s">
        <v>163</v>
      </c>
      <c r="B26" s="99"/>
      <c r="C26" s="100"/>
      <c r="D26" s="100"/>
      <c r="E26" s="100"/>
      <c r="F26" s="100"/>
      <c r="G26" s="100"/>
      <c r="H26" s="100"/>
      <c r="I26" s="100"/>
      <c r="J26" s="100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22.5" customHeight="1">
      <c r="A27" s="125" t="s">
        <v>152</v>
      </c>
      <c r="B27" s="99">
        <v>355985</v>
      </c>
      <c r="C27" s="100">
        <v>256414</v>
      </c>
      <c r="D27" s="100">
        <v>99571</v>
      </c>
      <c r="E27" s="100">
        <v>473614</v>
      </c>
      <c r="F27" s="100">
        <v>323919</v>
      </c>
      <c r="G27" s="100">
        <v>149695</v>
      </c>
      <c r="H27" s="100">
        <v>212315</v>
      </c>
      <c r="I27" s="100">
        <v>173965</v>
      </c>
      <c r="J27" s="100">
        <v>38350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2.5" customHeight="1">
      <c r="A28" s="125"/>
      <c r="B28" s="99"/>
      <c r="C28" s="100"/>
      <c r="D28" s="100"/>
      <c r="E28" s="100"/>
      <c r="F28" s="100"/>
      <c r="G28" s="100"/>
      <c r="H28" s="100"/>
      <c r="I28" s="100"/>
      <c r="J28" s="100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2.5" customHeight="1">
      <c r="A29" s="125" t="s">
        <v>153</v>
      </c>
      <c r="B29" s="99">
        <v>526051</v>
      </c>
      <c r="C29" s="100">
        <v>398757</v>
      </c>
      <c r="D29" s="100">
        <v>127294</v>
      </c>
      <c r="E29" s="100">
        <v>534616</v>
      </c>
      <c r="F29" s="100">
        <v>408795</v>
      </c>
      <c r="G29" s="100">
        <v>125821</v>
      </c>
      <c r="H29" s="100">
        <v>371971</v>
      </c>
      <c r="I29" s="100">
        <v>218178</v>
      </c>
      <c r="J29" s="100">
        <v>153793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2.5" customHeight="1">
      <c r="A30" s="125" t="s">
        <v>88</v>
      </c>
      <c r="B30" s="99">
        <v>487212</v>
      </c>
      <c r="C30" s="100">
        <v>281793</v>
      </c>
      <c r="D30" s="100">
        <v>205419</v>
      </c>
      <c r="E30" s="100">
        <v>590925</v>
      </c>
      <c r="F30" s="100">
        <v>330524</v>
      </c>
      <c r="G30" s="100">
        <v>260401</v>
      </c>
      <c r="H30" s="100">
        <v>244748</v>
      </c>
      <c r="I30" s="100">
        <v>167867</v>
      </c>
      <c r="J30" s="100">
        <v>76881</v>
      </c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2.5" customHeight="1">
      <c r="A31" s="125" t="s">
        <v>154</v>
      </c>
      <c r="B31" s="352">
        <v>450713</v>
      </c>
      <c r="C31" s="334">
        <v>438413</v>
      </c>
      <c r="D31" s="334">
        <v>12300</v>
      </c>
      <c r="E31" s="334">
        <v>479508</v>
      </c>
      <c r="F31" s="334">
        <v>465616</v>
      </c>
      <c r="G31" s="334">
        <v>13892</v>
      </c>
      <c r="H31" s="334">
        <v>228295</v>
      </c>
      <c r="I31" s="334">
        <v>228295</v>
      </c>
      <c r="J31" s="334">
        <v>0</v>
      </c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2.5" customHeight="1">
      <c r="A32" s="125" t="s">
        <v>58</v>
      </c>
      <c r="B32" s="99">
        <v>273221</v>
      </c>
      <c r="C32" s="100">
        <v>273221</v>
      </c>
      <c r="D32" s="100">
        <v>0</v>
      </c>
      <c r="E32" s="100">
        <v>299563</v>
      </c>
      <c r="F32" s="100">
        <v>299563</v>
      </c>
      <c r="G32" s="100">
        <v>0</v>
      </c>
      <c r="H32" s="100">
        <v>182108</v>
      </c>
      <c r="I32" s="100">
        <v>182108</v>
      </c>
      <c r="J32" s="100">
        <v>0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2.5" customHeight="1">
      <c r="A33" s="125" t="s">
        <v>155</v>
      </c>
      <c r="B33" s="99">
        <v>275428</v>
      </c>
      <c r="C33" s="100">
        <v>252754</v>
      </c>
      <c r="D33" s="100">
        <v>22674</v>
      </c>
      <c r="E33" s="100">
        <v>334329</v>
      </c>
      <c r="F33" s="100">
        <v>308866</v>
      </c>
      <c r="G33" s="100">
        <v>25463</v>
      </c>
      <c r="H33" s="100">
        <v>131645</v>
      </c>
      <c r="I33" s="100">
        <v>115778</v>
      </c>
      <c r="J33" s="100">
        <v>15867</v>
      </c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2.5" customHeight="1">
      <c r="A34" s="125" t="s">
        <v>156</v>
      </c>
      <c r="B34" s="99">
        <v>220607</v>
      </c>
      <c r="C34" s="100">
        <v>166746</v>
      </c>
      <c r="D34" s="100">
        <v>53861</v>
      </c>
      <c r="E34" s="100">
        <v>404458</v>
      </c>
      <c r="F34" s="100">
        <v>281958</v>
      </c>
      <c r="G34" s="100">
        <v>122500</v>
      </c>
      <c r="H34" s="100">
        <v>131400</v>
      </c>
      <c r="I34" s="100">
        <v>110843</v>
      </c>
      <c r="J34" s="100">
        <v>20557</v>
      </c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125" t="s">
        <v>157</v>
      </c>
      <c r="B35" s="99">
        <v>384834</v>
      </c>
      <c r="C35" s="100">
        <v>299752</v>
      </c>
      <c r="D35" s="100">
        <v>85082</v>
      </c>
      <c r="E35" s="100">
        <v>476874</v>
      </c>
      <c r="F35" s="100">
        <v>419210</v>
      </c>
      <c r="G35" s="100">
        <v>57664</v>
      </c>
      <c r="H35" s="100">
        <v>323745</v>
      </c>
      <c r="I35" s="100">
        <v>220466</v>
      </c>
      <c r="J35" s="100">
        <v>103279</v>
      </c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2.5" customHeight="1">
      <c r="A36" s="125" t="s">
        <v>158</v>
      </c>
      <c r="B36" s="99">
        <v>262770</v>
      </c>
      <c r="C36" s="100">
        <v>169618</v>
      </c>
      <c r="D36" s="100">
        <v>93152</v>
      </c>
      <c r="E36" s="100">
        <v>298299</v>
      </c>
      <c r="F36" s="100">
        <v>186512</v>
      </c>
      <c r="G36" s="100">
        <v>111787</v>
      </c>
      <c r="H36" s="100">
        <v>135192</v>
      </c>
      <c r="I36" s="100">
        <v>108954</v>
      </c>
      <c r="J36" s="100">
        <v>26238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2.5" customHeight="1">
      <c r="A37" s="125" t="s">
        <v>159</v>
      </c>
      <c r="B37" s="99">
        <v>326700</v>
      </c>
      <c r="C37" s="100">
        <v>300782</v>
      </c>
      <c r="D37" s="100">
        <v>25918</v>
      </c>
      <c r="E37" s="100">
        <v>343880</v>
      </c>
      <c r="F37" s="100">
        <v>321939</v>
      </c>
      <c r="G37" s="100">
        <v>21941</v>
      </c>
      <c r="H37" s="100">
        <v>241348</v>
      </c>
      <c r="I37" s="100">
        <v>195672</v>
      </c>
      <c r="J37" s="100">
        <v>45676</v>
      </c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22.5" customHeight="1">
      <c r="A38" s="125" t="s">
        <v>160</v>
      </c>
      <c r="B38" s="99">
        <v>104292</v>
      </c>
      <c r="C38" s="100">
        <v>100346</v>
      </c>
      <c r="D38" s="100">
        <v>3946</v>
      </c>
      <c r="E38" s="100">
        <v>125627</v>
      </c>
      <c r="F38" s="100">
        <v>116927</v>
      </c>
      <c r="G38" s="100">
        <v>8700</v>
      </c>
      <c r="H38" s="100">
        <v>90884</v>
      </c>
      <c r="I38" s="100">
        <v>89925</v>
      </c>
      <c r="J38" s="100">
        <v>959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22.5" customHeight="1">
      <c r="A39" s="125" t="s">
        <v>161</v>
      </c>
      <c r="B39" s="99">
        <v>261643</v>
      </c>
      <c r="C39" s="100">
        <v>200286</v>
      </c>
      <c r="D39" s="100">
        <v>61357</v>
      </c>
      <c r="E39" s="100">
        <v>322880</v>
      </c>
      <c r="F39" s="100">
        <v>249863</v>
      </c>
      <c r="G39" s="100">
        <v>73017</v>
      </c>
      <c r="H39" s="100">
        <v>213652</v>
      </c>
      <c r="I39" s="100">
        <v>161433</v>
      </c>
      <c r="J39" s="100">
        <v>52219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2.5" customHeight="1">
      <c r="A40" s="125" t="s">
        <v>60</v>
      </c>
      <c r="B40" s="99">
        <v>335919</v>
      </c>
      <c r="C40" s="100">
        <v>316288</v>
      </c>
      <c r="D40" s="100">
        <v>19631</v>
      </c>
      <c r="E40" s="100">
        <v>375113</v>
      </c>
      <c r="F40" s="100">
        <v>360036</v>
      </c>
      <c r="G40" s="100">
        <v>15077</v>
      </c>
      <c r="H40" s="100">
        <v>295065</v>
      </c>
      <c r="I40" s="100">
        <v>270686</v>
      </c>
      <c r="J40" s="100">
        <v>24379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</row>
    <row r="41" spans="1:26" ht="22.5" customHeight="1">
      <c r="A41" s="125" t="s">
        <v>59</v>
      </c>
      <c r="B41" s="99">
        <v>294405</v>
      </c>
      <c r="C41" s="100">
        <v>272414</v>
      </c>
      <c r="D41" s="100">
        <v>21991</v>
      </c>
      <c r="E41" s="100">
        <v>394354</v>
      </c>
      <c r="F41" s="100">
        <v>367289</v>
      </c>
      <c r="G41" s="100">
        <v>27065</v>
      </c>
      <c r="H41" s="100">
        <v>254686</v>
      </c>
      <c r="I41" s="100">
        <v>234711</v>
      </c>
      <c r="J41" s="100">
        <v>19975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2.5" customHeight="1">
      <c r="A42" s="331" t="s">
        <v>61</v>
      </c>
      <c r="B42" s="334">
        <v>285230</v>
      </c>
      <c r="C42" s="334">
        <v>284990</v>
      </c>
      <c r="D42" s="334">
        <v>240</v>
      </c>
      <c r="E42" s="334">
        <v>323161</v>
      </c>
      <c r="F42" s="334">
        <v>322944</v>
      </c>
      <c r="G42" s="334">
        <v>217</v>
      </c>
      <c r="H42" s="334">
        <v>178976</v>
      </c>
      <c r="I42" s="334">
        <v>178673</v>
      </c>
      <c r="J42" s="334">
        <v>303</v>
      </c>
      <c r="K42" s="334"/>
      <c r="L42" s="334"/>
      <c r="M42" s="334"/>
      <c r="N42" s="107"/>
      <c r="O42" s="107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2.5" customHeight="1" thickBot="1">
      <c r="A43" s="142" t="s">
        <v>62</v>
      </c>
      <c r="B43" s="101">
        <v>246951</v>
      </c>
      <c r="C43" s="102">
        <v>206337</v>
      </c>
      <c r="D43" s="102">
        <v>40614</v>
      </c>
      <c r="E43" s="102">
        <v>338802</v>
      </c>
      <c r="F43" s="102">
        <v>278996</v>
      </c>
      <c r="G43" s="102">
        <v>59806</v>
      </c>
      <c r="H43" s="102">
        <v>165577</v>
      </c>
      <c r="I43" s="102">
        <v>141966</v>
      </c>
      <c r="J43" s="102">
        <v>23611</v>
      </c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22.5" customHeight="1">
      <c r="A44" s="110" t="s">
        <v>165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13.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3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3.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3.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.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.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.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.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.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.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.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.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.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.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.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.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.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.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.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.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.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.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.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.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.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.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.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.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.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.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.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.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.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.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.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.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.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.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.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.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.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.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.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.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.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.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.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.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.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.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.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.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.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.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.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.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.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.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.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.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.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.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.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.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.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.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.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.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.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.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.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.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.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.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.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.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.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.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.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.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.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.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.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.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.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.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.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.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.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.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.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.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.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.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.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.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.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.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.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.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.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.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.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.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.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.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.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.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.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.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.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.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.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.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.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.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.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.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.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.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.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.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.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.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.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.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.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.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.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.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.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.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.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.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.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.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.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.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.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.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.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.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.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.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.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.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.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.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.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.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.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.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.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.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.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.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.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.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.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.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.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.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.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.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.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.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.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.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.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.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.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.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.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.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.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.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.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.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.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.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.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.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.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.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.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.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.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.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.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.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.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.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.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.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.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.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.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.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.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.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.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.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.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.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.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.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.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.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.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.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.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.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.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.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.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.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.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.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.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.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.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.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.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.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.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.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.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.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.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.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.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.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.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.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.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.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.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.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.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.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.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.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.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.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.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.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.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.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.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.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.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.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.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.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.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.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.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.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.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.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.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.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.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.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.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.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.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.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.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.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.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.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.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.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.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.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.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.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.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.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.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.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.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.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.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.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.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.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.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.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.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.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.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.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.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.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.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.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.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.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.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.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.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.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.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.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.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.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.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.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.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.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.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.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.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.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.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.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.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.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.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.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.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.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.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.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.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.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.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.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.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.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.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.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.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.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.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.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.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.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.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.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.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.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.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.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.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.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.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.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.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.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.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.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.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.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.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.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.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.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.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.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.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.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.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.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.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.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.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.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.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.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.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.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.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.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.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.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.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.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.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.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.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.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.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.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.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.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.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.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.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.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.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.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.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.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.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.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.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.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.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.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.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.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.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.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.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.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.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.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.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.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.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.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.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.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.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.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.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.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.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.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.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.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.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.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.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.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.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.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.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.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.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.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.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.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.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.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.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.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.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.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.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.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.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.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.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.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.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.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.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.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.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.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.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.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.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.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.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.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.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.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.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.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.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.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.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.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.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.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.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.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.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.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.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.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.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.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.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.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.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.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.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.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.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.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.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.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.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.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.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.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.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.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.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.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.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.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.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.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.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.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.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.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.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.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.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.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.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.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.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.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.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.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.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.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.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.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.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.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.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.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.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.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.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.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.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.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.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.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.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.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.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.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.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.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.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.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.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.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.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.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.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.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.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.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.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.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.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.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.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.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.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.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.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.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.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.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.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.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.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.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.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.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.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.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.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.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.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.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.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.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.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.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.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.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.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.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.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.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.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.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.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.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.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.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.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.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.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.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.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.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.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.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.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.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.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.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.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.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.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.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.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.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.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.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.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.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.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.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.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.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.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.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.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.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.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.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.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.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.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.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.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.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.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.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.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.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.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.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.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.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.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.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.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.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.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.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.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.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.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.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.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.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.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.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.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.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.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.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.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.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.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.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.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.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.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.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.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.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.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.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.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.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.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.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.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.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.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.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.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.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.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.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.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.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.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.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.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.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.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.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.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.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.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.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.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.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.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.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.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.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.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.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.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.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.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.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.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.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.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.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.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.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.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.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.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.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.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.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.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.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.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.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.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.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.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.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.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.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.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.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.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.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.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.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.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.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.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.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.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.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.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.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.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.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.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.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.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.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.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.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.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.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.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.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.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.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.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.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.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.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.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.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.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.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.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.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.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.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.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.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.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.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.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.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.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.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.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.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.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.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.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.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.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.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.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.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.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.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.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.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.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.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.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.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.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.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.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.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.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.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.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.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.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.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.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.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.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.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.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.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.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.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.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.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.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.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.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.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.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.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.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.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.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.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.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.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.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.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.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.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.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.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.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.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.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.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.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.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.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.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.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.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.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.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.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.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.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.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.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.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.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.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.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.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.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.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.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.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.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.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.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.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.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.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.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.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.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.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.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.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.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.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.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.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3.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3.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3.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3.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3.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3.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3.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3.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3.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3.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3.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3.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3.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3.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3.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3.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3.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3.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3.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3.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3.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3.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3.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3.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3.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3.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3.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3.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3.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3.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3.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3.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3.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3.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3.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3.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3.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3.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3.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3.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3.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3.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3.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3.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3.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3.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3.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3.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3.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3.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3.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3.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3.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3.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3.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3.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3.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3.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3.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3.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3.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3.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3.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3.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3.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3.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3.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3.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3.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3.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3.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3.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3.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3.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3.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3.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3.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3.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3.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3.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3.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3.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3.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3.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3.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3.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3.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3.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3.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3.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3.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3.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3.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3.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3.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3.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3.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3.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3.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3.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3.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3.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3.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3.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3.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3.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3.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3.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3.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3.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3.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3.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3.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3.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3.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3.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3.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3.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3.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3.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3.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3.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3.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103" customWidth="1"/>
    <col min="2" max="13" width="9.25390625" style="103" customWidth="1"/>
    <col min="14" max="16384" width="9.125" style="103" customWidth="1"/>
  </cols>
  <sheetData>
    <row r="1" spans="1:13" ht="22.5" customHeight="1">
      <c r="A1" s="426" t="s">
        <v>241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22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ht="22.5" customHeight="1" thickBot="1">
      <c r="A3" s="128"/>
      <c r="B3" s="129"/>
      <c r="C3" s="129"/>
      <c r="D3" s="129"/>
      <c r="E3" s="129"/>
      <c r="F3" s="129"/>
      <c r="G3" s="130"/>
      <c r="H3" s="129"/>
      <c r="I3" s="131"/>
      <c r="J3" s="132"/>
      <c r="K3" s="129"/>
      <c r="L3" s="129"/>
      <c r="M3" s="132" t="s">
        <v>63</v>
      </c>
    </row>
    <row r="4" spans="1:26" ht="22.5" customHeight="1" thickTop="1">
      <c r="A4" s="133"/>
      <c r="B4" s="134"/>
      <c r="C4" s="133" t="s">
        <v>64</v>
      </c>
      <c r="D4" s="133"/>
      <c r="E4" s="133"/>
      <c r="F4" s="134"/>
      <c r="G4" s="133" t="s">
        <v>65</v>
      </c>
      <c r="H4" s="133"/>
      <c r="I4" s="133"/>
      <c r="J4" s="135"/>
      <c r="K4" s="133" t="s">
        <v>66</v>
      </c>
      <c r="L4" s="133"/>
      <c r="M4" s="133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22.5" customHeight="1">
      <c r="A5" s="136" t="s">
        <v>67</v>
      </c>
      <c r="B5" s="137" t="s">
        <v>68</v>
      </c>
      <c r="C5" s="137" t="s">
        <v>69</v>
      </c>
      <c r="D5" s="137" t="s">
        <v>70</v>
      </c>
      <c r="E5" s="137" t="s">
        <v>71</v>
      </c>
      <c r="F5" s="137" t="s">
        <v>68</v>
      </c>
      <c r="G5" s="137" t="s">
        <v>69</v>
      </c>
      <c r="H5" s="137" t="s">
        <v>70</v>
      </c>
      <c r="I5" s="137" t="s">
        <v>71</v>
      </c>
      <c r="J5" s="137" t="s">
        <v>68</v>
      </c>
      <c r="K5" s="137" t="s">
        <v>69</v>
      </c>
      <c r="L5" s="137" t="s">
        <v>70</v>
      </c>
      <c r="M5" s="137" t="s">
        <v>71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2.5" customHeight="1">
      <c r="A6" s="138"/>
      <c r="B6" s="139" t="s">
        <v>72</v>
      </c>
      <c r="C6" s="139" t="s">
        <v>73</v>
      </c>
      <c r="D6" s="139" t="s">
        <v>73</v>
      </c>
      <c r="E6" s="139" t="s">
        <v>73</v>
      </c>
      <c r="F6" s="139" t="s">
        <v>72</v>
      </c>
      <c r="G6" s="139" t="s">
        <v>73</v>
      </c>
      <c r="H6" s="139" t="s">
        <v>73</v>
      </c>
      <c r="I6" s="139" t="s">
        <v>73</v>
      </c>
      <c r="J6" s="139" t="s">
        <v>72</v>
      </c>
      <c r="K6" s="139" t="s">
        <v>73</v>
      </c>
      <c r="L6" s="139" t="s">
        <v>73</v>
      </c>
      <c r="M6" s="139" t="s">
        <v>73</v>
      </c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22.5" customHeight="1">
      <c r="A7" s="125" t="s">
        <v>162</v>
      </c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22.5" customHeight="1">
      <c r="A8" s="125" t="s">
        <v>152</v>
      </c>
      <c r="B8" s="140">
        <v>19.5</v>
      </c>
      <c r="C8" s="141">
        <v>148.9</v>
      </c>
      <c r="D8" s="141">
        <v>139.6</v>
      </c>
      <c r="E8" s="141">
        <v>9.3</v>
      </c>
      <c r="F8" s="141">
        <v>20.3</v>
      </c>
      <c r="G8" s="141">
        <v>166.3</v>
      </c>
      <c r="H8" s="141">
        <v>152.9</v>
      </c>
      <c r="I8" s="141">
        <v>13.4</v>
      </c>
      <c r="J8" s="338">
        <v>18.7</v>
      </c>
      <c r="K8" s="141">
        <v>128.6</v>
      </c>
      <c r="L8" s="338">
        <v>124</v>
      </c>
      <c r="M8" s="141">
        <v>4.6</v>
      </c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22.5" customHeight="1">
      <c r="A9" s="125"/>
      <c r="B9" s="140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22.5" customHeight="1">
      <c r="A10" s="125" t="s">
        <v>153</v>
      </c>
      <c r="B10" s="140">
        <v>22.5</v>
      </c>
      <c r="C10" s="141">
        <v>179</v>
      </c>
      <c r="D10" s="141">
        <v>170</v>
      </c>
      <c r="E10" s="141">
        <v>9</v>
      </c>
      <c r="F10" s="141">
        <v>22.9</v>
      </c>
      <c r="G10" s="141">
        <v>185.4</v>
      </c>
      <c r="H10" s="141">
        <v>175.2</v>
      </c>
      <c r="I10" s="141">
        <v>10.2</v>
      </c>
      <c r="J10" s="141">
        <v>20.3</v>
      </c>
      <c r="K10" s="141">
        <v>142.4</v>
      </c>
      <c r="L10" s="141">
        <v>140</v>
      </c>
      <c r="M10" s="141">
        <v>2.4</v>
      </c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22.5" customHeight="1">
      <c r="A11" s="125" t="s">
        <v>88</v>
      </c>
      <c r="B11" s="140">
        <v>20.4</v>
      </c>
      <c r="C11" s="141">
        <v>166.6</v>
      </c>
      <c r="D11" s="141">
        <v>153.3</v>
      </c>
      <c r="E11" s="141">
        <v>13.3</v>
      </c>
      <c r="F11" s="141">
        <v>20.7</v>
      </c>
      <c r="G11" s="141">
        <v>176.7</v>
      </c>
      <c r="H11" s="141">
        <v>160.6</v>
      </c>
      <c r="I11" s="141">
        <v>16.1</v>
      </c>
      <c r="J11" s="141">
        <v>19.7</v>
      </c>
      <c r="K11" s="141">
        <v>146.1</v>
      </c>
      <c r="L11" s="141">
        <v>138.4</v>
      </c>
      <c r="M11" s="141">
        <v>7.7</v>
      </c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125" t="s">
        <v>154</v>
      </c>
      <c r="B12" s="353">
        <v>18.3</v>
      </c>
      <c r="C12" s="354">
        <v>159.2</v>
      </c>
      <c r="D12" s="354">
        <v>140.6</v>
      </c>
      <c r="E12" s="354">
        <v>18.6</v>
      </c>
      <c r="F12" s="354">
        <v>18.2</v>
      </c>
      <c r="G12" s="354">
        <v>161.2</v>
      </c>
      <c r="H12" s="354">
        <v>141</v>
      </c>
      <c r="I12" s="354">
        <v>20.2</v>
      </c>
      <c r="J12" s="354">
        <v>19.5</v>
      </c>
      <c r="K12" s="354">
        <v>141.2</v>
      </c>
      <c r="L12" s="354">
        <v>136.4</v>
      </c>
      <c r="M12" s="354">
        <v>4.8</v>
      </c>
      <c r="N12" s="105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125" t="s">
        <v>58</v>
      </c>
      <c r="B13" s="140">
        <v>19.9</v>
      </c>
      <c r="C13" s="141">
        <v>174.3</v>
      </c>
      <c r="D13" s="141">
        <v>158</v>
      </c>
      <c r="E13" s="141">
        <v>16.3</v>
      </c>
      <c r="F13" s="141">
        <v>20.6</v>
      </c>
      <c r="G13" s="141">
        <v>183.8</v>
      </c>
      <c r="H13" s="141">
        <v>164.8</v>
      </c>
      <c r="I13" s="141">
        <v>19</v>
      </c>
      <c r="J13" s="141">
        <v>17.3</v>
      </c>
      <c r="K13" s="141">
        <v>141.5</v>
      </c>
      <c r="L13" s="141">
        <v>134.4</v>
      </c>
      <c r="M13" s="141">
        <v>7.1</v>
      </c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125" t="s">
        <v>155</v>
      </c>
      <c r="B14" s="140">
        <v>20.8</v>
      </c>
      <c r="C14" s="141">
        <v>169.1</v>
      </c>
      <c r="D14" s="141">
        <v>146.1</v>
      </c>
      <c r="E14" s="141">
        <v>23</v>
      </c>
      <c r="F14" s="141">
        <v>21.6</v>
      </c>
      <c r="G14" s="141">
        <v>183.6</v>
      </c>
      <c r="H14" s="141">
        <v>153.9</v>
      </c>
      <c r="I14" s="141">
        <v>29.7</v>
      </c>
      <c r="J14" s="141">
        <v>18.7</v>
      </c>
      <c r="K14" s="141">
        <v>128.6</v>
      </c>
      <c r="L14" s="141">
        <v>124.4</v>
      </c>
      <c r="M14" s="141">
        <v>4.2</v>
      </c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125" t="s">
        <v>156</v>
      </c>
      <c r="B15" s="140">
        <v>18.7</v>
      </c>
      <c r="C15" s="141">
        <v>127.3</v>
      </c>
      <c r="D15" s="141">
        <v>123.4</v>
      </c>
      <c r="E15" s="141">
        <v>3.9</v>
      </c>
      <c r="F15" s="141">
        <v>19.7</v>
      </c>
      <c r="G15" s="141">
        <v>152</v>
      </c>
      <c r="H15" s="141">
        <v>144.9</v>
      </c>
      <c r="I15" s="141">
        <v>7.1</v>
      </c>
      <c r="J15" s="141">
        <v>17.8</v>
      </c>
      <c r="K15" s="141">
        <v>106.3</v>
      </c>
      <c r="L15" s="141">
        <v>105.1</v>
      </c>
      <c r="M15" s="141">
        <v>1.2</v>
      </c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125" t="s">
        <v>157</v>
      </c>
      <c r="B16" s="140">
        <v>19.7</v>
      </c>
      <c r="C16" s="141">
        <v>150.9</v>
      </c>
      <c r="D16" s="141">
        <v>142.2</v>
      </c>
      <c r="E16" s="141">
        <v>8.7</v>
      </c>
      <c r="F16" s="141">
        <v>20.7</v>
      </c>
      <c r="G16" s="141">
        <v>173.8</v>
      </c>
      <c r="H16" s="141">
        <v>158.5</v>
      </c>
      <c r="I16" s="141">
        <v>15.3</v>
      </c>
      <c r="J16" s="141">
        <v>19.1</v>
      </c>
      <c r="K16" s="141">
        <v>136.5</v>
      </c>
      <c r="L16" s="141">
        <v>131.9</v>
      </c>
      <c r="M16" s="141">
        <v>4.6</v>
      </c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125" t="s">
        <v>158</v>
      </c>
      <c r="B17" s="140">
        <v>19.5</v>
      </c>
      <c r="C17" s="141">
        <v>148.2</v>
      </c>
      <c r="D17" s="141">
        <v>143.4</v>
      </c>
      <c r="E17" s="141">
        <v>4.8</v>
      </c>
      <c r="F17" s="141">
        <v>19.8</v>
      </c>
      <c r="G17" s="141">
        <v>155</v>
      </c>
      <c r="H17" s="141">
        <v>150.3</v>
      </c>
      <c r="I17" s="141">
        <v>4.7</v>
      </c>
      <c r="J17" s="141">
        <v>18.9</v>
      </c>
      <c r="K17" s="141">
        <v>135.2</v>
      </c>
      <c r="L17" s="141">
        <v>130.2</v>
      </c>
      <c r="M17" s="141">
        <v>5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125" t="s">
        <v>159</v>
      </c>
      <c r="B18" s="140">
        <v>19.7</v>
      </c>
      <c r="C18" s="141">
        <v>160.8</v>
      </c>
      <c r="D18" s="141">
        <v>148.5</v>
      </c>
      <c r="E18" s="141">
        <v>12.3</v>
      </c>
      <c r="F18" s="141">
        <v>19.9</v>
      </c>
      <c r="G18" s="141">
        <v>169.9</v>
      </c>
      <c r="H18" s="141">
        <v>153.1</v>
      </c>
      <c r="I18" s="141">
        <v>16.8</v>
      </c>
      <c r="J18" s="141">
        <v>19.4</v>
      </c>
      <c r="K18" s="141">
        <v>143.7</v>
      </c>
      <c r="L18" s="141">
        <v>139.8</v>
      </c>
      <c r="M18" s="141">
        <v>3.9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125" t="s">
        <v>160</v>
      </c>
      <c r="B19" s="140">
        <v>16</v>
      </c>
      <c r="C19" s="141">
        <v>104.2</v>
      </c>
      <c r="D19" s="141">
        <v>99.5</v>
      </c>
      <c r="E19" s="141">
        <v>4.7</v>
      </c>
      <c r="F19" s="141">
        <v>15.9</v>
      </c>
      <c r="G19" s="141">
        <v>120.8</v>
      </c>
      <c r="H19" s="141">
        <v>111.9</v>
      </c>
      <c r="I19" s="141">
        <v>8.9</v>
      </c>
      <c r="J19" s="141">
        <v>16.1</v>
      </c>
      <c r="K19" s="141">
        <v>92</v>
      </c>
      <c r="L19" s="141">
        <v>90.4</v>
      </c>
      <c r="M19" s="141">
        <v>1.6</v>
      </c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125" t="s">
        <v>161</v>
      </c>
      <c r="B20" s="140">
        <v>19.9</v>
      </c>
      <c r="C20" s="141">
        <v>149.3</v>
      </c>
      <c r="D20" s="141">
        <v>145.1</v>
      </c>
      <c r="E20" s="141">
        <v>4.2</v>
      </c>
      <c r="F20" s="141">
        <v>20.7</v>
      </c>
      <c r="G20" s="141">
        <v>164.2</v>
      </c>
      <c r="H20" s="141">
        <v>158.2</v>
      </c>
      <c r="I20" s="141">
        <v>6</v>
      </c>
      <c r="J20" s="141">
        <v>19.1</v>
      </c>
      <c r="K20" s="141">
        <v>133.9</v>
      </c>
      <c r="L20" s="141">
        <v>131.6</v>
      </c>
      <c r="M20" s="141">
        <v>2.3</v>
      </c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125" t="s">
        <v>60</v>
      </c>
      <c r="B21" s="140">
        <v>18.6</v>
      </c>
      <c r="C21" s="141">
        <v>144.5</v>
      </c>
      <c r="D21" s="141">
        <v>133.7</v>
      </c>
      <c r="E21" s="141">
        <v>10.8</v>
      </c>
      <c r="F21" s="141">
        <v>18.7</v>
      </c>
      <c r="G21" s="141">
        <v>148.5</v>
      </c>
      <c r="H21" s="141">
        <v>136.9</v>
      </c>
      <c r="I21" s="141">
        <v>11.6</v>
      </c>
      <c r="J21" s="141">
        <v>18.5</v>
      </c>
      <c r="K21" s="141">
        <v>141.2</v>
      </c>
      <c r="L21" s="141">
        <v>131.1</v>
      </c>
      <c r="M21" s="141">
        <v>10.1</v>
      </c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125" t="s">
        <v>59</v>
      </c>
      <c r="B22" s="140">
        <v>19.5</v>
      </c>
      <c r="C22" s="141">
        <v>142.1</v>
      </c>
      <c r="D22" s="141">
        <v>138.1</v>
      </c>
      <c r="E22" s="141">
        <v>4</v>
      </c>
      <c r="F22" s="141">
        <v>19.7</v>
      </c>
      <c r="G22" s="141">
        <v>152.8</v>
      </c>
      <c r="H22" s="141">
        <v>146.8</v>
      </c>
      <c r="I22" s="141">
        <v>6</v>
      </c>
      <c r="J22" s="141">
        <v>19.4</v>
      </c>
      <c r="K22" s="141">
        <v>139.2</v>
      </c>
      <c r="L22" s="141">
        <v>135.8</v>
      </c>
      <c r="M22" s="141">
        <v>3.4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125" t="s">
        <v>61</v>
      </c>
      <c r="B23" s="140">
        <v>19.3</v>
      </c>
      <c r="C23" s="141">
        <v>152.3</v>
      </c>
      <c r="D23" s="141">
        <v>144.9</v>
      </c>
      <c r="E23" s="141">
        <v>7.4</v>
      </c>
      <c r="F23" s="141">
        <v>20</v>
      </c>
      <c r="G23" s="141">
        <v>161.5</v>
      </c>
      <c r="H23" s="141">
        <v>152.7</v>
      </c>
      <c r="I23" s="141">
        <v>8.8</v>
      </c>
      <c r="J23" s="141">
        <v>18.1</v>
      </c>
      <c r="K23" s="141">
        <v>136</v>
      </c>
      <c r="L23" s="141">
        <v>131.2</v>
      </c>
      <c r="M23" s="141">
        <v>4.8</v>
      </c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125" t="s">
        <v>62</v>
      </c>
      <c r="B24" s="140">
        <v>19.5</v>
      </c>
      <c r="C24" s="141">
        <v>149.5</v>
      </c>
      <c r="D24" s="141">
        <v>136.5</v>
      </c>
      <c r="E24" s="141">
        <v>13</v>
      </c>
      <c r="F24" s="141">
        <v>20.2</v>
      </c>
      <c r="G24" s="141">
        <v>161.3</v>
      </c>
      <c r="H24" s="141">
        <v>147.3</v>
      </c>
      <c r="I24" s="141">
        <v>14</v>
      </c>
      <c r="J24" s="141">
        <v>18.4</v>
      </c>
      <c r="K24" s="141">
        <v>130.3</v>
      </c>
      <c r="L24" s="141">
        <v>118.9</v>
      </c>
      <c r="M24" s="141">
        <v>11.4</v>
      </c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125"/>
      <c r="B25" s="140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125" t="s">
        <v>163</v>
      </c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125" t="s">
        <v>152</v>
      </c>
      <c r="B27" s="140">
        <v>19.7</v>
      </c>
      <c r="C27" s="141">
        <v>152.7</v>
      </c>
      <c r="D27" s="141">
        <v>141.8</v>
      </c>
      <c r="E27" s="141">
        <v>10.9</v>
      </c>
      <c r="F27" s="141">
        <v>20.3</v>
      </c>
      <c r="G27" s="141">
        <v>168.2</v>
      </c>
      <c r="H27" s="141">
        <v>152.7</v>
      </c>
      <c r="I27" s="141">
        <v>15.5</v>
      </c>
      <c r="J27" s="141">
        <v>19</v>
      </c>
      <c r="K27" s="141">
        <v>133.8</v>
      </c>
      <c r="L27" s="141">
        <v>128.5</v>
      </c>
      <c r="M27" s="141">
        <v>5.3</v>
      </c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125"/>
      <c r="B28" s="140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ht="22.5" customHeight="1">
      <c r="A29" s="125" t="s">
        <v>153</v>
      </c>
      <c r="B29" s="140">
        <v>22.8</v>
      </c>
      <c r="C29" s="141">
        <v>169.1</v>
      </c>
      <c r="D29" s="141">
        <v>157.7</v>
      </c>
      <c r="E29" s="141">
        <v>11.4</v>
      </c>
      <c r="F29" s="141">
        <v>22.9</v>
      </c>
      <c r="G29" s="141">
        <v>169.4</v>
      </c>
      <c r="H29" s="141">
        <v>157.8</v>
      </c>
      <c r="I29" s="141">
        <v>11.6</v>
      </c>
      <c r="J29" s="141">
        <v>20.8</v>
      </c>
      <c r="K29" s="141">
        <v>164</v>
      </c>
      <c r="L29" s="141">
        <v>157.2</v>
      </c>
      <c r="M29" s="141">
        <v>6.8</v>
      </c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ht="22.5" customHeight="1">
      <c r="A30" s="125" t="s">
        <v>88</v>
      </c>
      <c r="B30" s="140">
        <v>20.2</v>
      </c>
      <c r="C30" s="141">
        <v>169.9</v>
      </c>
      <c r="D30" s="141">
        <v>154.6</v>
      </c>
      <c r="E30" s="141">
        <v>15.3</v>
      </c>
      <c r="F30" s="141">
        <v>20.5</v>
      </c>
      <c r="G30" s="141">
        <v>178.5</v>
      </c>
      <c r="H30" s="141">
        <v>160.3</v>
      </c>
      <c r="I30" s="141">
        <v>18.2</v>
      </c>
      <c r="J30" s="141">
        <v>19.5</v>
      </c>
      <c r="K30" s="141">
        <v>149.7</v>
      </c>
      <c r="L30" s="141">
        <v>141.1</v>
      </c>
      <c r="M30" s="141">
        <v>8.6</v>
      </c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ht="22.5" customHeight="1">
      <c r="A31" s="125" t="s">
        <v>154</v>
      </c>
      <c r="B31" s="353">
        <v>17.7</v>
      </c>
      <c r="C31" s="354">
        <v>152.9</v>
      </c>
      <c r="D31" s="354">
        <v>138.5</v>
      </c>
      <c r="E31" s="354">
        <v>14.4</v>
      </c>
      <c r="F31" s="354">
        <v>17.5</v>
      </c>
      <c r="G31" s="354">
        <v>154.9</v>
      </c>
      <c r="H31" s="354">
        <v>139.3</v>
      </c>
      <c r="I31" s="354">
        <v>15.6</v>
      </c>
      <c r="J31" s="354">
        <v>19.3</v>
      </c>
      <c r="K31" s="354">
        <v>137.9</v>
      </c>
      <c r="L31" s="354">
        <v>132.8</v>
      </c>
      <c r="M31" s="354">
        <v>5.1</v>
      </c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ht="22.5" customHeight="1">
      <c r="A32" s="125" t="s">
        <v>58</v>
      </c>
      <c r="B32" s="140">
        <v>19.9</v>
      </c>
      <c r="C32" s="141">
        <v>174.3</v>
      </c>
      <c r="D32" s="141">
        <v>158</v>
      </c>
      <c r="E32" s="141">
        <v>16.3</v>
      </c>
      <c r="F32" s="141">
        <v>20.6</v>
      </c>
      <c r="G32" s="141">
        <v>183.8</v>
      </c>
      <c r="H32" s="141">
        <v>164.8</v>
      </c>
      <c r="I32" s="141">
        <v>19</v>
      </c>
      <c r="J32" s="141">
        <v>17.3</v>
      </c>
      <c r="K32" s="141">
        <v>141.5</v>
      </c>
      <c r="L32" s="141">
        <v>134.4</v>
      </c>
      <c r="M32" s="141">
        <v>7.1</v>
      </c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ht="22.5" customHeight="1">
      <c r="A33" s="125" t="s">
        <v>155</v>
      </c>
      <c r="B33" s="140">
        <v>20</v>
      </c>
      <c r="C33" s="141">
        <v>163.1</v>
      </c>
      <c r="D33" s="141">
        <v>143.3</v>
      </c>
      <c r="E33" s="141">
        <v>19.8</v>
      </c>
      <c r="F33" s="141">
        <v>20.7</v>
      </c>
      <c r="G33" s="141">
        <v>177.6</v>
      </c>
      <c r="H33" s="141">
        <v>151.5</v>
      </c>
      <c r="I33" s="141">
        <v>26.1</v>
      </c>
      <c r="J33" s="141">
        <v>18.2</v>
      </c>
      <c r="K33" s="141">
        <v>127.7</v>
      </c>
      <c r="L33" s="141">
        <v>123.1</v>
      </c>
      <c r="M33" s="141">
        <v>4.6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22.5" customHeight="1">
      <c r="A34" s="125" t="s">
        <v>156</v>
      </c>
      <c r="B34" s="140">
        <v>20</v>
      </c>
      <c r="C34" s="141">
        <v>129</v>
      </c>
      <c r="D34" s="141">
        <v>125.5</v>
      </c>
      <c r="E34" s="141">
        <v>3.5</v>
      </c>
      <c r="F34" s="141">
        <v>21.1</v>
      </c>
      <c r="G34" s="141">
        <v>160.5</v>
      </c>
      <c r="H34" s="141">
        <v>151.9</v>
      </c>
      <c r="I34" s="141">
        <v>8.6</v>
      </c>
      <c r="J34" s="141">
        <v>19.5</v>
      </c>
      <c r="K34" s="141">
        <v>113.6</v>
      </c>
      <c r="L34" s="141">
        <v>112.6</v>
      </c>
      <c r="M34" s="141">
        <v>1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ht="22.5" customHeight="1">
      <c r="A35" s="125" t="s">
        <v>157</v>
      </c>
      <c r="B35" s="140">
        <v>19.5</v>
      </c>
      <c r="C35" s="141">
        <v>148.8</v>
      </c>
      <c r="D35" s="141">
        <v>139.7</v>
      </c>
      <c r="E35" s="141">
        <v>9.1</v>
      </c>
      <c r="F35" s="141">
        <v>20.3</v>
      </c>
      <c r="G35" s="141">
        <v>169.7</v>
      </c>
      <c r="H35" s="141">
        <v>154.3</v>
      </c>
      <c r="I35" s="141">
        <v>15.4</v>
      </c>
      <c r="J35" s="141">
        <v>18.9</v>
      </c>
      <c r="K35" s="141">
        <v>135</v>
      </c>
      <c r="L35" s="141">
        <v>130.1</v>
      </c>
      <c r="M35" s="141">
        <v>4.9</v>
      </c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ht="22.5" customHeight="1">
      <c r="A36" s="125" t="s">
        <v>158</v>
      </c>
      <c r="B36" s="140">
        <v>18</v>
      </c>
      <c r="C36" s="141">
        <v>136.4</v>
      </c>
      <c r="D36" s="141">
        <v>133.2</v>
      </c>
      <c r="E36" s="141">
        <v>3.2</v>
      </c>
      <c r="F36" s="141">
        <v>18.4</v>
      </c>
      <c r="G36" s="141">
        <v>143.5</v>
      </c>
      <c r="H36" s="141">
        <v>139.6</v>
      </c>
      <c r="I36" s="141">
        <v>3.9</v>
      </c>
      <c r="J36" s="141">
        <v>16.5</v>
      </c>
      <c r="K36" s="141">
        <v>110.6</v>
      </c>
      <c r="L36" s="141">
        <v>110.2</v>
      </c>
      <c r="M36" s="141">
        <v>0.4</v>
      </c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ht="22.5" customHeight="1">
      <c r="A37" s="125" t="s">
        <v>159</v>
      </c>
      <c r="B37" s="140">
        <v>20.1</v>
      </c>
      <c r="C37" s="141">
        <v>171.8</v>
      </c>
      <c r="D37" s="141">
        <v>151.7</v>
      </c>
      <c r="E37" s="141">
        <v>20.1</v>
      </c>
      <c r="F37" s="141">
        <v>20.1</v>
      </c>
      <c r="G37" s="141">
        <v>175.8</v>
      </c>
      <c r="H37" s="141">
        <v>153.7</v>
      </c>
      <c r="I37" s="141">
        <v>22.1</v>
      </c>
      <c r="J37" s="141">
        <v>20.2</v>
      </c>
      <c r="K37" s="141">
        <v>152.6</v>
      </c>
      <c r="L37" s="141">
        <v>141.9</v>
      </c>
      <c r="M37" s="141">
        <v>10.7</v>
      </c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ht="22.5" customHeight="1">
      <c r="A38" s="125" t="s">
        <v>160</v>
      </c>
      <c r="B38" s="140">
        <v>16.5</v>
      </c>
      <c r="C38" s="141">
        <v>103.5</v>
      </c>
      <c r="D38" s="141">
        <v>100.4</v>
      </c>
      <c r="E38" s="141">
        <v>3.1</v>
      </c>
      <c r="F38" s="141">
        <v>16.7</v>
      </c>
      <c r="G38" s="141">
        <v>112.5</v>
      </c>
      <c r="H38" s="141">
        <v>108</v>
      </c>
      <c r="I38" s="141">
        <v>4.5</v>
      </c>
      <c r="J38" s="141">
        <v>16.5</v>
      </c>
      <c r="K38" s="141">
        <v>97.9</v>
      </c>
      <c r="L38" s="141">
        <v>95.6</v>
      </c>
      <c r="M38" s="141">
        <v>2.3</v>
      </c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ht="22.5" customHeight="1">
      <c r="A39" s="125" t="s">
        <v>161</v>
      </c>
      <c r="B39" s="140">
        <v>19.3</v>
      </c>
      <c r="C39" s="141">
        <v>138</v>
      </c>
      <c r="D39" s="141">
        <v>133.4</v>
      </c>
      <c r="E39" s="141">
        <v>4.6</v>
      </c>
      <c r="F39" s="141">
        <v>20</v>
      </c>
      <c r="G39" s="141">
        <v>151.6</v>
      </c>
      <c r="H39" s="141">
        <v>144.6</v>
      </c>
      <c r="I39" s="141">
        <v>7</v>
      </c>
      <c r="J39" s="141">
        <v>18.7</v>
      </c>
      <c r="K39" s="141">
        <v>127.3</v>
      </c>
      <c r="L39" s="141">
        <v>124.6</v>
      </c>
      <c r="M39" s="141">
        <v>2.7</v>
      </c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ht="22.5" customHeight="1">
      <c r="A40" s="125" t="s">
        <v>60</v>
      </c>
      <c r="B40" s="140">
        <v>17.8</v>
      </c>
      <c r="C40" s="141">
        <v>131.6</v>
      </c>
      <c r="D40" s="141">
        <v>126.9</v>
      </c>
      <c r="E40" s="141">
        <v>4.7</v>
      </c>
      <c r="F40" s="141">
        <v>18.4</v>
      </c>
      <c r="G40" s="141">
        <v>139.7</v>
      </c>
      <c r="H40" s="141">
        <v>133.5</v>
      </c>
      <c r="I40" s="141">
        <v>6.2</v>
      </c>
      <c r="J40" s="141">
        <v>17.2</v>
      </c>
      <c r="K40" s="141">
        <v>123</v>
      </c>
      <c r="L40" s="141">
        <v>120</v>
      </c>
      <c r="M40" s="141">
        <v>3</v>
      </c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ht="22.5" customHeight="1">
      <c r="A41" s="125" t="s">
        <v>59</v>
      </c>
      <c r="B41" s="140">
        <v>19.7</v>
      </c>
      <c r="C41" s="141">
        <v>149.9</v>
      </c>
      <c r="D41" s="141">
        <v>145</v>
      </c>
      <c r="E41" s="141">
        <v>4.9</v>
      </c>
      <c r="F41" s="141">
        <v>19.8</v>
      </c>
      <c r="G41" s="141">
        <v>156.3</v>
      </c>
      <c r="H41" s="141">
        <v>150</v>
      </c>
      <c r="I41" s="141">
        <v>6.3</v>
      </c>
      <c r="J41" s="141">
        <v>19.7</v>
      </c>
      <c r="K41" s="141">
        <v>147.3</v>
      </c>
      <c r="L41" s="141">
        <v>143</v>
      </c>
      <c r="M41" s="141">
        <v>4.3</v>
      </c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ht="22.5" customHeight="1">
      <c r="A42" s="331" t="s">
        <v>61</v>
      </c>
      <c r="B42" s="140">
        <v>19.4</v>
      </c>
      <c r="C42" s="141">
        <v>148</v>
      </c>
      <c r="D42" s="141">
        <v>143.6</v>
      </c>
      <c r="E42" s="141">
        <v>4.4</v>
      </c>
      <c r="F42" s="141">
        <v>19.5</v>
      </c>
      <c r="G42" s="141">
        <v>150.6</v>
      </c>
      <c r="H42" s="141">
        <v>146.8</v>
      </c>
      <c r="I42" s="141">
        <v>3.8</v>
      </c>
      <c r="J42" s="141">
        <v>19.2</v>
      </c>
      <c r="K42" s="141">
        <v>140.4</v>
      </c>
      <c r="L42" s="141">
        <v>134.5</v>
      </c>
      <c r="M42" s="141">
        <v>5.9</v>
      </c>
      <c r="N42" s="334"/>
      <c r="O42" s="105"/>
      <c r="P42" s="105"/>
      <c r="Q42" s="105"/>
      <c r="R42" s="105"/>
      <c r="S42" s="104"/>
      <c r="T42" s="104"/>
      <c r="U42" s="104"/>
      <c r="V42" s="104"/>
      <c r="W42" s="104"/>
      <c r="X42" s="104"/>
      <c r="Y42" s="104"/>
      <c r="Z42" s="104"/>
    </row>
    <row r="43" spans="1:26" ht="22.5" customHeight="1" thickBot="1">
      <c r="A43" s="142" t="s">
        <v>62</v>
      </c>
      <c r="B43" s="143">
        <v>19.1</v>
      </c>
      <c r="C43" s="144">
        <v>147.9</v>
      </c>
      <c r="D43" s="144">
        <v>129.8</v>
      </c>
      <c r="E43" s="144">
        <v>18.1</v>
      </c>
      <c r="F43" s="144">
        <v>20</v>
      </c>
      <c r="G43" s="144">
        <v>166.3</v>
      </c>
      <c r="H43" s="144">
        <v>143.1</v>
      </c>
      <c r="I43" s="144">
        <v>23.2</v>
      </c>
      <c r="J43" s="144">
        <v>18.4</v>
      </c>
      <c r="K43" s="144">
        <v>131.6</v>
      </c>
      <c r="L43" s="144">
        <v>117.9</v>
      </c>
      <c r="M43" s="144">
        <v>13.7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s="97" customFormat="1" ht="22.5" customHeight="1">
      <c r="A44" s="110" t="s">
        <v>165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26"/>
      <c r="L44" s="126"/>
      <c r="M44" s="126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97" customFormat="1" ht="24" customHeight="1">
      <c r="A45" s="110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ht="13.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ht="13.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ht="13.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ht="13.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ht="13.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ht="13.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13.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13.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13.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ht="13.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ht="13.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ht="13.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ht="13.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ht="13.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13.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13.5">
      <c r="A62" s="104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ht="13.5">
      <c r="A63" s="104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ht="13.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ht="13.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ht="13.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13.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13.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13.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ht="13.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ht="13.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ht="13.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ht="13.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ht="13.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ht="13.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ht="13.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ht="13.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ht="13.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ht="13.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13.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ht="13.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13.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13.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13.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13.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13.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13.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13.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13.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13.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ht="13.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ht="13.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ht="13.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ht="13.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ht="13.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ht="13.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13.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13.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13.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3.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13.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13.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13.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13.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13.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13.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13.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13.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13.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13.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13.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13.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13.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13.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13.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13.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13.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13.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13.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13.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13.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13.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13.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13.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13.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13.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13.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13.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13.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13.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13.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13.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13.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13.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13.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13.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13.5">
      <c r="A137" s="104"/>
      <c r="B137" s="104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13.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13.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13.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13.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13.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13.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13.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13.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13.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13.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13.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13.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13.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13.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13.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13.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13.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13.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13.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13.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13.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13.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13.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13.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13.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13.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13.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13.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13.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13.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13.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13.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13.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13.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13.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13.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13.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13.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13.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13.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13.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13.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13.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13.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13.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13.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13.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13.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13.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13.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13.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13.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13.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13.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13.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13.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13.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13.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13.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13.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13.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13.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13.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13.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13.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13.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13.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13.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13.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13.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13.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13.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13.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13.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13.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13.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13.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13.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13.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13.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13.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13.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13.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13.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13.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13.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13.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13.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13.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13.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13.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13.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13.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13.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13.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13.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13.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13.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13.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13.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13.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13.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13.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13.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13.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13.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13.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13.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13.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13.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13.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13.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13.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13.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13.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13.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13.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13.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13.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13.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13.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13.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13.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13.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13.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13.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13.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13.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13.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13.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13.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13.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13.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13.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13.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13.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13.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13.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13.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13.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13.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13.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13.5">
      <c r="A280" s="104"/>
      <c r="B280" s="104"/>
      <c r="C280" s="104"/>
      <c r="D280" s="104"/>
      <c r="E280" s="104"/>
      <c r="F280" s="104"/>
      <c r="G280" s="104"/>
      <c r="H280" s="104"/>
      <c r="I280" s="104"/>
      <c r="J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13.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13.5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13.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13.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13.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13.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13.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13.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13.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13.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13.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13.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13.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13.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13.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13.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13.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13.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13.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13.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13.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13.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13.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13.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13.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13.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13.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13.5">
      <c r="A308" s="104"/>
      <c r="B308" s="104"/>
      <c r="C308" s="104"/>
      <c r="D308" s="104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13.5">
      <c r="A309" s="104"/>
      <c r="B309" s="104"/>
      <c r="C309" s="104"/>
      <c r="D309" s="104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13.5">
      <c r="A310" s="104"/>
      <c r="B310" s="104"/>
      <c r="C310" s="104"/>
      <c r="D310" s="104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13.5">
      <c r="A311" s="104"/>
      <c r="B311" s="104"/>
      <c r="C311" s="104"/>
      <c r="D311" s="104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13.5">
      <c r="A312" s="104"/>
      <c r="B312" s="104"/>
      <c r="C312" s="104"/>
      <c r="D312" s="104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13.5">
      <c r="A313" s="104"/>
      <c r="B313" s="104"/>
      <c r="C313" s="104"/>
      <c r="D313" s="104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13.5">
      <c r="A314" s="104"/>
      <c r="B314" s="104"/>
      <c r="C314" s="104"/>
      <c r="D314" s="104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13.5">
      <c r="A315" s="104"/>
      <c r="B315" s="104"/>
      <c r="C315" s="104"/>
      <c r="D315" s="104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13.5">
      <c r="A316" s="104"/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13.5">
      <c r="A317" s="104"/>
      <c r="B317" s="104"/>
      <c r="C317" s="104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13.5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13.5">
      <c r="A319" s="104"/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13.5">
      <c r="A320" s="104"/>
      <c r="B320" s="104"/>
      <c r="C320" s="104"/>
      <c r="D320" s="104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13.5">
      <c r="A321" s="104"/>
      <c r="B321" s="104"/>
      <c r="C321" s="104"/>
      <c r="D321" s="104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13.5">
      <c r="A322" s="104"/>
      <c r="B322" s="104"/>
      <c r="C322" s="104"/>
      <c r="D322" s="104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13.5">
      <c r="A323" s="104"/>
      <c r="B323" s="104"/>
      <c r="C323" s="104"/>
      <c r="D323" s="104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13.5">
      <c r="A324" s="104"/>
      <c r="B324" s="104"/>
      <c r="C324" s="104"/>
      <c r="D324" s="104"/>
      <c r="E324" s="104"/>
      <c r="F324" s="104"/>
      <c r="G324" s="104"/>
      <c r="H324" s="104"/>
      <c r="I324" s="104"/>
      <c r="J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13.5">
      <c r="A325" s="104"/>
      <c r="B325" s="104"/>
      <c r="C325" s="104"/>
      <c r="D325" s="104"/>
      <c r="E325" s="104"/>
      <c r="F325" s="104"/>
      <c r="G325" s="104"/>
      <c r="H325" s="104"/>
      <c r="I325" s="104"/>
      <c r="J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13.5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13.5">
      <c r="A327" s="104"/>
      <c r="B327" s="104"/>
      <c r="C327" s="104"/>
      <c r="D327" s="104"/>
      <c r="E327" s="104"/>
      <c r="F327" s="104"/>
      <c r="G327" s="104"/>
      <c r="H327" s="104"/>
      <c r="I327" s="104"/>
      <c r="J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13.5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13.5">
      <c r="A329" s="104"/>
      <c r="B329" s="104"/>
      <c r="C329" s="104"/>
      <c r="D329" s="104"/>
      <c r="E329" s="104"/>
      <c r="F329" s="104"/>
      <c r="G329" s="104"/>
      <c r="H329" s="104"/>
      <c r="I329" s="104"/>
      <c r="J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13.5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13.5">
      <c r="A331" s="104"/>
      <c r="B331" s="104"/>
      <c r="C331" s="104"/>
      <c r="D331" s="104"/>
      <c r="E331" s="104"/>
      <c r="F331" s="104"/>
      <c r="G331" s="104"/>
      <c r="H331" s="104"/>
      <c r="I331" s="104"/>
      <c r="J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13.5">
      <c r="A332" s="104"/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13.5">
      <c r="A333" s="104"/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13.5">
      <c r="A334" s="104"/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13.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13.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13.5">
      <c r="A337" s="104"/>
      <c r="B337" s="104"/>
      <c r="C337" s="104"/>
      <c r="D337" s="104"/>
      <c r="E337" s="104"/>
      <c r="F337" s="104"/>
      <c r="G337" s="104"/>
      <c r="H337" s="104"/>
      <c r="I337" s="104"/>
      <c r="J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13.5">
      <c r="A338" s="104"/>
      <c r="B338" s="104"/>
      <c r="C338" s="104"/>
      <c r="D338" s="104"/>
      <c r="E338" s="104"/>
      <c r="F338" s="104"/>
      <c r="G338" s="104"/>
      <c r="H338" s="104"/>
      <c r="I338" s="104"/>
      <c r="J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13.5">
      <c r="A339" s="104"/>
      <c r="B339" s="104"/>
      <c r="C339" s="104"/>
      <c r="D339" s="104"/>
      <c r="E339" s="104"/>
      <c r="F339" s="104"/>
      <c r="G339" s="104"/>
      <c r="H339" s="104"/>
      <c r="I339" s="104"/>
      <c r="J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13.5">
      <c r="A340" s="104"/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13.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13.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13.5">
      <c r="A343" s="104"/>
      <c r="B343" s="104"/>
      <c r="C343" s="104"/>
      <c r="D343" s="104"/>
      <c r="E343" s="104"/>
      <c r="F343" s="104"/>
      <c r="G343" s="104"/>
      <c r="H343" s="104"/>
      <c r="I343" s="104"/>
      <c r="J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13.5">
      <c r="A344" s="104"/>
      <c r="B344" s="104"/>
      <c r="C344" s="104"/>
      <c r="D344" s="104"/>
      <c r="E344" s="104"/>
      <c r="F344" s="104"/>
      <c r="G344" s="104"/>
      <c r="H344" s="104"/>
      <c r="I344" s="104"/>
      <c r="J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13.5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13.5">
      <c r="A346" s="104"/>
      <c r="B346" s="104"/>
      <c r="C346" s="104"/>
      <c r="D346" s="104"/>
      <c r="E346" s="104"/>
      <c r="F346" s="104"/>
      <c r="G346" s="104"/>
      <c r="H346" s="104"/>
      <c r="I346" s="104"/>
      <c r="J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13.5">
      <c r="A347" s="104"/>
      <c r="B347" s="104"/>
      <c r="C347" s="104"/>
      <c r="D347" s="104"/>
      <c r="E347" s="104"/>
      <c r="F347" s="104"/>
      <c r="G347" s="104"/>
      <c r="H347" s="104"/>
      <c r="I347" s="104"/>
      <c r="J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13.5">
      <c r="A348" s="104"/>
      <c r="B348" s="104"/>
      <c r="C348" s="104"/>
      <c r="D348" s="104"/>
      <c r="E348" s="104"/>
      <c r="F348" s="104"/>
      <c r="G348" s="104"/>
      <c r="H348" s="104"/>
      <c r="I348" s="104"/>
      <c r="J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13.5">
      <c r="A349" s="104"/>
      <c r="B349" s="104"/>
      <c r="C349" s="104"/>
      <c r="D349" s="104"/>
      <c r="E349" s="104"/>
      <c r="F349" s="104"/>
      <c r="G349" s="104"/>
      <c r="H349" s="104"/>
      <c r="I349" s="104"/>
      <c r="J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13.5">
      <c r="A350" s="104"/>
      <c r="B350" s="104"/>
      <c r="C350" s="104"/>
      <c r="D350" s="104"/>
      <c r="E350" s="104"/>
      <c r="F350" s="104"/>
      <c r="G350" s="104"/>
      <c r="H350" s="104"/>
      <c r="I350" s="104"/>
      <c r="J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13.5">
      <c r="A351" s="104"/>
      <c r="B351" s="104"/>
      <c r="C351" s="104"/>
      <c r="D351" s="104"/>
      <c r="E351" s="104"/>
      <c r="F351" s="104"/>
      <c r="G351" s="104"/>
      <c r="H351" s="104"/>
      <c r="I351" s="104"/>
      <c r="J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13.5">
      <c r="A352" s="104"/>
      <c r="B352" s="104"/>
      <c r="C352" s="104"/>
      <c r="D352" s="104"/>
      <c r="E352" s="104"/>
      <c r="F352" s="104"/>
      <c r="G352" s="104"/>
      <c r="H352" s="104"/>
      <c r="I352" s="104"/>
      <c r="J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13.5">
      <c r="A353" s="104"/>
      <c r="B353" s="104"/>
      <c r="C353" s="104"/>
      <c r="D353" s="104"/>
      <c r="E353" s="104"/>
      <c r="F353" s="104"/>
      <c r="G353" s="104"/>
      <c r="H353" s="104"/>
      <c r="I353" s="104"/>
      <c r="J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13.5">
      <c r="A354" s="104"/>
      <c r="B354" s="104"/>
      <c r="C354" s="104"/>
      <c r="D354" s="104"/>
      <c r="E354" s="104"/>
      <c r="F354" s="104"/>
      <c r="G354" s="104"/>
      <c r="H354" s="104"/>
      <c r="I354" s="104"/>
      <c r="J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13.5">
      <c r="A355" s="104"/>
      <c r="B355" s="104"/>
      <c r="C355" s="104"/>
      <c r="D355" s="104"/>
      <c r="E355" s="104"/>
      <c r="F355" s="104"/>
      <c r="G355" s="104"/>
      <c r="H355" s="104"/>
      <c r="I355" s="104"/>
      <c r="J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13.5">
      <c r="A356" s="104"/>
      <c r="B356" s="104"/>
      <c r="C356" s="104"/>
      <c r="D356" s="104"/>
      <c r="E356" s="104"/>
      <c r="F356" s="104"/>
      <c r="G356" s="104"/>
      <c r="H356" s="104"/>
      <c r="I356" s="104"/>
      <c r="J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13.5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13.5">
      <c r="A358" s="104"/>
      <c r="B358" s="104"/>
      <c r="C358" s="104"/>
      <c r="D358" s="104"/>
      <c r="E358" s="104"/>
      <c r="F358" s="104"/>
      <c r="G358" s="104"/>
      <c r="H358" s="104"/>
      <c r="I358" s="104"/>
      <c r="J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13.5">
      <c r="A359" s="104"/>
      <c r="B359" s="104"/>
      <c r="C359" s="104"/>
      <c r="D359" s="104"/>
      <c r="E359" s="104"/>
      <c r="F359" s="104"/>
      <c r="G359" s="104"/>
      <c r="H359" s="104"/>
      <c r="I359" s="104"/>
      <c r="J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13.5">
      <c r="A360" s="104"/>
      <c r="B360" s="104"/>
      <c r="C360" s="104"/>
      <c r="D360" s="104"/>
      <c r="E360" s="104"/>
      <c r="F360" s="104"/>
      <c r="G360" s="104"/>
      <c r="H360" s="104"/>
      <c r="I360" s="104"/>
      <c r="J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13.5">
      <c r="A361" s="104"/>
      <c r="B361" s="104"/>
      <c r="C361" s="104"/>
      <c r="D361" s="104"/>
      <c r="E361" s="104"/>
      <c r="F361" s="104"/>
      <c r="G361" s="104"/>
      <c r="H361" s="104"/>
      <c r="I361" s="104"/>
      <c r="J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13.5">
      <c r="A362" s="104"/>
      <c r="B362" s="104"/>
      <c r="C362" s="104"/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13.5">
      <c r="A363" s="104"/>
      <c r="B363" s="104"/>
      <c r="C363" s="104"/>
      <c r="D363" s="104"/>
      <c r="E363" s="104"/>
      <c r="F363" s="104"/>
      <c r="G363" s="104"/>
      <c r="H363" s="104"/>
      <c r="I363" s="104"/>
      <c r="J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13.5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13.5">
      <c r="A365" s="104"/>
      <c r="B365" s="104"/>
      <c r="C365" s="104"/>
      <c r="D365" s="104"/>
      <c r="E365" s="104"/>
      <c r="F365" s="104"/>
      <c r="G365" s="104"/>
      <c r="H365" s="104"/>
      <c r="I365" s="104"/>
      <c r="J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13.5">
      <c r="A366" s="104"/>
      <c r="B366" s="104"/>
      <c r="C366" s="104"/>
      <c r="D366" s="104"/>
      <c r="E366" s="104"/>
      <c r="F366" s="104"/>
      <c r="G366" s="104"/>
      <c r="H366" s="104"/>
      <c r="I366" s="104"/>
      <c r="J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13.5">
      <c r="A367" s="104"/>
      <c r="B367" s="104"/>
      <c r="C367" s="104"/>
      <c r="D367" s="104"/>
      <c r="E367" s="104"/>
      <c r="F367" s="104"/>
      <c r="G367" s="104"/>
      <c r="H367" s="104"/>
      <c r="I367" s="104"/>
      <c r="J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13.5">
      <c r="A368" s="104"/>
      <c r="B368" s="104"/>
      <c r="C368" s="104"/>
      <c r="D368" s="104"/>
      <c r="E368" s="104"/>
      <c r="F368" s="104"/>
      <c r="G368" s="104"/>
      <c r="H368" s="104"/>
      <c r="I368" s="104"/>
      <c r="J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13.5">
      <c r="A369" s="104"/>
      <c r="B369" s="104"/>
      <c r="C369" s="104"/>
      <c r="D369" s="104"/>
      <c r="E369" s="104"/>
      <c r="F369" s="104"/>
      <c r="G369" s="104"/>
      <c r="H369" s="104"/>
      <c r="I369" s="104"/>
      <c r="J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13.5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13.5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13.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13.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13.5">
      <c r="A374" s="104"/>
      <c r="B374" s="104"/>
      <c r="C374" s="104"/>
      <c r="D374" s="104"/>
      <c r="E374" s="104"/>
      <c r="F374" s="104"/>
      <c r="G374" s="104"/>
      <c r="H374" s="104"/>
      <c r="I374" s="104"/>
      <c r="J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13.5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13.5">
      <c r="A376" s="104"/>
      <c r="B376" s="104"/>
      <c r="C376" s="104"/>
      <c r="D376" s="104"/>
      <c r="E376" s="104"/>
      <c r="F376" s="104"/>
      <c r="G376" s="104"/>
      <c r="H376" s="104"/>
      <c r="I376" s="104"/>
      <c r="J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13.5">
      <c r="A377" s="104"/>
      <c r="B377" s="104"/>
      <c r="C377" s="104"/>
      <c r="D377" s="104"/>
      <c r="E377" s="104"/>
      <c r="F377" s="104"/>
      <c r="G377" s="104"/>
      <c r="H377" s="104"/>
      <c r="I377" s="104"/>
      <c r="J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13.5">
      <c r="A378" s="104"/>
      <c r="B378" s="104"/>
      <c r="C378" s="104"/>
      <c r="D378" s="104"/>
      <c r="E378" s="104"/>
      <c r="F378" s="104"/>
      <c r="G378" s="104"/>
      <c r="H378" s="104"/>
      <c r="I378" s="104"/>
      <c r="J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13.5">
      <c r="A379" s="104"/>
      <c r="B379" s="104"/>
      <c r="C379" s="104"/>
      <c r="D379" s="104"/>
      <c r="E379" s="104"/>
      <c r="F379" s="104"/>
      <c r="G379" s="104"/>
      <c r="H379" s="104"/>
      <c r="I379" s="104"/>
      <c r="J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13.5">
      <c r="A380" s="104"/>
      <c r="B380" s="104"/>
      <c r="C380" s="104"/>
      <c r="D380" s="104"/>
      <c r="E380" s="104"/>
      <c r="F380" s="104"/>
      <c r="G380" s="104"/>
      <c r="H380" s="104"/>
      <c r="I380" s="104"/>
      <c r="J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13.5">
      <c r="A381" s="104"/>
      <c r="B381" s="104"/>
      <c r="C381" s="104"/>
      <c r="D381" s="104"/>
      <c r="E381" s="104"/>
      <c r="F381" s="104"/>
      <c r="G381" s="104"/>
      <c r="H381" s="104"/>
      <c r="I381" s="104"/>
      <c r="J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13.5">
      <c r="A382" s="104"/>
      <c r="B382" s="104"/>
      <c r="C382" s="104"/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13.5">
      <c r="A383" s="104"/>
      <c r="B383" s="104"/>
      <c r="C383" s="104"/>
      <c r="D383" s="104"/>
      <c r="E383" s="104"/>
      <c r="F383" s="104"/>
      <c r="G383" s="104"/>
      <c r="H383" s="104"/>
      <c r="I383" s="104"/>
      <c r="J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13.5">
      <c r="A384" s="104"/>
      <c r="B384" s="104"/>
      <c r="C384" s="104"/>
      <c r="D384" s="104"/>
      <c r="E384" s="104"/>
      <c r="F384" s="104"/>
      <c r="G384" s="104"/>
      <c r="H384" s="104"/>
      <c r="I384" s="104"/>
      <c r="J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13.5">
      <c r="A385" s="104"/>
      <c r="B385" s="104"/>
      <c r="C385" s="104"/>
      <c r="D385" s="104"/>
      <c r="E385" s="104"/>
      <c r="F385" s="104"/>
      <c r="G385" s="104"/>
      <c r="H385" s="104"/>
      <c r="I385" s="104"/>
      <c r="J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13.5">
      <c r="A386" s="104"/>
      <c r="B386" s="104"/>
      <c r="C386" s="104"/>
      <c r="D386" s="104"/>
      <c r="E386" s="104"/>
      <c r="F386" s="104"/>
      <c r="G386" s="104"/>
      <c r="H386" s="104"/>
      <c r="I386" s="104"/>
      <c r="J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13.5">
      <c r="A387" s="104"/>
      <c r="B387" s="104"/>
      <c r="C387" s="104"/>
      <c r="D387" s="104"/>
      <c r="E387" s="104"/>
      <c r="F387" s="104"/>
      <c r="G387" s="104"/>
      <c r="H387" s="104"/>
      <c r="I387" s="104"/>
      <c r="J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13.5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13.5">
      <c r="A389" s="104"/>
      <c r="B389" s="104"/>
      <c r="C389" s="104"/>
      <c r="D389" s="104"/>
      <c r="E389" s="104"/>
      <c r="F389" s="104"/>
      <c r="G389" s="104"/>
      <c r="H389" s="104"/>
      <c r="I389" s="104"/>
      <c r="J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13.5">
      <c r="A390" s="104"/>
      <c r="B390" s="104"/>
      <c r="C390" s="104"/>
      <c r="D390" s="104"/>
      <c r="E390" s="104"/>
      <c r="F390" s="104"/>
      <c r="G390" s="104"/>
      <c r="H390" s="104"/>
      <c r="I390" s="104"/>
      <c r="J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13.5">
      <c r="A391" s="104"/>
      <c r="B391" s="104"/>
      <c r="C391" s="104"/>
      <c r="D391" s="104"/>
      <c r="E391" s="104"/>
      <c r="F391" s="104"/>
      <c r="G391" s="104"/>
      <c r="H391" s="104"/>
      <c r="I391" s="104"/>
      <c r="J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13.5">
      <c r="A392" s="104"/>
      <c r="B392" s="104"/>
      <c r="C392" s="104"/>
      <c r="D392" s="104"/>
      <c r="E392" s="104"/>
      <c r="F392" s="104"/>
      <c r="G392" s="104"/>
      <c r="H392" s="104"/>
      <c r="I392" s="104"/>
      <c r="J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13.5">
      <c r="A393" s="104"/>
      <c r="B393" s="104"/>
      <c r="C393" s="104"/>
      <c r="D393" s="104"/>
      <c r="E393" s="104"/>
      <c r="F393" s="104"/>
      <c r="G393" s="104"/>
      <c r="H393" s="104"/>
      <c r="I393" s="104"/>
      <c r="J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13.5">
      <c r="A394" s="104"/>
      <c r="B394" s="104"/>
      <c r="C394" s="104"/>
      <c r="D394" s="104"/>
      <c r="E394" s="104"/>
      <c r="F394" s="104"/>
      <c r="G394" s="104"/>
      <c r="H394" s="104"/>
      <c r="I394" s="104"/>
      <c r="J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13.5">
      <c r="A395" s="104"/>
      <c r="B395" s="104"/>
      <c r="C395" s="104"/>
      <c r="D395" s="104"/>
      <c r="E395" s="104"/>
      <c r="F395" s="104"/>
      <c r="G395" s="104"/>
      <c r="H395" s="104"/>
      <c r="I395" s="104"/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13.5">
      <c r="A396" s="104"/>
      <c r="B396" s="104"/>
      <c r="C396" s="104"/>
      <c r="D396" s="104"/>
      <c r="E396" s="104"/>
      <c r="F396" s="104"/>
      <c r="G396" s="104"/>
      <c r="H396" s="104"/>
      <c r="I396" s="104"/>
      <c r="J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13.5">
      <c r="A397" s="104"/>
      <c r="B397" s="104"/>
      <c r="C397" s="104"/>
      <c r="D397" s="104"/>
      <c r="E397" s="104"/>
      <c r="F397" s="104"/>
      <c r="G397" s="104"/>
      <c r="H397" s="104"/>
      <c r="I397" s="104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13.5">
      <c r="A398" s="104"/>
      <c r="B398" s="104"/>
      <c r="C398" s="104"/>
      <c r="D398" s="104"/>
      <c r="E398" s="104"/>
      <c r="F398" s="104"/>
      <c r="G398" s="104"/>
      <c r="H398" s="104"/>
      <c r="I398" s="104"/>
      <c r="J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13.5">
      <c r="A399" s="104"/>
      <c r="B399" s="104"/>
      <c r="C399" s="104"/>
      <c r="D399" s="104"/>
      <c r="E399" s="104"/>
      <c r="F399" s="104"/>
      <c r="G399" s="104"/>
      <c r="H399" s="104"/>
      <c r="I399" s="104"/>
      <c r="J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13.5">
      <c r="A400" s="104"/>
      <c r="B400" s="104"/>
      <c r="C400" s="104"/>
      <c r="D400" s="104"/>
      <c r="E400" s="104"/>
      <c r="F400" s="104"/>
      <c r="G400" s="104"/>
      <c r="H400" s="104"/>
      <c r="I400" s="104"/>
      <c r="J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13.5">
      <c r="A401" s="104"/>
      <c r="B401" s="104"/>
      <c r="C401" s="104"/>
      <c r="D401" s="104"/>
      <c r="E401" s="104"/>
      <c r="F401" s="104"/>
      <c r="G401" s="104"/>
      <c r="H401" s="104"/>
      <c r="I401" s="104"/>
      <c r="J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13.5">
      <c r="A402" s="104"/>
      <c r="B402" s="104"/>
      <c r="C402" s="104"/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13.5">
      <c r="A403" s="104"/>
      <c r="B403" s="104"/>
      <c r="C403" s="104"/>
      <c r="D403" s="104"/>
      <c r="E403" s="104"/>
      <c r="F403" s="104"/>
      <c r="G403" s="104"/>
      <c r="H403" s="104"/>
      <c r="I403" s="104"/>
      <c r="J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13.5">
      <c r="A404" s="104"/>
      <c r="B404" s="104"/>
      <c r="C404" s="104"/>
      <c r="D404" s="104"/>
      <c r="E404" s="104"/>
      <c r="F404" s="104"/>
      <c r="G404" s="104"/>
      <c r="H404" s="104"/>
      <c r="I404" s="104"/>
      <c r="J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13.5">
      <c r="A405" s="104"/>
      <c r="B405" s="104"/>
      <c r="C405" s="104"/>
      <c r="D405" s="104"/>
      <c r="E405" s="104"/>
      <c r="F405" s="104"/>
      <c r="G405" s="104"/>
      <c r="H405" s="104"/>
      <c r="I405" s="104"/>
      <c r="J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13.5">
      <c r="A406" s="104"/>
      <c r="B406" s="104"/>
      <c r="C406" s="104"/>
      <c r="D406" s="104"/>
      <c r="E406" s="104"/>
      <c r="F406" s="104"/>
      <c r="G406" s="104"/>
      <c r="H406" s="104"/>
      <c r="I406" s="104"/>
      <c r="J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13.5">
      <c r="A407" s="104"/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13.5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13.5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13.5">
      <c r="A410" s="104"/>
      <c r="B410" s="104"/>
      <c r="C410" s="104"/>
      <c r="D410" s="104"/>
      <c r="E410" s="104"/>
      <c r="F410" s="104"/>
      <c r="G410" s="104"/>
      <c r="H410" s="104"/>
      <c r="I410" s="104"/>
      <c r="J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13.5">
      <c r="A411" s="104"/>
      <c r="B411" s="104"/>
      <c r="C411" s="104"/>
      <c r="D411" s="104"/>
      <c r="E411" s="104"/>
      <c r="F411" s="104"/>
      <c r="G411" s="104"/>
      <c r="H411" s="104"/>
      <c r="I411" s="104"/>
      <c r="J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13.5">
      <c r="A412" s="104"/>
      <c r="B412" s="104"/>
      <c r="C412" s="104"/>
      <c r="D412" s="104"/>
      <c r="E412" s="104"/>
      <c r="F412" s="104"/>
      <c r="G412" s="104"/>
      <c r="H412" s="104"/>
      <c r="I412" s="104"/>
      <c r="J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13.5">
      <c r="A413" s="104"/>
      <c r="B413" s="104"/>
      <c r="C413" s="104"/>
      <c r="D413" s="104"/>
      <c r="E413" s="104"/>
      <c r="F413" s="104"/>
      <c r="G413" s="104"/>
      <c r="H413" s="104"/>
      <c r="I413" s="104"/>
      <c r="J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13.5">
      <c r="A414" s="104"/>
      <c r="B414" s="104"/>
      <c r="C414" s="104"/>
      <c r="D414" s="104"/>
      <c r="E414" s="104"/>
      <c r="F414" s="104"/>
      <c r="G414" s="104"/>
      <c r="H414" s="104"/>
      <c r="I414" s="104"/>
      <c r="J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13.5">
      <c r="A415" s="104"/>
      <c r="B415" s="104"/>
      <c r="C415" s="104"/>
      <c r="D415" s="104"/>
      <c r="E415" s="104"/>
      <c r="F415" s="104"/>
      <c r="G415" s="104"/>
      <c r="H415" s="104"/>
      <c r="I415" s="104"/>
      <c r="J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13.5">
      <c r="A416" s="104"/>
      <c r="B416" s="104"/>
      <c r="C416" s="104"/>
      <c r="D416" s="104"/>
      <c r="E416" s="104"/>
      <c r="F416" s="104"/>
      <c r="G416" s="104"/>
      <c r="H416" s="104"/>
      <c r="I416" s="104"/>
      <c r="J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13.5">
      <c r="A417" s="104"/>
      <c r="B417" s="104"/>
      <c r="C417" s="104"/>
      <c r="D417" s="104"/>
      <c r="E417" s="104"/>
      <c r="F417" s="104"/>
      <c r="G417" s="104"/>
      <c r="H417" s="104"/>
      <c r="I417" s="104"/>
      <c r="J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13.5">
      <c r="A418" s="104"/>
      <c r="B418" s="104"/>
      <c r="C418" s="104"/>
      <c r="D418" s="104"/>
      <c r="E418" s="104"/>
      <c r="F418" s="104"/>
      <c r="G418" s="104"/>
      <c r="H418" s="104"/>
      <c r="I418" s="104"/>
      <c r="J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13.5">
      <c r="A419" s="104"/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13.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13.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13.5">
      <c r="A422" s="104"/>
      <c r="B422" s="104"/>
      <c r="C422" s="104"/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13.5">
      <c r="A423" s="104"/>
      <c r="B423" s="104"/>
      <c r="C423" s="104"/>
      <c r="D423" s="104"/>
      <c r="E423" s="104"/>
      <c r="F423" s="104"/>
      <c r="G423" s="104"/>
      <c r="H423" s="104"/>
      <c r="I423" s="104"/>
      <c r="J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13.5">
      <c r="A424" s="104"/>
      <c r="B424" s="104"/>
      <c r="C424" s="104"/>
      <c r="D424" s="104"/>
      <c r="E424" s="104"/>
      <c r="F424" s="104"/>
      <c r="G424" s="104"/>
      <c r="H424" s="104"/>
      <c r="I424" s="104"/>
      <c r="J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13.5">
      <c r="A425" s="104"/>
      <c r="B425" s="104"/>
      <c r="C425" s="104"/>
      <c r="D425" s="104"/>
      <c r="E425" s="104"/>
      <c r="F425" s="104"/>
      <c r="G425" s="104"/>
      <c r="H425" s="104"/>
      <c r="I425" s="104"/>
      <c r="J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13.5">
      <c r="A426" s="104"/>
      <c r="B426" s="104"/>
      <c r="C426" s="104"/>
      <c r="D426" s="104"/>
      <c r="E426" s="104"/>
      <c r="F426" s="104"/>
      <c r="G426" s="104"/>
      <c r="H426" s="104"/>
      <c r="I426" s="104"/>
      <c r="J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13.5">
      <c r="A427" s="104"/>
      <c r="B427" s="104"/>
      <c r="C427" s="104"/>
      <c r="D427" s="104"/>
      <c r="E427" s="104"/>
      <c r="F427" s="104"/>
      <c r="G427" s="104"/>
      <c r="H427" s="104"/>
      <c r="I427" s="104"/>
      <c r="J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13.5">
      <c r="A428" s="104"/>
      <c r="B428" s="104"/>
      <c r="C428" s="104"/>
      <c r="D428" s="104"/>
      <c r="E428" s="104"/>
      <c r="F428" s="104"/>
      <c r="G428" s="104"/>
      <c r="H428" s="104"/>
      <c r="I428" s="104"/>
      <c r="J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13.5">
      <c r="A429" s="104"/>
      <c r="B429" s="104"/>
      <c r="C429" s="104"/>
      <c r="D429" s="104"/>
      <c r="E429" s="104"/>
      <c r="F429" s="104"/>
      <c r="G429" s="104"/>
      <c r="H429" s="104"/>
      <c r="I429" s="104"/>
      <c r="J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13.5">
      <c r="A430" s="104"/>
      <c r="B430" s="104"/>
      <c r="C430" s="104"/>
      <c r="D430" s="104"/>
      <c r="E430" s="104"/>
      <c r="F430" s="104"/>
      <c r="G430" s="104"/>
      <c r="H430" s="104"/>
      <c r="I430" s="104"/>
      <c r="J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13.5">
      <c r="A431" s="104"/>
      <c r="B431" s="104"/>
      <c r="C431" s="104"/>
      <c r="D431" s="104"/>
      <c r="E431" s="104"/>
      <c r="F431" s="104"/>
      <c r="G431" s="104"/>
      <c r="H431" s="104"/>
      <c r="I431" s="104"/>
      <c r="J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13.5">
      <c r="A432" s="104"/>
      <c r="B432" s="104"/>
      <c r="C432" s="104"/>
      <c r="D432" s="104"/>
      <c r="E432" s="104"/>
      <c r="F432" s="104"/>
      <c r="G432" s="104"/>
      <c r="H432" s="104"/>
      <c r="I432" s="104"/>
      <c r="J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13.5">
      <c r="A433" s="104"/>
      <c r="B433" s="104"/>
      <c r="C433" s="104"/>
      <c r="D433" s="104"/>
      <c r="E433" s="104"/>
      <c r="F433" s="104"/>
      <c r="G433" s="104"/>
      <c r="H433" s="104"/>
      <c r="I433" s="104"/>
      <c r="J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13.5">
      <c r="A434" s="104"/>
      <c r="B434" s="104"/>
      <c r="C434" s="104"/>
      <c r="D434" s="104"/>
      <c r="E434" s="104"/>
      <c r="F434" s="104"/>
      <c r="G434" s="104"/>
      <c r="H434" s="104"/>
      <c r="I434" s="104"/>
      <c r="J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13.5">
      <c r="A435" s="104"/>
      <c r="B435" s="104"/>
      <c r="C435" s="104"/>
      <c r="D435" s="104"/>
      <c r="E435" s="104"/>
      <c r="F435" s="104"/>
      <c r="G435" s="104"/>
      <c r="H435" s="104"/>
      <c r="I435" s="104"/>
      <c r="J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13.5">
      <c r="A436" s="104"/>
      <c r="B436" s="104"/>
      <c r="C436" s="104"/>
      <c r="D436" s="104"/>
      <c r="E436" s="104"/>
      <c r="F436" s="104"/>
      <c r="G436" s="104"/>
      <c r="H436" s="104"/>
      <c r="I436" s="104"/>
      <c r="J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13.5">
      <c r="A437" s="104"/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13.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13.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13.5">
      <c r="A440" s="104"/>
      <c r="B440" s="104"/>
      <c r="C440" s="104"/>
      <c r="D440" s="104"/>
      <c r="E440" s="104"/>
      <c r="F440" s="104"/>
      <c r="G440" s="104"/>
      <c r="H440" s="104"/>
      <c r="I440" s="104"/>
      <c r="J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13.5">
      <c r="A441" s="104"/>
      <c r="B441" s="104"/>
      <c r="C441" s="104"/>
      <c r="D441" s="104"/>
      <c r="E441" s="104"/>
      <c r="F441" s="104"/>
      <c r="G441" s="104"/>
      <c r="H441" s="104"/>
      <c r="I441" s="104"/>
      <c r="J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13.5">
      <c r="A442" s="104"/>
      <c r="B442" s="104"/>
      <c r="C442" s="104"/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13.5">
      <c r="A443" s="104"/>
      <c r="B443" s="104"/>
      <c r="C443" s="104"/>
      <c r="D443" s="104"/>
      <c r="E443" s="104"/>
      <c r="F443" s="104"/>
      <c r="G443" s="104"/>
      <c r="H443" s="104"/>
      <c r="I443" s="104"/>
      <c r="J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13.5">
      <c r="A444" s="104"/>
      <c r="B444" s="104"/>
      <c r="C444" s="104"/>
      <c r="D444" s="104"/>
      <c r="E444" s="104"/>
      <c r="F444" s="104"/>
      <c r="G444" s="104"/>
      <c r="H444" s="104"/>
      <c r="I444" s="104"/>
      <c r="J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13.5">
      <c r="A445" s="104"/>
      <c r="B445" s="104"/>
      <c r="C445" s="104"/>
      <c r="D445" s="104"/>
      <c r="E445" s="104"/>
      <c r="F445" s="104"/>
      <c r="G445" s="104"/>
      <c r="H445" s="104"/>
      <c r="I445" s="104"/>
      <c r="J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13.5">
      <c r="A446" s="104"/>
      <c r="B446" s="104"/>
      <c r="C446" s="104"/>
      <c r="D446" s="104"/>
      <c r="E446" s="104"/>
      <c r="F446" s="104"/>
      <c r="G446" s="104"/>
      <c r="H446" s="104"/>
      <c r="I446" s="104"/>
      <c r="J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13.5">
      <c r="A447" s="104"/>
      <c r="B447" s="104"/>
      <c r="C447" s="104"/>
      <c r="D447" s="104"/>
      <c r="E447" s="104"/>
      <c r="F447" s="104"/>
      <c r="G447" s="104"/>
      <c r="H447" s="104"/>
      <c r="I447" s="104"/>
      <c r="J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13.5">
      <c r="A448" s="104"/>
      <c r="B448" s="104"/>
      <c r="C448" s="104"/>
      <c r="D448" s="104"/>
      <c r="E448" s="104"/>
      <c r="F448" s="104"/>
      <c r="G448" s="104"/>
      <c r="H448" s="104"/>
      <c r="I448" s="104"/>
      <c r="J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13.5">
      <c r="A449" s="104"/>
      <c r="B449" s="104"/>
      <c r="C449" s="104"/>
      <c r="D449" s="104"/>
      <c r="E449" s="104"/>
      <c r="F449" s="104"/>
      <c r="G449" s="104"/>
      <c r="H449" s="104"/>
      <c r="I449" s="104"/>
      <c r="J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13.5">
      <c r="A450" s="104"/>
      <c r="B450" s="104"/>
      <c r="C450" s="104"/>
      <c r="D450" s="104"/>
      <c r="E450" s="104"/>
      <c r="F450" s="104"/>
      <c r="G450" s="104"/>
      <c r="H450" s="104"/>
      <c r="I450" s="104"/>
      <c r="J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13.5">
      <c r="A451" s="104"/>
      <c r="B451" s="104"/>
      <c r="C451" s="104"/>
      <c r="D451" s="104"/>
      <c r="E451" s="104"/>
      <c r="F451" s="104"/>
      <c r="G451" s="104"/>
      <c r="H451" s="104"/>
      <c r="I451" s="104"/>
      <c r="J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13.5">
      <c r="A452" s="104"/>
      <c r="B452" s="104"/>
      <c r="C452" s="104"/>
      <c r="D452" s="104"/>
      <c r="E452" s="104"/>
      <c r="F452" s="104"/>
      <c r="G452" s="104"/>
      <c r="H452" s="104"/>
      <c r="I452" s="104"/>
      <c r="J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13.5">
      <c r="A453" s="104"/>
      <c r="B453" s="104"/>
      <c r="C453" s="104"/>
      <c r="D453" s="104"/>
      <c r="E453" s="104"/>
      <c r="F453" s="104"/>
      <c r="G453" s="104"/>
      <c r="H453" s="104"/>
      <c r="I453" s="104"/>
      <c r="J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13.5">
      <c r="A454" s="104"/>
      <c r="B454" s="104"/>
      <c r="C454" s="104"/>
      <c r="D454" s="104"/>
      <c r="E454" s="104"/>
      <c r="F454" s="104"/>
      <c r="G454" s="104"/>
      <c r="H454" s="104"/>
      <c r="I454" s="104"/>
      <c r="J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13.5">
      <c r="A455" s="104"/>
      <c r="B455" s="104"/>
      <c r="C455" s="104"/>
      <c r="D455" s="104"/>
      <c r="E455" s="104"/>
      <c r="F455" s="104"/>
      <c r="G455" s="104"/>
      <c r="H455" s="104"/>
      <c r="I455" s="104"/>
      <c r="J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13.5">
      <c r="A456" s="104"/>
      <c r="B456" s="104"/>
      <c r="C456" s="104"/>
      <c r="D456" s="104"/>
      <c r="E456" s="104"/>
      <c r="F456" s="104"/>
      <c r="G456" s="104"/>
      <c r="H456" s="104"/>
      <c r="I456" s="104"/>
      <c r="J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13.5">
      <c r="A457" s="104"/>
      <c r="B457" s="104"/>
      <c r="C457" s="104"/>
      <c r="D457" s="104"/>
      <c r="E457" s="104"/>
      <c r="F457" s="104"/>
      <c r="G457" s="104"/>
      <c r="H457" s="104"/>
      <c r="I457" s="104"/>
      <c r="J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13.5">
      <c r="A458" s="104"/>
      <c r="B458" s="104"/>
      <c r="C458" s="104"/>
      <c r="D458" s="104"/>
      <c r="E458" s="104"/>
      <c r="F458" s="104"/>
      <c r="G458" s="104"/>
      <c r="H458" s="104"/>
      <c r="I458" s="104"/>
      <c r="J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13.5">
      <c r="A459" s="104"/>
      <c r="B459" s="104"/>
      <c r="C459" s="104"/>
      <c r="D459" s="104"/>
      <c r="E459" s="104"/>
      <c r="F459" s="104"/>
      <c r="G459" s="104"/>
      <c r="H459" s="104"/>
      <c r="I459" s="104"/>
      <c r="J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13.5">
      <c r="A460" s="104"/>
      <c r="B460" s="104"/>
      <c r="C460" s="104"/>
      <c r="D460" s="104"/>
      <c r="E460" s="104"/>
      <c r="F460" s="104"/>
      <c r="G460" s="104"/>
      <c r="H460" s="104"/>
      <c r="I460" s="104"/>
      <c r="J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13.5">
      <c r="A461" s="104"/>
      <c r="B461" s="104"/>
      <c r="C461" s="104"/>
      <c r="D461" s="104"/>
      <c r="E461" s="104"/>
      <c r="F461" s="104"/>
      <c r="G461" s="104"/>
      <c r="H461" s="104"/>
      <c r="I461" s="104"/>
      <c r="J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13.5">
      <c r="A462" s="104"/>
      <c r="B462" s="104"/>
      <c r="C462" s="104"/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13.5">
      <c r="A463" s="104"/>
      <c r="B463" s="104"/>
      <c r="C463" s="104"/>
      <c r="D463" s="104"/>
      <c r="E463" s="104"/>
      <c r="F463" s="104"/>
      <c r="G463" s="104"/>
      <c r="H463" s="104"/>
      <c r="I463" s="104"/>
      <c r="J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13.5">
      <c r="A464" s="104"/>
      <c r="B464" s="104"/>
      <c r="C464" s="104"/>
      <c r="D464" s="104"/>
      <c r="E464" s="104"/>
      <c r="F464" s="104"/>
      <c r="G464" s="104"/>
      <c r="H464" s="104"/>
      <c r="I464" s="104"/>
      <c r="J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13.5">
      <c r="A465" s="104"/>
      <c r="B465" s="104"/>
      <c r="C465" s="104"/>
      <c r="D465" s="104"/>
      <c r="E465" s="104"/>
      <c r="F465" s="104"/>
      <c r="G465" s="104"/>
      <c r="H465" s="104"/>
      <c r="I465" s="104"/>
      <c r="J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13.5">
      <c r="A466" s="104"/>
      <c r="B466" s="104"/>
      <c r="C466" s="104"/>
      <c r="D466" s="104"/>
      <c r="E466" s="104"/>
      <c r="F466" s="104"/>
      <c r="G466" s="104"/>
      <c r="H466" s="104"/>
      <c r="I466" s="104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13.5">
      <c r="A467" s="104"/>
      <c r="B467" s="104"/>
      <c r="C467" s="104"/>
      <c r="D467" s="104"/>
      <c r="E467" s="104"/>
      <c r="F467" s="104"/>
      <c r="G467" s="104"/>
      <c r="H467" s="104"/>
      <c r="I467" s="104"/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13.5">
      <c r="A468" s="104"/>
      <c r="B468" s="104"/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13.5">
      <c r="A469" s="104"/>
      <c r="B469" s="104"/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13.5">
      <c r="A470" s="104"/>
      <c r="B470" s="104"/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13.5">
      <c r="A471" s="104"/>
      <c r="B471" s="104"/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13.5">
      <c r="A472" s="104"/>
      <c r="B472" s="104"/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13.5">
      <c r="A473" s="104"/>
      <c r="B473" s="104"/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13.5">
      <c r="A474" s="104"/>
      <c r="B474" s="104"/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13.5">
      <c r="A475" s="104"/>
      <c r="B475" s="104"/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13.5">
      <c r="A476" s="104"/>
      <c r="B476" s="104"/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13.5">
      <c r="A477" s="104"/>
      <c r="B477" s="104"/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13.5">
      <c r="A478" s="104"/>
      <c r="B478" s="104"/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13.5">
      <c r="A479" s="104"/>
      <c r="B479" s="104"/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13.5">
      <c r="A480" s="104"/>
      <c r="B480" s="104"/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13.5">
      <c r="A481" s="104"/>
      <c r="B481" s="104"/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13.5">
      <c r="A482" s="104"/>
      <c r="B482" s="104"/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13.5">
      <c r="A483" s="104"/>
      <c r="B483" s="104"/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13.5">
      <c r="A484" s="104"/>
      <c r="B484" s="104"/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13.5">
      <c r="A485" s="104"/>
      <c r="B485" s="104"/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13.5">
      <c r="A486" s="104"/>
      <c r="B486" s="104"/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13.5">
      <c r="A487" s="104"/>
      <c r="B487" s="104"/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13.5">
      <c r="A488" s="104"/>
      <c r="B488" s="104"/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13.5">
      <c r="A489" s="104"/>
      <c r="B489" s="104"/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13.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13.5">
      <c r="A491" s="104"/>
      <c r="B491" s="104"/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13.5">
      <c r="A492" s="104"/>
      <c r="B492" s="104"/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13.5">
      <c r="A493" s="104"/>
      <c r="B493" s="104"/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13.5">
      <c r="A494" s="104"/>
      <c r="B494" s="104"/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13.5">
      <c r="A495" s="104"/>
      <c r="B495" s="104"/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13.5">
      <c r="A496" s="104"/>
      <c r="B496" s="104"/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13.5">
      <c r="A497" s="104"/>
      <c r="B497" s="104"/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13.5">
      <c r="A498" s="104"/>
      <c r="B498" s="104"/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13.5">
      <c r="A499" s="104"/>
      <c r="B499" s="104"/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13.5">
      <c r="A500" s="104"/>
      <c r="B500" s="104"/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13.5">
      <c r="A501" s="104"/>
      <c r="B501" s="104"/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13.5">
      <c r="A502" s="104"/>
      <c r="B502" s="104"/>
      <c r="C502" s="104"/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13.5">
      <c r="A503" s="104"/>
      <c r="B503" s="104"/>
      <c r="C503" s="104"/>
      <c r="D503" s="104"/>
      <c r="E503" s="104"/>
      <c r="F503" s="104"/>
      <c r="G503" s="104"/>
      <c r="H503" s="104"/>
      <c r="I503" s="104"/>
      <c r="J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13.5">
      <c r="A504" s="104"/>
      <c r="B504" s="104"/>
      <c r="C504" s="104"/>
      <c r="D504" s="104"/>
      <c r="E504" s="104"/>
      <c r="F504" s="104"/>
      <c r="G504" s="104"/>
      <c r="H504" s="104"/>
      <c r="I504" s="104"/>
      <c r="J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13.5">
      <c r="A505" s="104"/>
      <c r="B505" s="104"/>
      <c r="C505" s="104"/>
      <c r="D505" s="104"/>
      <c r="E505" s="104"/>
      <c r="F505" s="104"/>
      <c r="G505" s="104"/>
      <c r="H505" s="104"/>
      <c r="I505" s="104"/>
      <c r="J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13.5">
      <c r="A506" s="104"/>
      <c r="B506" s="104"/>
      <c r="C506" s="104"/>
      <c r="D506" s="104"/>
      <c r="E506" s="104"/>
      <c r="F506" s="104"/>
      <c r="G506" s="104"/>
      <c r="H506" s="104"/>
      <c r="I506" s="104"/>
      <c r="J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13.5">
      <c r="A507" s="104"/>
      <c r="B507" s="104"/>
      <c r="C507" s="104"/>
      <c r="D507" s="104"/>
      <c r="E507" s="104"/>
      <c r="F507" s="104"/>
      <c r="G507" s="104"/>
      <c r="H507" s="104"/>
      <c r="I507" s="104"/>
      <c r="J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13.5">
      <c r="A508" s="104"/>
      <c r="B508" s="104"/>
      <c r="C508" s="104"/>
      <c r="D508" s="104"/>
      <c r="E508" s="104"/>
      <c r="F508" s="104"/>
      <c r="G508" s="104"/>
      <c r="H508" s="104"/>
      <c r="I508" s="104"/>
      <c r="J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13.5">
      <c r="A509" s="104"/>
      <c r="B509" s="104"/>
      <c r="C509" s="104"/>
      <c r="D509" s="104"/>
      <c r="E509" s="104"/>
      <c r="F509" s="104"/>
      <c r="G509" s="104"/>
      <c r="H509" s="104"/>
      <c r="I509" s="104"/>
      <c r="J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13.5">
      <c r="A510" s="104"/>
      <c r="B510" s="104"/>
      <c r="C510" s="104"/>
      <c r="D510" s="104"/>
      <c r="E510" s="104"/>
      <c r="F510" s="104"/>
      <c r="G510" s="104"/>
      <c r="H510" s="104"/>
      <c r="I510" s="104"/>
      <c r="J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13.5">
      <c r="A511" s="104"/>
      <c r="B511" s="104"/>
      <c r="C511" s="104"/>
      <c r="D511" s="104"/>
      <c r="E511" s="104"/>
      <c r="F511" s="104"/>
      <c r="G511" s="104"/>
      <c r="H511" s="104"/>
      <c r="I511" s="104"/>
      <c r="J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13.5">
      <c r="A512" s="104"/>
      <c r="B512" s="104"/>
      <c r="C512" s="104"/>
      <c r="D512" s="104"/>
      <c r="E512" s="104"/>
      <c r="F512" s="104"/>
      <c r="G512" s="104"/>
      <c r="H512" s="104"/>
      <c r="I512" s="104"/>
      <c r="J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13.5">
      <c r="A513" s="104"/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13.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13.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13.5">
      <c r="A516" s="104"/>
      <c r="B516" s="104"/>
      <c r="C516" s="104"/>
      <c r="D516" s="104"/>
      <c r="E516" s="104"/>
      <c r="F516" s="104"/>
      <c r="G516" s="104"/>
      <c r="H516" s="104"/>
      <c r="I516" s="104"/>
      <c r="J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13.5">
      <c r="A517" s="104"/>
      <c r="B517" s="104"/>
      <c r="C517" s="104"/>
      <c r="D517" s="104"/>
      <c r="E517" s="104"/>
      <c r="F517" s="104"/>
      <c r="G517" s="104"/>
      <c r="H517" s="104"/>
      <c r="I517" s="104"/>
      <c r="J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13.5">
      <c r="A518" s="104"/>
      <c r="B518" s="104"/>
      <c r="C518" s="104"/>
      <c r="D518" s="104"/>
      <c r="E518" s="104"/>
      <c r="F518" s="104"/>
      <c r="G518" s="104"/>
      <c r="H518" s="104"/>
      <c r="I518" s="104"/>
      <c r="J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13.5">
      <c r="A519" s="104"/>
      <c r="B519" s="104"/>
      <c r="C519" s="104"/>
      <c r="D519" s="104"/>
      <c r="E519" s="104"/>
      <c r="F519" s="104"/>
      <c r="G519" s="104"/>
      <c r="H519" s="104"/>
      <c r="I519" s="104"/>
      <c r="J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13.5">
      <c r="A520" s="104"/>
      <c r="B520" s="104"/>
      <c r="C520" s="104"/>
      <c r="D520" s="104"/>
      <c r="E520" s="104"/>
      <c r="F520" s="104"/>
      <c r="G520" s="104"/>
      <c r="H520" s="104"/>
      <c r="I520" s="104"/>
      <c r="J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13.5">
      <c r="A521" s="104"/>
      <c r="B521" s="104"/>
      <c r="C521" s="104"/>
      <c r="D521" s="104"/>
      <c r="E521" s="104"/>
      <c r="F521" s="104"/>
      <c r="G521" s="104"/>
      <c r="H521" s="104"/>
      <c r="I521" s="104"/>
      <c r="J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13.5">
      <c r="A522" s="104"/>
      <c r="B522" s="104"/>
      <c r="C522" s="104"/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13.5">
      <c r="A523" s="104"/>
      <c r="B523" s="104"/>
      <c r="C523" s="104"/>
      <c r="D523" s="104"/>
      <c r="E523" s="104"/>
      <c r="F523" s="104"/>
      <c r="G523" s="104"/>
      <c r="H523" s="104"/>
      <c r="I523" s="104"/>
      <c r="J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13.5">
      <c r="A524" s="104"/>
      <c r="B524" s="104"/>
      <c r="C524" s="104"/>
      <c r="D524" s="104"/>
      <c r="E524" s="104"/>
      <c r="F524" s="104"/>
      <c r="G524" s="104"/>
      <c r="H524" s="104"/>
      <c r="I524" s="104"/>
      <c r="J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13.5">
      <c r="A525" s="104"/>
      <c r="B525" s="104"/>
      <c r="C525" s="104"/>
      <c r="D525" s="104"/>
      <c r="E525" s="104"/>
      <c r="F525" s="104"/>
      <c r="G525" s="104"/>
      <c r="H525" s="104"/>
      <c r="I525" s="104"/>
      <c r="J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13.5">
      <c r="A526" s="104"/>
      <c r="B526" s="104"/>
      <c r="C526" s="104"/>
      <c r="D526" s="104"/>
      <c r="E526" s="104"/>
      <c r="F526" s="104"/>
      <c r="G526" s="104"/>
      <c r="H526" s="104"/>
      <c r="I526" s="104"/>
      <c r="J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13.5">
      <c r="A527" s="104"/>
      <c r="B527" s="104"/>
      <c r="C527" s="104"/>
      <c r="D527" s="104"/>
      <c r="E527" s="104"/>
      <c r="F527" s="104"/>
      <c r="G527" s="104"/>
      <c r="H527" s="104"/>
      <c r="I527" s="104"/>
      <c r="J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13.5">
      <c r="A528" s="104"/>
      <c r="B528" s="104"/>
      <c r="C528" s="104"/>
      <c r="D528" s="104"/>
      <c r="E528" s="104"/>
      <c r="F528" s="104"/>
      <c r="G528" s="104"/>
      <c r="H528" s="104"/>
      <c r="I528" s="104"/>
      <c r="J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13.5">
      <c r="A529" s="104"/>
      <c r="B529" s="104"/>
      <c r="C529" s="104"/>
      <c r="D529" s="104"/>
      <c r="E529" s="104"/>
      <c r="F529" s="104"/>
      <c r="G529" s="104"/>
      <c r="H529" s="104"/>
      <c r="I529" s="104"/>
      <c r="J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13.5">
      <c r="A530" s="104"/>
      <c r="B530" s="104"/>
      <c r="C530" s="104"/>
      <c r="D530" s="104"/>
      <c r="E530" s="104"/>
      <c r="F530" s="104"/>
      <c r="G530" s="104"/>
      <c r="H530" s="104"/>
      <c r="I530" s="104"/>
      <c r="J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13.5">
      <c r="A531" s="104"/>
      <c r="B531" s="104"/>
      <c r="C531" s="104"/>
      <c r="D531" s="104"/>
      <c r="E531" s="104"/>
      <c r="F531" s="104"/>
      <c r="G531" s="104"/>
      <c r="H531" s="104"/>
      <c r="I531" s="104"/>
      <c r="J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13.5">
      <c r="A532" s="104"/>
      <c r="B532" s="104"/>
      <c r="C532" s="104"/>
      <c r="D532" s="104"/>
      <c r="E532" s="104"/>
      <c r="F532" s="104"/>
      <c r="G532" s="104"/>
      <c r="H532" s="104"/>
      <c r="I532" s="104"/>
      <c r="J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13.5">
      <c r="A533" s="104"/>
      <c r="B533" s="104"/>
      <c r="C533" s="104"/>
      <c r="D533" s="104"/>
      <c r="E533" s="104"/>
      <c r="F533" s="104"/>
      <c r="G533" s="104"/>
      <c r="H533" s="104"/>
      <c r="I533" s="104"/>
      <c r="J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13.5">
      <c r="A534" s="104"/>
      <c r="B534" s="104"/>
      <c r="C534" s="104"/>
      <c r="D534" s="104"/>
      <c r="E534" s="104"/>
      <c r="F534" s="104"/>
      <c r="G534" s="104"/>
      <c r="H534" s="104"/>
      <c r="I534" s="104"/>
      <c r="J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13.5">
      <c r="A535" s="104"/>
      <c r="B535" s="104"/>
      <c r="C535" s="104"/>
      <c r="D535" s="104"/>
      <c r="E535" s="104"/>
      <c r="F535" s="104"/>
      <c r="G535" s="104"/>
      <c r="H535" s="104"/>
      <c r="I535" s="104"/>
      <c r="J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13.5">
      <c r="A536" s="104"/>
      <c r="B536" s="104"/>
      <c r="C536" s="104"/>
      <c r="D536" s="104"/>
      <c r="E536" s="104"/>
      <c r="F536" s="104"/>
      <c r="G536" s="104"/>
      <c r="H536" s="104"/>
      <c r="I536" s="104"/>
      <c r="J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13.5">
      <c r="A537" s="104"/>
      <c r="B537" s="104"/>
      <c r="C537" s="104"/>
      <c r="D537" s="104"/>
      <c r="E537" s="104"/>
      <c r="F537" s="104"/>
      <c r="G537" s="104"/>
      <c r="H537" s="104"/>
      <c r="I537" s="104"/>
      <c r="J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13.5">
      <c r="A538" s="104"/>
      <c r="B538" s="104"/>
      <c r="C538" s="104"/>
      <c r="D538" s="104"/>
      <c r="E538" s="104"/>
      <c r="F538" s="104"/>
      <c r="G538" s="104"/>
      <c r="H538" s="104"/>
      <c r="I538" s="104"/>
      <c r="J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13.5">
      <c r="A539" s="104"/>
      <c r="B539" s="104"/>
      <c r="C539" s="104"/>
      <c r="D539" s="104"/>
      <c r="E539" s="104"/>
      <c r="F539" s="104"/>
      <c r="G539" s="104"/>
      <c r="H539" s="104"/>
      <c r="I539" s="104"/>
      <c r="J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13.5">
      <c r="A540" s="104"/>
      <c r="B540" s="104"/>
      <c r="C540" s="104"/>
      <c r="D540" s="104"/>
      <c r="E540" s="104"/>
      <c r="F540" s="104"/>
      <c r="G540" s="104"/>
      <c r="H540" s="104"/>
      <c r="I540" s="104"/>
      <c r="J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13.5">
      <c r="A541" s="104"/>
      <c r="B541" s="104"/>
      <c r="C541" s="104"/>
      <c r="D541" s="104"/>
      <c r="E541" s="104"/>
      <c r="F541" s="104"/>
      <c r="G541" s="104"/>
      <c r="H541" s="104"/>
      <c r="I541" s="104"/>
      <c r="J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13.5">
      <c r="A542" s="104"/>
      <c r="B542" s="104"/>
      <c r="C542" s="104"/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13.5">
      <c r="A543" s="104"/>
      <c r="B543" s="104"/>
      <c r="C543" s="104"/>
      <c r="D543" s="104"/>
      <c r="E543" s="104"/>
      <c r="F543" s="104"/>
      <c r="G543" s="104"/>
      <c r="H543" s="104"/>
      <c r="I543" s="104"/>
      <c r="J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13.5">
      <c r="A544" s="104"/>
      <c r="B544" s="104"/>
      <c r="C544" s="104"/>
      <c r="D544" s="104"/>
      <c r="E544" s="104"/>
      <c r="F544" s="104"/>
      <c r="G544" s="104"/>
      <c r="H544" s="104"/>
      <c r="I544" s="104"/>
      <c r="J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13.5">
      <c r="A545" s="104"/>
      <c r="B545" s="104"/>
      <c r="C545" s="104"/>
      <c r="D545" s="104"/>
      <c r="E545" s="104"/>
      <c r="F545" s="104"/>
      <c r="G545" s="104"/>
      <c r="H545" s="104"/>
      <c r="I545" s="104"/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13.5">
      <c r="A546" s="104"/>
      <c r="B546" s="104"/>
      <c r="C546" s="104"/>
      <c r="D546" s="104"/>
      <c r="E546" s="104"/>
      <c r="F546" s="104"/>
      <c r="G546" s="104"/>
      <c r="H546" s="104"/>
      <c r="I546" s="104"/>
      <c r="J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13.5">
      <c r="A547" s="104"/>
      <c r="B547" s="104"/>
      <c r="C547" s="104"/>
      <c r="D547" s="104"/>
      <c r="E547" s="104"/>
      <c r="F547" s="104"/>
      <c r="G547" s="104"/>
      <c r="H547" s="104"/>
      <c r="I547" s="104"/>
      <c r="J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13.5">
      <c r="A548" s="104"/>
      <c r="B548" s="104"/>
      <c r="C548" s="104"/>
      <c r="D548" s="104"/>
      <c r="E548" s="104"/>
      <c r="F548" s="104"/>
      <c r="G548" s="104"/>
      <c r="H548" s="104"/>
      <c r="I548" s="104"/>
      <c r="J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13.5">
      <c r="A549" s="104"/>
      <c r="B549" s="104"/>
      <c r="C549" s="104"/>
      <c r="D549" s="104"/>
      <c r="E549" s="104"/>
      <c r="F549" s="104"/>
      <c r="G549" s="104"/>
      <c r="H549" s="104"/>
      <c r="I549" s="104"/>
      <c r="J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13.5">
      <c r="A550" s="104"/>
      <c r="B550" s="104"/>
      <c r="C550" s="104"/>
      <c r="D550" s="104"/>
      <c r="E550" s="104"/>
      <c r="F550" s="104"/>
      <c r="G550" s="104"/>
      <c r="H550" s="104"/>
      <c r="I550" s="104"/>
      <c r="J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13.5">
      <c r="A551" s="104"/>
      <c r="B551" s="104"/>
      <c r="C551" s="104"/>
      <c r="D551" s="104"/>
      <c r="E551" s="104"/>
      <c r="F551" s="104"/>
      <c r="G551" s="104"/>
      <c r="H551" s="104"/>
      <c r="I551" s="104"/>
      <c r="J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13.5">
      <c r="A552" s="104"/>
      <c r="B552" s="104"/>
      <c r="C552" s="104"/>
      <c r="D552" s="104"/>
      <c r="E552" s="104"/>
      <c r="F552" s="104"/>
      <c r="G552" s="104"/>
      <c r="H552" s="104"/>
      <c r="I552" s="104"/>
      <c r="J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13.5">
      <c r="A553" s="104"/>
      <c r="B553" s="104"/>
      <c r="C553" s="104"/>
      <c r="D553" s="104"/>
      <c r="E553" s="104"/>
      <c r="F553" s="104"/>
      <c r="G553" s="104"/>
      <c r="H553" s="104"/>
      <c r="I553" s="104"/>
      <c r="J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13.5">
      <c r="A554" s="104"/>
      <c r="B554" s="104"/>
      <c r="C554" s="104"/>
      <c r="D554" s="104"/>
      <c r="E554" s="104"/>
      <c r="F554" s="104"/>
      <c r="G554" s="104"/>
      <c r="H554" s="104"/>
      <c r="I554" s="104"/>
      <c r="J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13.5">
      <c r="A555" s="104"/>
      <c r="B555" s="104"/>
      <c r="C555" s="104"/>
      <c r="D555" s="104"/>
      <c r="E555" s="104"/>
      <c r="F555" s="104"/>
      <c r="G555" s="104"/>
      <c r="H555" s="104"/>
      <c r="I555" s="104"/>
      <c r="J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13.5">
      <c r="A556" s="104"/>
      <c r="B556" s="104"/>
      <c r="C556" s="104"/>
      <c r="D556" s="104"/>
      <c r="E556" s="104"/>
      <c r="F556" s="104"/>
      <c r="G556" s="104"/>
      <c r="H556" s="104"/>
      <c r="I556" s="104"/>
      <c r="J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13.5">
      <c r="A557" s="104"/>
      <c r="B557" s="104"/>
      <c r="C557" s="104"/>
      <c r="D557" s="104"/>
      <c r="E557" s="104"/>
      <c r="F557" s="104"/>
      <c r="G557" s="104"/>
      <c r="H557" s="104"/>
      <c r="I557" s="104"/>
      <c r="J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13.5">
      <c r="A558" s="104"/>
      <c r="B558" s="104"/>
      <c r="C558" s="104"/>
      <c r="D558" s="104"/>
      <c r="E558" s="104"/>
      <c r="F558" s="104"/>
      <c r="G558" s="104"/>
      <c r="H558" s="104"/>
      <c r="I558" s="104"/>
      <c r="J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13.5">
      <c r="A559" s="104"/>
      <c r="B559" s="104"/>
      <c r="C559" s="104"/>
      <c r="D559" s="104"/>
      <c r="E559" s="104"/>
      <c r="F559" s="104"/>
      <c r="G559" s="104"/>
      <c r="H559" s="104"/>
      <c r="I559" s="104"/>
      <c r="J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13.5">
      <c r="A560" s="104"/>
      <c r="B560" s="104"/>
      <c r="C560" s="104"/>
      <c r="D560" s="104"/>
      <c r="E560" s="104"/>
      <c r="F560" s="104"/>
      <c r="G560" s="104"/>
      <c r="H560" s="104"/>
      <c r="I560" s="104"/>
      <c r="J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13.5">
      <c r="A561" s="104"/>
      <c r="B561" s="104"/>
      <c r="C561" s="104"/>
      <c r="D561" s="104"/>
      <c r="E561" s="104"/>
      <c r="F561" s="104"/>
      <c r="G561" s="104"/>
      <c r="H561" s="104"/>
      <c r="I561" s="104"/>
      <c r="J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13.5">
      <c r="A562" s="104"/>
      <c r="B562" s="104"/>
      <c r="C562" s="104"/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13.5">
      <c r="A563" s="104"/>
      <c r="B563" s="104"/>
      <c r="C563" s="104"/>
      <c r="D563" s="104"/>
      <c r="E563" s="104"/>
      <c r="F563" s="104"/>
      <c r="G563" s="104"/>
      <c r="H563" s="104"/>
      <c r="I563" s="104"/>
      <c r="J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13.5">
      <c r="A564" s="104"/>
      <c r="B564" s="104"/>
      <c r="C564" s="104"/>
      <c r="D564" s="104"/>
      <c r="E564" s="104"/>
      <c r="F564" s="104"/>
      <c r="G564" s="104"/>
      <c r="H564" s="104"/>
      <c r="I564" s="104"/>
      <c r="J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13.5">
      <c r="A565" s="104"/>
      <c r="B565" s="104"/>
      <c r="C565" s="104"/>
      <c r="D565" s="104"/>
      <c r="E565" s="104"/>
      <c r="F565" s="104"/>
      <c r="G565" s="104"/>
      <c r="H565" s="104"/>
      <c r="I565" s="104"/>
      <c r="J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13.5">
      <c r="A566" s="104"/>
      <c r="B566" s="104"/>
      <c r="C566" s="104"/>
      <c r="D566" s="104"/>
      <c r="E566" s="104"/>
      <c r="F566" s="104"/>
      <c r="G566" s="104"/>
      <c r="H566" s="104"/>
      <c r="I566" s="104"/>
      <c r="J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13.5">
      <c r="A567" s="104"/>
      <c r="B567" s="104"/>
      <c r="C567" s="104"/>
      <c r="D567" s="104"/>
      <c r="E567" s="104"/>
      <c r="F567" s="104"/>
      <c r="G567" s="104"/>
      <c r="H567" s="104"/>
      <c r="I567" s="104"/>
      <c r="J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13.5">
      <c r="A568" s="104"/>
      <c r="B568" s="104"/>
      <c r="C568" s="104"/>
      <c r="D568" s="104"/>
      <c r="E568" s="104"/>
      <c r="F568" s="104"/>
      <c r="G568" s="104"/>
      <c r="H568" s="104"/>
      <c r="I568" s="104"/>
      <c r="J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13.5">
      <c r="A569" s="104"/>
      <c r="B569" s="104"/>
      <c r="C569" s="104"/>
      <c r="D569" s="104"/>
      <c r="E569" s="104"/>
      <c r="F569" s="104"/>
      <c r="G569" s="104"/>
      <c r="H569" s="104"/>
      <c r="I569" s="104"/>
      <c r="J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13.5">
      <c r="A570" s="104"/>
      <c r="B570" s="104"/>
      <c r="C570" s="104"/>
      <c r="D570" s="104"/>
      <c r="E570" s="104"/>
      <c r="F570" s="104"/>
      <c r="G570" s="104"/>
      <c r="H570" s="104"/>
      <c r="I570" s="104"/>
      <c r="J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13.5">
      <c r="A571" s="104"/>
      <c r="B571" s="104"/>
      <c r="C571" s="104"/>
      <c r="D571" s="104"/>
      <c r="E571" s="104"/>
      <c r="F571" s="104"/>
      <c r="G571" s="104"/>
      <c r="H571" s="104"/>
      <c r="I571" s="104"/>
      <c r="J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13.5">
      <c r="A572" s="104"/>
      <c r="B572" s="104"/>
      <c r="C572" s="104"/>
      <c r="D572" s="104"/>
      <c r="E572" s="104"/>
      <c r="F572" s="104"/>
      <c r="G572" s="104"/>
      <c r="H572" s="104"/>
      <c r="I572" s="104"/>
      <c r="J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13.5">
      <c r="A573" s="104"/>
      <c r="B573" s="104"/>
      <c r="C573" s="104"/>
      <c r="D573" s="104"/>
      <c r="E573" s="104"/>
      <c r="F573" s="104"/>
      <c r="G573" s="104"/>
      <c r="H573" s="104"/>
      <c r="I573" s="104"/>
      <c r="J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13.5">
      <c r="A574" s="104"/>
      <c r="B574" s="104"/>
      <c r="C574" s="104"/>
      <c r="D574" s="104"/>
      <c r="E574" s="104"/>
      <c r="F574" s="104"/>
      <c r="G574" s="104"/>
      <c r="H574" s="104"/>
      <c r="I574" s="104"/>
      <c r="J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13.5">
      <c r="A575" s="104"/>
      <c r="B575" s="104"/>
      <c r="C575" s="104"/>
      <c r="D575" s="104"/>
      <c r="E575" s="104"/>
      <c r="F575" s="104"/>
      <c r="G575" s="104"/>
      <c r="H575" s="104"/>
      <c r="I575" s="104"/>
      <c r="J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13.5">
      <c r="A576" s="104"/>
      <c r="B576" s="104"/>
      <c r="C576" s="104"/>
      <c r="D576" s="104"/>
      <c r="E576" s="104"/>
      <c r="F576" s="104"/>
      <c r="G576" s="104"/>
      <c r="H576" s="104"/>
      <c r="I576" s="104"/>
      <c r="J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13.5">
      <c r="A577" s="104"/>
      <c r="B577" s="104"/>
      <c r="C577" s="104"/>
      <c r="D577" s="104"/>
      <c r="E577" s="104"/>
      <c r="F577" s="104"/>
      <c r="G577" s="104"/>
      <c r="H577" s="104"/>
      <c r="I577" s="104"/>
      <c r="J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13.5">
      <c r="A578" s="104"/>
      <c r="B578" s="104"/>
      <c r="C578" s="104"/>
      <c r="D578" s="104"/>
      <c r="E578" s="104"/>
      <c r="F578" s="104"/>
      <c r="G578" s="104"/>
      <c r="H578" s="104"/>
      <c r="I578" s="104"/>
      <c r="J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13.5">
      <c r="A579" s="104"/>
      <c r="B579" s="104"/>
      <c r="C579" s="104"/>
      <c r="D579" s="104"/>
      <c r="E579" s="104"/>
      <c r="F579" s="104"/>
      <c r="G579" s="104"/>
      <c r="H579" s="104"/>
      <c r="I579" s="104"/>
      <c r="J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13.5">
      <c r="A580" s="104"/>
      <c r="B580" s="104"/>
      <c r="C580" s="104"/>
      <c r="D580" s="104"/>
      <c r="E580" s="104"/>
      <c r="F580" s="104"/>
      <c r="G580" s="104"/>
      <c r="H580" s="104"/>
      <c r="I580" s="104"/>
      <c r="J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13.5">
      <c r="A581" s="104"/>
      <c r="B581" s="104"/>
      <c r="C581" s="104"/>
      <c r="D581" s="104"/>
      <c r="E581" s="104"/>
      <c r="F581" s="104"/>
      <c r="G581" s="104"/>
      <c r="H581" s="104"/>
      <c r="I581" s="104"/>
      <c r="J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13.5">
      <c r="A582" s="104"/>
      <c r="B582" s="104"/>
      <c r="C582" s="104"/>
      <c r="D582" s="104"/>
      <c r="E582" s="104"/>
      <c r="F582" s="104"/>
      <c r="G582" s="104"/>
      <c r="H582" s="104"/>
      <c r="I582" s="104"/>
      <c r="J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13.5">
      <c r="A583" s="104"/>
      <c r="B583" s="104"/>
      <c r="C583" s="104"/>
      <c r="D583" s="104"/>
      <c r="E583" s="104"/>
      <c r="F583" s="104"/>
      <c r="G583" s="104"/>
      <c r="H583" s="104"/>
      <c r="I583" s="104"/>
      <c r="J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13.5">
      <c r="A584" s="104"/>
      <c r="B584" s="104"/>
      <c r="C584" s="104"/>
      <c r="D584" s="104"/>
      <c r="E584" s="104"/>
      <c r="F584" s="104"/>
      <c r="G584" s="104"/>
      <c r="H584" s="104"/>
      <c r="I584" s="104"/>
      <c r="J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13.5">
      <c r="A585" s="104"/>
      <c r="B585" s="104"/>
      <c r="C585" s="104"/>
      <c r="D585" s="104"/>
      <c r="E585" s="104"/>
      <c r="F585" s="104"/>
      <c r="G585" s="104"/>
      <c r="H585" s="104"/>
      <c r="I585" s="104"/>
      <c r="J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13.5">
      <c r="A586" s="104"/>
      <c r="B586" s="104"/>
      <c r="C586" s="104"/>
      <c r="D586" s="104"/>
      <c r="E586" s="104"/>
      <c r="F586" s="104"/>
      <c r="G586" s="104"/>
      <c r="H586" s="104"/>
      <c r="I586" s="104"/>
      <c r="J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13.5">
      <c r="A587" s="104"/>
      <c r="B587" s="104"/>
      <c r="C587" s="104"/>
      <c r="D587" s="104"/>
      <c r="E587" s="104"/>
      <c r="F587" s="104"/>
      <c r="G587" s="104"/>
      <c r="H587" s="104"/>
      <c r="I587" s="104"/>
      <c r="J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13.5">
      <c r="A588" s="104"/>
      <c r="B588" s="104"/>
      <c r="C588" s="104"/>
      <c r="D588" s="104"/>
      <c r="E588" s="104"/>
      <c r="F588" s="104"/>
      <c r="G588" s="104"/>
      <c r="H588" s="104"/>
      <c r="I588" s="104"/>
      <c r="J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13.5">
      <c r="A589" s="104"/>
      <c r="B589" s="104"/>
      <c r="C589" s="104"/>
      <c r="D589" s="104"/>
      <c r="E589" s="104"/>
      <c r="F589" s="104"/>
      <c r="G589" s="104"/>
      <c r="H589" s="104"/>
      <c r="I589" s="104"/>
      <c r="J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13.5">
      <c r="A590" s="104"/>
      <c r="B590" s="104"/>
      <c r="C590" s="104"/>
      <c r="D590" s="104"/>
      <c r="E590" s="104"/>
      <c r="F590" s="104"/>
      <c r="G590" s="104"/>
      <c r="H590" s="104"/>
      <c r="I590" s="104"/>
      <c r="J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13.5">
      <c r="A591" s="104"/>
      <c r="B591" s="104"/>
      <c r="C591" s="104"/>
      <c r="D591" s="104"/>
      <c r="E591" s="104"/>
      <c r="F591" s="104"/>
      <c r="G591" s="104"/>
      <c r="H591" s="104"/>
      <c r="I591" s="104"/>
      <c r="J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13.5">
      <c r="A592" s="104"/>
      <c r="B592" s="104"/>
      <c r="C592" s="104"/>
      <c r="D592" s="104"/>
      <c r="E592" s="104"/>
      <c r="F592" s="104"/>
      <c r="G592" s="104"/>
      <c r="H592" s="104"/>
      <c r="I592" s="104"/>
      <c r="J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13.5">
      <c r="A593" s="104"/>
      <c r="B593" s="104"/>
      <c r="C593" s="104"/>
      <c r="D593" s="104"/>
      <c r="E593" s="104"/>
      <c r="F593" s="104"/>
      <c r="G593" s="104"/>
      <c r="H593" s="104"/>
      <c r="I593" s="104"/>
      <c r="J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13.5">
      <c r="A594" s="104"/>
      <c r="B594" s="104"/>
      <c r="C594" s="104"/>
      <c r="D594" s="104"/>
      <c r="E594" s="104"/>
      <c r="F594" s="104"/>
      <c r="G594" s="104"/>
      <c r="H594" s="104"/>
      <c r="I594" s="104"/>
      <c r="J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13.5">
      <c r="A595" s="104"/>
      <c r="B595" s="104"/>
      <c r="C595" s="104"/>
      <c r="D595" s="104"/>
      <c r="E595" s="104"/>
      <c r="F595" s="104"/>
      <c r="G595" s="104"/>
      <c r="H595" s="104"/>
      <c r="I595" s="104"/>
      <c r="J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13.5">
      <c r="A596" s="104"/>
      <c r="B596" s="104"/>
      <c r="C596" s="104"/>
      <c r="D596" s="104"/>
      <c r="E596" s="104"/>
      <c r="F596" s="104"/>
      <c r="G596" s="104"/>
      <c r="H596" s="104"/>
      <c r="I596" s="104"/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13.5">
      <c r="A597" s="104"/>
      <c r="B597" s="104"/>
      <c r="C597" s="104"/>
      <c r="D597" s="104"/>
      <c r="E597" s="104"/>
      <c r="F597" s="104"/>
      <c r="G597" s="104"/>
      <c r="H597" s="104"/>
      <c r="I597" s="104"/>
      <c r="J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13.5">
      <c r="A598" s="104"/>
      <c r="B598" s="104"/>
      <c r="C598" s="104"/>
      <c r="D598" s="104"/>
      <c r="E598" s="104"/>
      <c r="F598" s="104"/>
      <c r="G598" s="104"/>
      <c r="H598" s="104"/>
      <c r="I598" s="104"/>
      <c r="J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13.5">
      <c r="A599" s="104"/>
      <c r="B599" s="104"/>
      <c r="C599" s="104"/>
      <c r="D599" s="104"/>
      <c r="E599" s="104"/>
      <c r="F599" s="104"/>
      <c r="G599" s="104"/>
      <c r="H599" s="104"/>
      <c r="I599" s="104"/>
      <c r="J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13.5">
      <c r="A600" s="104"/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13.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13.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13.5">
      <c r="A603" s="104"/>
      <c r="B603" s="104"/>
      <c r="C603" s="104"/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13.5">
      <c r="A604" s="104"/>
      <c r="B604" s="104"/>
      <c r="C604" s="104"/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13.5">
      <c r="A605" s="104"/>
      <c r="B605" s="104"/>
      <c r="C605" s="104"/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13.5">
      <c r="A606" s="104"/>
      <c r="B606" s="104"/>
      <c r="C606" s="104"/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13.5">
      <c r="A607" s="104"/>
      <c r="B607" s="104"/>
      <c r="C607" s="104"/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13.5">
      <c r="A608" s="104"/>
      <c r="B608" s="104"/>
      <c r="C608" s="104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13.5">
      <c r="A609" s="104"/>
      <c r="B609" s="104"/>
      <c r="C609" s="104"/>
      <c r="D609" s="104"/>
      <c r="E609" s="104"/>
      <c r="F609" s="104"/>
      <c r="G609" s="104"/>
      <c r="H609" s="104"/>
      <c r="I609" s="104"/>
      <c r="J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13.5">
      <c r="A610" s="104"/>
      <c r="B610" s="104"/>
      <c r="C610" s="104"/>
      <c r="D610" s="104"/>
      <c r="E610" s="104"/>
      <c r="F610" s="104"/>
      <c r="G610" s="104"/>
      <c r="H610" s="104"/>
      <c r="I610" s="104"/>
      <c r="J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13.5">
      <c r="A611" s="104"/>
      <c r="B611" s="104"/>
      <c r="C611" s="104"/>
      <c r="D611" s="104"/>
      <c r="E611" s="104"/>
      <c r="F611" s="104"/>
      <c r="G611" s="104"/>
      <c r="H611" s="104"/>
      <c r="I611" s="104"/>
      <c r="J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13.5">
      <c r="A612" s="104"/>
      <c r="B612" s="104"/>
      <c r="C612" s="104"/>
      <c r="D612" s="104"/>
      <c r="E612" s="104"/>
      <c r="F612" s="104"/>
      <c r="G612" s="104"/>
      <c r="H612" s="104"/>
      <c r="I612" s="104"/>
      <c r="J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13.5">
      <c r="A613" s="104"/>
      <c r="B613" s="104"/>
      <c r="C613" s="104"/>
      <c r="D613" s="104"/>
      <c r="E613" s="104"/>
      <c r="F613" s="104"/>
      <c r="G613" s="104"/>
      <c r="H613" s="104"/>
      <c r="I613" s="104"/>
      <c r="J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13.5">
      <c r="A614" s="104"/>
      <c r="B614" s="104"/>
      <c r="C614" s="104"/>
      <c r="D614" s="104"/>
      <c r="E614" s="104"/>
      <c r="F614" s="104"/>
      <c r="G614" s="104"/>
      <c r="H614" s="104"/>
      <c r="I614" s="104"/>
      <c r="J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13.5">
      <c r="A615" s="104"/>
      <c r="B615" s="104"/>
      <c r="C615" s="104"/>
      <c r="D615" s="104"/>
      <c r="E615" s="104"/>
      <c r="F615" s="104"/>
      <c r="G615" s="104"/>
      <c r="H615" s="104"/>
      <c r="I615" s="104"/>
      <c r="J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13.5">
      <c r="A616" s="104"/>
      <c r="B616" s="104"/>
      <c r="C616" s="104"/>
      <c r="D616" s="104"/>
      <c r="E616" s="104"/>
      <c r="F616" s="104"/>
      <c r="G616" s="104"/>
      <c r="H616" s="104"/>
      <c r="I616" s="104"/>
      <c r="J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13.5">
      <c r="A617" s="104"/>
      <c r="B617" s="104"/>
      <c r="C617" s="104"/>
      <c r="D617" s="104"/>
      <c r="E617" s="104"/>
      <c r="F617" s="104"/>
      <c r="G617" s="104"/>
      <c r="H617" s="104"/>
      <c r="I617" s="104"/>
      <c r="J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13.5">
      <c r="A618" s="104"/>
      <c r="B618" s="104"/>
      <c r="C618" s="104"/>
      <c r="D618" s="104"/>
      <c r="E618" s="104"/>
      <c r="F618" s="104"/>
      <c r="G618" s="104"/>
      <c r="H618" s="104"/>
      <c r="I618" s="104"/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13.5">
      <c r="A619" s="104"/>
      <c r="B619" s="104"/>
      <c r="C619" s="104"/>
      <c r="D619" s="104"/>
      <c r="E619" s="104"/>
      <c r="F619" s="104"/>
      <c r="G619" s="104"/>
      <c r="H619" s="104"/>
      <c r="I619" s="104"/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13.5">
      <c r="A620" s="104"/>
      <c r="B620" s="104"/>
      <c r="C620" s="104"/>
      <c r="D620" s="104"/>
      <c r="E620" s="104"/>
      <c r="F620" s="104"/>
      <c r="G620" s="104"/>
      <c r="H620" s="104"/>
      <c r="I620" s="104"/>
      <c r="J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13.5">
      <c r="A621" s="104"/>
      <c r="B621" s="104"/>
      <c r="C621" s="104"/>
      <c r="D621" s="104"/>
      <c r="E621" s="104"/>
      <c r="F621" s="104"/>
      <c r="G621" s="104"/>
      <c r="H621" s="104"/>
      <c r="I621" s="104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13.5">
      <c r="A622" s="104"/>
      <c r="B622" s="104"/>
      <c r="C622" s="104"/>
      <c r="D622" s="104"/>
      <c r="E622" s="104"/>
      <c r="F622" s="104"/>
      <c r="G622" s="104"/>
      <c r="H622" s="104"/>
      <c r="I622" s="104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13.5">
      <c r="A623" s="104"/>
      <c r="B623" s="104"/>
      <c r="C623" s="104"/>
      <c r="D623" s="104"/>
      <c r="E623" s="104"/>
      <c r="F623" s="104"/>
      <c r="G623" s="104"/>
      <c r="H623" s="104"/>
      <c r="I623" s="104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13.5">
      <c r="A624" s="104"/>
      <c r="B624" s="104"/>
      <c r="C624" s="104"/>
      <c r="D624" s="104"/>
      <c r="E624" s="104"/>
      <c r="F624" s="104"/>
      <c r="G624" s="104"/>
      <c r="H624" s="104"/>
      <c r="I624" s="104"/>
      <c r="J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13.5">
      <c r="A625" s="104"/>
      <c r="B625" s="104"/>
      <c r="C625" s="104"/>
      <c r="D625" s="104"/>
      <c r="E625" s="104"/>
      <c r="F625" s="104"/>
      <c r="G625" s="104"/>
      <c r="H625" s="104"/>
      <c r="I625" s="104"/>
      <c r="J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13.5">
      <c r="A626" s="104"/>
      <c r="B626" s="104"/>
      <c r="C626" s="104"/>
      <c r="D626" s="104"/>
      <c r="E626" s="104"/>
      <c r="F626" s="104"/>
      <c r="G626" s="104"/>
      <c r="H626" s="104"/>
      <c r="I626" s="104"/>
      <c r="J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13.5">
      <c r="A627" s="104"/>
      <c r="B627" s="104"/>
      <c r="C627" s="104"/>
      <c r="D627" s="104"/>
      <c r="E627" s="104"/>
      <c r="F627" s="104"/>
      <c r="G627" s="104"/>
      <c r="H627" s="104"/>
      <c r="I627" s="104"/>
      <c r="J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13.5">
      <c r="A628" s="104"/>
      <c r="B628" s="104"/>
      <c r="C628" s="104"/>
      <c r="D628" s="104"/>
      <c r="E628" s="104"/>
      <c r="F628" s="104"/>
      <c r="G628" s="104"/>
      <c r="H628" s="104"/>
      <c r="I628" s="104"/>
      <c r="J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13.5">
      <c r="A629" s="104"/>
      <c r="B629" s="104"/>
      <c r="C629" s="104"/>
      <c r="D629" s="104"/>
      <c r="E629" s="104"/>
      <c r="F629" s="104"/>
      <c r="G629" s="104"/>
      <c r="H629" s="104"/>
      <c r="I629" s="104"/>
      <c r="J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13.5">
      <c r="A630" s="104"/>
      <c r="B630" s="104"/>
      <c r="C630" s="104"/>
      <c r="D630" s="104"/>
      <c r="E630" s="104"/>
      <c r="F630" s="104"/>
      <c r="G630" s="104"/>
      <c r="H630" s="104"/>
      <c r="I630" s="104"/>
      <c r="J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13.5">
      <c r="A631" s="104"/>
      <c r="B631" s="104"/>
      <c r="C631" s="104"/>
      <c r="D631" s="104"/>
      <c r="E631" s="104"/>
      <c r="F631" s="104"/>
      <c r="G631" s="104"/>
      <c r="H631" s="104"/>
      <c r="I631" s="104"/>
      <c r="J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13.5">
      <c r="A632" s="104"/>
      <c r="B632" s="104"/>
      <c r="C632" s="104"/>
      <c r="D632" s="104"/>
      <c r="E632" s="104"/>
      <c r="F632" s="104"/>
      <c r="G632" s="104"/>
      <c r="H632" s="104"/>
      <c r="I632" s="104"/>
      <c r="J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13.5">
      <c r="A633" s="104"/>
      <c r="B633" s="104"/>
      <c r="C633" s="104"/>
      <c r="D633" s="104"/>
      <c r="E633" s="104"/>
      <c r="F633" s="104"/>
      <c r="G633" s="104"/>
      <c r="H633" s="104"/>
      <c r="I633" s="104"/>
      <c r="J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13.5">
      <c r="A634" s="104"/>
      <c r="B634" s="104"/>
      <c r="C634" s="104"/>
      <c r="D634" s="104"/>
      <c r="E634" s="104"/>
      <c r="F634" s="104"/>
      <c r="G634" s="104"/>
      <c r="H634" s="104"/>
      <c r="I634" s="104"/>
      <c r="J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13.5">
      <c r="A635" s="104"/>
      <c r="B635" s="104"/>
      <c r="C635" s="104"/>
      <c r="D635" s="104"/>
      <c r="E635" s="104"/>
      <c r="F635" s="104"/>
      <c r="G635" s="104"/>
      <c r="H635" s="104"/>
      <c r="I635" s="104"/>
      <c r="J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13.5">
      <c r="A636" s="104"/>
      <c r="B636" s="104"/>
      <c r="C636" s="104"/>
      <c r="D636" s="104"/>
      <c r="E636" s="104"/>
      <c r="F636" s="104"/>
      <c r="G636" s="104"/>
      <c r="H636" s="104"/>
      <c r="I636" s="104"/>
      <c r="J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13.5">
      <c r="A637" s="104"/>
      <c r="B637" s="104"/>
      <c r="C637" s="104"/>
      <c r="D637" s="104"/>
      <c r="E637" s="104"/>
      <c r="F637" s="104"/>
      <c r="G637" s="104"/>
      <c r="H637" s="104"/>
      <c r="I637" s="104"/>
      <c r="J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13.5">
      <c r="A638" s="104"/>
      <c r="B638" s="104"/>
      <c r="C638" s="104"/>
      <c r="D638" s="104"/>
      <c r="E638" s="104"/>
      <c r="F638" s="104"/>
      <c r="G638" s="104"/>
      <c r="H638" s="104"/>
      <c r="I638" s="104"/>
      <c r="J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13.5">
      <c r="A639" s="104"/>
      <c r="B639" s="104"/>
      <c r="C639" s="104"/>
      <c r="D639" s="104"/>
      <c r="E639" s="104"/>
      <c r="F639" s="104"/>
      <c r="G639" s="104"/>
      <c r="H639" s="104"/>
      <c r="I639" s="104"/>
      <c r="J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13.5">
      <c r="A640" s="104"/>
      <c r="B640" s="104"/>
      <c r="C640" s="104"/>
      <c r="D640" s="104"/>
      <c r="E640" s="104"/>
      <c r="F640" s="104"/>
      <c r="G640" s="104"/>
      <c r="H640" s="104"/>
      <c r="I640" s="104"/>
      <c r="J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13.5">
      <c r="A641" s="104"/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13.5">
      <c r="A642" s="104"/>
      <c r="B642" s="104"/>
      <c r="C642" s="104"/>
      <c r="D642" s="104"/>
      <c r="E642" s="104"/>
      <c r="F642" s="104"/>
      <c r="G642" s="104"/>
      <c r="H642" s="104"/>
      <c r="I642" s="104"/>
      <c r="J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13.5">
      <c r="A643" s="104"/>
      <c r="B643" s="104"/>
      <c r="C643" s="104"/>
      <c r="D643" s="104"/>
      <c r="E643" s="104"/>
      <c r="F643" s="104"/>
      <c r="G643" s="104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13.5">
      <c r="A644" s="104"/>
      <c r="B644" s="104"/>
      <c r="C644" s="104"/>
      <c r="D644" s="104"/>
      <c r="E644" s="104"/>
      <c r="F644" s="104"/>
      <c r="G644" s="104"/>
      <c r="H644" s="104"/>
      <c r="I644" s="104"/>
      <c r="J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13.5">
      <c r="A645" s="104"/>
      <c r="B645" s="104"/>
      <c r="C645" s="104"/>
      <c r="D645" s="104"/>
      <c r="E645" s="104"/>
      <c r="F645" s="104"/>
      <c r="G645" s="104"/>
      <c r="H645" s="104"/>
      <c r="I645" s="104"/>
      <c r="J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13.5">
      <c r="A646" s="104"/>
      <c r="B646" s="104"/>
      <c r="C646" s="104"/>
      <c r="D646" s="104"/>
      <c r="E646" s="104"/>
      <c r="F646" s="104"/>
      <c r="G646" s="104"/>
      <c r="H646" s="104"/>
      <c r="I646" s="104"/>
      <c r="J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13.5">
      <c r="A647" s="104"/>
      <c r="B647" s="104"/>
      <c r="C647" s="104"/>
      <c r="D647" s="104"/>
      <c r="E647" s="104"/>
      <c r="F647" s="104"/>
      <c r="G647" s="104"/>
      <c r="H647" s="104"/>
      <c r="I647" s="104"/>
      <c r="J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13.5">
      <c r="A648" s="104"/>
      <c r="B648" s="104"/>
      <c r="C648" s="104"/>
      <c r="D648" s="104"/>
      <c r="E648" s="104"/>
      <c r="F648" s="104"/>
      <c r="G648" s="104"/>
      <c r="H648" s="104"/>
      <c r="I648" s="104"/>
      <c r="J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13.5">
      <c r="A649" s="104"/>
      <c r="B649" s="104"/>
      <c r="C649" s="104"/>
      <c r="D649" s="104"/>
      <c r="E649" s="104"/>
      <c r="F649" s="104"/>
      <c r="G649" s="104"/>
      <c r="H649" s="104"/>
      <c r="I649" s="104"/>
      <c r="J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13.5">
      <c r="A650" s="104"/>
      <c r="B650" s="104"/>
      <c r="C650" s="104"/>
      <c r="D650" s="104"/>
      <c r="E650" s="104"/>
      <c r="F650" s="104"/>
      <c r="G650" s="104"/>
      <c r="H650" s="104"/>
      <c r="I650" s="104"/>
      <c r="J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13.5">
      <c r="A651" s="104"/>
      <c r="B651" s="104"/>
      <c r="C651" s="104"/>
      <c r="D651" s="104"/>
      <c r="E651" s="104"/>
      <c r="F651" s="104"/>
      <c r="G651" s="104"/>
      <c r="H651" s="104"/>
      <c r="I651" s="104"/>
      <c r="J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13.5">
      <c r="A652" s="104"/>
      <c r="B652" s="104"/>
      <c r="C652" s="104"/>
      <c r="D652" s="104"/>
      <c r="E652" s="104"/>
      <c r="F652" s="104"/>
      <c r="G652" s="104"/>
      <c r="H652" s="104"/>
      <c r="I652" s="104"/>
      <c r="J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13.5">
      <c r="A653" s="104"/>
      <c r="B653" s="104"/>
      <c r="C653" s="104"/>
      <c r="D653" s="104"/>
      <c r="E653" s="104"/>
      <c r="F653" s="104"/>
      <c r="G653" s="104"/>
      <c r="H653" s="104"/>
      <c r="I653" s="104"/>
      <c r="J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13.5">
      <c r="A654" s="104"/>
      <c r="B654" s="104"/>
      <c r="C654" s="104"/>
      <c r="D654" s="104"/>
      <c r="E654" s="104"/>
      <c r="F654" s="104"/>
      <c r="G654" s="104"/>
      <c r="H654" s="104"/>
      <c r="I654" s="104"/>
      <c r="J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13.5">
      <c r="A655" s="104"/>
      <c r="B655" s="104"/>
      <c r="C655" s="104"/>
      <c r="D655" s="104"/>
      <c r="E655" s="104"/>
      <c r="F655" s="104"/>
      <c r="G655" s="104"/>
      <c r="H655" s="104"/>
      <c r="I655" s="104"/>
      <c r="J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13.5">
      <c r="A656" s="104"/>
      <c r="B656" s="104"/>
      <c r="C656" s="104"/>
      <c r="D656" s="104"/>
      <c r="E656" s="104"/>
      <c r="F656" s="104"/>
      <c r="G656" s="104"/>
      <c r="H656" s="104"/>
      <c r="I656" s="104"/>
      <c r="J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13.5">
      <c r="A657" s="104"/>
      <c r="B657" s="104"/>
      <c r="C657" s="104"/>
      <c r="D657" s="104"/>
      <c r="E657" s="104"/>
      <c r="F657" s="104"/>
      <c r="G657" s="104"/>
      <c r="H657" s="104"/>
      <c r="I657" s="104"/>
      <c r="J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13.5">
      <c r="A658" s="104"/>
      <c r="B658" s="104"/>
      <c r="C658" s="104"/>
      <c r="D658" s="104"/>
      <c r="E658" s="104"/>
      <c r="F658" s="104"/>
      <c r="G658" s="104"/>
      <c r="H658" s="104"/>
      <c r="I658" s="104"/>
      <c r="J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13.5">
      <c r="A659" s="104"/>
      <c r="B659" s="104"/>
      <c r="C659" s="104"/>
      <c r="D659" s="104"/>
      <c r="E659" s="104"/>
      <c r="F659" s="104"/>
      <c r="G659" s="104"/>
      <c r="H659" s="104"/>
      <c r="I659" s="104"/>
      <c r="J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13.5">
      <c r="A660" s="104"/>
      <c r="B660" s="104"/>
      <c r="C660" s="104"/>
      <c r="D660" s="104"/>
      <c r="E660" s="104"/>
      <c r="F660" s="104"/>
      <c r="G660" s="104"/>
      <c r="H660" s="104"/>
      <c r="I660" s="104"/>
      <c r="J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13.5">
      <c r="A661" s="104"/>
      <c r="B661" s="104"/>
      <c r="C661" s="104"/>
      <c r="D661" s="104"/>
      <c r="E661" s="104"/>
      <c r="F661" s="104"/>
      <c r="G661" s="104"/>
      <c r="H661" s="104"/>
      <c r="I661" s="104"/>
      <c r="J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13.5">
      <c r="A662" s="104"/>
      <c r="B662" s="104"/>
      <c r="C662" s="104"/>
      <c r="D662" s="104"/>
      <c r="E662" s="104"/>
      <c r="F662" s="104"/>
      <c r="G662" s="104"/>
      <c r="H662" s="104"/>
      <c r="I662" s="104"/>
      <c r="J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13.5">
      <c r="A663" s="104"/>
      <c r="B663" s="104"/>
      <c r="C663" s="104"/>
      <c r="D663" s="104"/>
      <c r="E663" s="104"/>
      <c r="F663" s="104"/>
      <c r="G663" s="104"/>
      <c r="H663" s="104"/>
      <c r="I663" s="104"/>
      <c r="J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13.5">
      <c r="A664" s="104"/>
      <c r="B664" s="104"/>
      <c r="C664" s="104"/>
      <c r="D664" s="104"/>
      <c r="E664" s="104"/>
      <c r="F664" s="104"/>
      <c r="G664" s="104"/>
      <c r="H664" s="104"/>
      <c r="I664" s="104"/>
      <c r="J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13.5">
      <c r="A665" s="104"/>
      <c r="B665" s="104"/>
      <c r="C665" s="104"/>
      <c r="D665" s="104"/>
      <c r="E665" s="104"/>
      <c r="F665" s="104"/>
      <c r="G665" s="104"/>
      <c r="H665" s="104"/>
      <c r="I665" s="104"/>
      <c r="J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13.5">
      <c r="A666" s="104"/>
      <c r="B666" s="104"/>
      <c r="C666" s="104"/>
      <c r="D666" s="104"/>
      <c r="E666" s="104"/>
      <c r="F666" s="104"/>
      <c r="G666" s="104"/>
      <c r="H666" s="104"/>
      <c r="I666" s="104"/>
      <c r="J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13.5">
      <c r="A667" s="104"/>
      <c r="B667" s="104"/>
      <c r="C667" s="104"/>
      <c r="D667" s="104"/>
      <c r="E667" s="104"/>
      <c r="F667" s="104"/>
      <c r="G667" s="104"/>
      <c r="H667" s="104"/>
      <c r="I667" s="104"/>
      <c r="J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13.5">
      <c r="A668" s="104"/>
      <c r="B668" s="104"/>
      <c r="C668" s="104"/>
      <c r="D668" s="104"/>
      <c r="E668" s="104"/>
      <c r="F668" s="104"/>
      <c r="G668" s="104"/>
      <c r="H668" s="104"/>
      <c r="I668" s="104"/>
      <c r="J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13.5">
      <c r="A669" s="104"/>
      <c r="B669" s="104"/>
      <c r="C669" s="104"/>
      <c r="D669" s="104"/>
      <c r="E669" s="104"/>
      <c r="F669" s="104"/>
      <c r="G669" s="104"/>
      <c r="H669" s="104"/>
      <c r="I669" s="104"/>
      <c r="J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13.5">
      <c r="A670" s="104"/>
      <c r="B670" s="104"/>
      <c r="C670" s="104"/>
      <c r="D670" s="104"/>
      <c r="E670" s="104"/>
      <c r="F670" s="104"/>
      <c r="G670" s="104"/>
      <c r="H670" s="104"/>
      <c r="I670" s="104"/>
      <c r="J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13.5">
      <c r="A671" s="104"/>
      <c r="B671" s="104"/>
      <c r="C671" s="104"/>
      <c r="D671" s="104"/>
      <c r="E671" s="104"/>
      <c r="F671" s="104"/>
      <c r="G671" s="104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13.5">
      <c r="A672" s="104"/>
      <c r="B672" s="104"/>
      <c r="C672" s="104"/>
      <c r="D672" s="104"/>
      <c r="E672" s="104"/>
      <c r="F672" s="104"/>
      <c r="G672" s="104"/>
      <c r="H672" s="104"/>
      <c r="I672" s="104"/>
      <c r="J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13.5">
      <c r="A673" s="104"/>
      <c r="B673" s="104"/>
      <c r="C673" s="104"/>
      <c r="D673" s="104"/>
      <c r="E673" s="104"/>
      <c r="F673" s="104"/>
      <c r="G673" s="104"/>
      <c r="H673" s="104"/>
      <c r="I673" s="104"/>
      <c r="J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13.5">
      <c r="A674" s="104"/>
      <c r="B674" s="104"/>
      <c r="C674" s="104"/>
      <c r="D674" s="104"/>
      <c r="E674" s="104"/>
      <c r="F674" s="104"/>
      <c r="G674" s="104"/>
      <c r="H674" s="104"/>
      <c r="I674" s="104"/>
      <c r="J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13.5">
      <c r="A675" s="104"/>
      <c r="B675" s="104"/>
      <c r="C675" s="104"/>
      <c r="D675" s="104"/>
      <c r="E675" s="104"/>
      <c r="F675" s="104"/>
      <c r="G675" s="104"/>
      <c r="H675" s="104"/>
      <c r="I675" s="104"/>
      <c r="J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13.5">
      <c r="A676" s="104"/>
      <c r="B676" s="104"/>
      <c r="C676" s="104"/>
      <c r="D676" s="104"/>
      <c r="E676" s="104"/>
      <c r="F676" s="104"/>
      <c r="G676" s="104"/>
      <c r="H676" s="104"/>
      <c r="I676" s="104"/>
      <c r="J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13.5">
      <c r="A677" s="104"/>
      <c r="B677" s="104"/>
      <c r="C677" s="104"/>
      <c r="D677" s="104"/>
      <c r="E677" s="104"/>
      <c r="F677" s="104"/>
      <c r="G677" s="104"/>
      <c r="H677" s="104"/>
      <c r="I677" s="104"/>
      <c r="J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13.5">
      <c r="A678" s="104"/>
      <c r="B678" s="104"/>
      <c r="C678" s="104"/>
      <c r="D678" s="104"/>
      <c r="E678" s="104"/>
      <c r="F678" s="104"/>
      <c r="G678" s="104"/>
      <c r="H678" s="104"/>
      <c r="I678" s="104"/>
      <c r="J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13.5">
      <c r="A679" s="104"/>
      <c r="B679" s="104"/>
      <c r="C679" s="104"/>
      <c r="D679" s="104"/>
      <c r="E679" s="104"/>
      <c r="F679" s="104"/>
      <c r="G679" s="104"/>
      <c r="H679" s="104"/>
      <c r="I679" s="104"/>
      <c r="J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13.5">
      <c r="A680" s="104"/>
      <c r="B680" s="104"/>
      <c r="C680" s="104"/>
      <c r="D680" s="104"/>
      <c r="E680" s="104"/>
      <c r="F680" s="104"/>
      <c r="G680" s="104"/>
      <c r="H680" s="104"/>
      <c r="I680" s="104"/>
      <c r="J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13.5">
      <c r="A681" s="104"/>
      <c r="B681" s="104"/>
      <c r="C681" s="104"/>
      <c r="D681" s="104"/>
      <c r="E681" s="104"/>
      <c r="F681" s="104"/>
      <c r="G681" s="104"/>
      <c r="H681" s="104"/>
      <c r="I681" s="104"/>
      <c r="J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13.5">
      <c r="A682" s="104"/>
      <c r="B682" s="104"/>
      <c r="C682" s="104"/>
      <c r="D682" s="104"/>
      <c r="E682" s="104"/>
      <c r="F682" s="104"/>
      <c r="G682" s="104"/>
      <c r="H682" s="104"/>
      <c r="I682" s="104"/>
      <c r="J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13.5">
      <c r="A683" s="104"/>
      <c r="B683" s="104"/>
      <c r="C683" s="104"/>
      <c r="D683" s="104"/>
      <c r="E683" s="104"/>
      <c r="F683" s="104"/>
      <c r="G683" s="104"/>
      <c r="H683" s="104"/>
      <c r="I683" s="104"/>
      <c r="J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13.5">
      <c r="A684" s="104"/>
      <c r="B684" s="104"/>
      <c r="C684" s="104"/>
      <c r="D684" s="104"/>
      <c r="E684" s="104"/>
      <c r="F684" s="104"/>
      <c r="G684" s="104"/>
      <c r="H684" s="104"/>
      <c r="I684" s="104"/>
      <c r="J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13.5">
      <c r="A685" s="104"/>
      <c r="B685" s="104"/>
      <c r="C685" s="104"/>
      <c r="D685" s="104"/>
      <c r="E685" s="104"/>
      <c r="F685" s="104"/>
      <c r="G685" s="104"/>
      <c r="H685" s="104"/>
      <c r="I685" s="104"/>
      <c r="J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13.5">
      <c r="A686" s="104"/>
      <c r="B686" s="104"/>
      <c r="C686" s="104"/>
      <c r="D686" s="104"/>
      <c r="E686" s="104"/>
      <c r="F686" s="104"/>
      <c r="G686" s="104"/>
      <c r="H686" s="104"/>
      <c r="I686" s="104"/>
      <c r="J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13.5">
      <c r="A687" s="104"/>
      <c r="B687" s="104"/>
      <c r="C687" s="104"/>
      <c r="D687" s="104"/>
      <c r="E687" s="104"/>
      <c r="F687" s="104"/>
      <c r="G687" s="104"/>
      <c r="H687" s="104"/>
      <c r="I687" s="104"/>
      <c r="J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13.5">
      <c r="A688" s="104"/>
      <c r="B688" s="104"/>
      <c r="C688" s="104"/>
      <c r="D688" s="104"/>
      <c r="E688" s="104"/>
      <c r="F688" s="104"/>
      <c r="G688" s="104"/>
      <c r="H688" s="104"/>
      <c r="I688" s="104"/>
      <c r="J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13.5">
      <c r="A689" s="104"/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13.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13.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13.5">
      <c r="A692" s="104"/>
      <c r="B692" s="104"/>
      <c r="C692" s="104"/>
      <c r="D692" s="104"/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13.5">
      <c r="A693" s="104"/>
      <c r="B693" s="104"/>
      <c r="C693" s="104"/>
      <c r="D693" s="104"/>
      <c r="E693" s="104"/>
      <c r="F693" s="104"/>
      <c r="G693" s="104"/>
      <c r="H693" s="104"/>
      <c r="I693" s="104"/>
      <c r="J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13.5">
      <c r="A694" s="104"/>
      <c r="B694" s="104"/>
      <c r="C694" s="104"/>
      <c r="D694" s="104"/>
      <c r="E694" s="104"/>
      <c r="F694" s="104"/>
      <c r="G694" s="104"/>
      <c r="H694" s="104"/>
      <c r="I694" s="104"/>
      <c r="J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13.5">
      <c r="A695" s="104"/>
      <c r="B695" s="104"/>
      <c r="C695" s="104"/>
      <c r="D695" s="104"/>
      <c r="E695" s="104"/>
      <c r="F695" s="104"/>
      <c r="G695" s="104"/>
      <c r="H695" s="104"/>
      <c r="I695" s="104"/>
      <c r="J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13.5">
      <c r="A696" s="104"/>
      <c r="B696" s="104"/>
      <c r="C696" s="104"/>
      <c r="D696" s="104"/>
      <c r="E696" s="104"/>
      <c r="F696" s="104"/>
      <c r="G696" s="104"/>
      <c r="H696" s="104"/>
      <c r="I696" s="104"/>
      <c r="J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13.5">
      <c r="A697" s="104"/>
      <c r="B697" s="104"/>
      <c r="C697" s="104"/>
      <c r="D697" s="104"/>
      <c r="E697" s="104"/>
      <c r="F697" s="104"/>
      <c r="G697" s="104"/>
      <c r="H697" s="104"/>
      <c r="I697" s="104"/>
      <c r="J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13.5">
      <c r="A698" s="104"/>
      <c r="B698" s="104"/>
      <c r="C698" s="104"/>
      <c r="D698" s="104"/>
      <c r="E698" s="104"/>
      <c r="F698" s="104"/>
      <c r="G698" s="104"/>
      <c r="H698" s="104"/>
      <c r="I698" s="104"/>
      <c r="J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13.5">
      <c r="A699" s="104"/>
      <c r="B699" s="104"/>
      <c r="C699" s="104"/>
      <c r="D699" s="104"/>
      <c r="E699" s="104"/>
      <c r="F699" s="104"/>
      <c r="G699" s="104"/>
      <c r="H699" s="104"/>
      <c r="I699" s="104"/>
      <c r="J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13.5">
      <c r="A700" s="104"/>
      <c r="B700" s="104"/>
      <c r="C700" s="104"/>
      <c r="D700" s="104"/>
      <c r="E700" s="104"/>
      <c r="F700" s="104"/>
      <c r="G700" s="104"/>
      <c r="H700" s="104"/>
      <c r="I700" s="104"/>
      <c r="J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13.5">
      <c r="A701" s="104"/>
      <c r="B701" s="104"/>
      <c r="C701" s="104"/>
      <c r="D701" s="104"/>
      <c r="E701" s="104"/>
      <c r="F701" s="104"/>
      <c r="G701" s="104"/>
      <c r="H701" s="104"/>
      <c r="I701" s="104"/>
      <c r="J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13.5">
      <c r="A702" s="104"/>
      <c r="B702" s="104"/>
      <c r="C702" s="104"/>
      <c r="D702" s="104"/>
      <c r="E702" s="104"/>
      <c r="F702" s="104"/>
      <c r="G702" s="104"/>
      <c r="H702" s="104"/>
      <c r="I702" s="104"/>
      <c r="J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13.5">
      <c r="A703" s="104"/>
      <c r="B703" s="104"/>
      <c r="C703" s="104"/>
      <c r="D703" s="104"/>
      <c r="E703" s="104"/>
      <c r="F703" s="104"/>
      <c r="G703" s="104"/>
      <c r="H703" s="104"/>
      <c r="I703" s="104"/>
      <c r="J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13.5">
      <c r="A704" s="104"/>
      <c r="B704" s="104"/>
      <c r="C704" s="104"/>
      <c r="D704" s="104"/>
      <c r="E704" s="104"/>
      <c r="F704" s="104"/>
      <c r="G704" s="104"/>
      <c r="H704" s="104"/>
      <c r="I704" s="104"/>
      <c r="J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13.5">
      <c r="A705" s="104"/>
      <c r="B705" s="104"/>
      <c r="C705" s="104"/>
      <c r="D705" s="104"/>
      <c r="E705" s="104"/>
      <c r="F705" s="104"/>
      <c r="G705" s="104"/>
      <c r="H705" s="104"/>
      <c r="I705" s="104"/>
      <c r="J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13.5">
      <c r="A706" s="104"/>
      <c r="B706" s="104"/>
      <c r="C706" s="104"/>
      <c r="D706" s="104"/>
      <c r="E706" s="104"/>
      <c r="F706" s="104"/>
      <c r="G706" s="104"/>
      <c r="H706" s="104"/>
      <c r="I706" s="104"/>
      <c r="J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13.5">
      <c r="A707" s="104"/>
      <c r="B707" s="104"/>
      <c r="C707" s="104"/>
      <c r="D707" s="104"/>
      <c r="E707" s="104"/>
      <c r="F707" s="104"/>
      <c r="G707" s="104"/>
      <c r="H707" s="104"/>
      <c r="I707" s="104"/>
      <c r="J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13.5">
      <c r="A708" s="104"/>
      <c r="B708" s="104"/>
      <c r="C708" s="104"/>
      <c r="D708" s="104"/>
      <c r="E708" s="104"/>
      <c r="F708" s="104"/>
      <c r="G708" s="104"/>
      <c r="H708" s="104"/>
      <c r="I708" s="104"/>
      <c r="J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13.5">
      <c r="A709" s="104"/>
      <c r="B709" s="104"/>
      <c r="C709" s="104"/>
      <c r="D709" s="104"/>
      <c r="E709" s="104"/>
      <c r="F709" s="104"/>
      <c r="G709" s="104"/>
      <c r="H709" s="104"/>
      <c r="I709" s="104"/>
      <c r="J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13.5">
      <c r="A710" s="104"/>
      <c r="B710" s="104"/>
      <c r="C710" s="104"/>
      <c r="D710" s="104"/>
      <c r="E710" s="104"/>
      <c r="F710" s="104"/>
      <c r="G710" s="104"/>
      <c r="H710" s="104"/>
      <c r="I710" s="104"/>
      <c r="J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13.5">
      <c r="A711" s="104"/>
      <c r="B711" s="104"/>
      <c r="C711" s="104"/>
      <c r="D711" s="104"/>
      <c r="E711" s="104"/>
      <c r="F711" s="104"/>
      <c r="G711" s="104"/>
      <c r="H711" s="104"/>
      <c r="I711" s="104"/>
      <c r="J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13.5">
      <c r="A712" s="104"/>
      <c r="B712" s="104"/>
      <c r="C712" s="104"/>
      <c r="D712" s="104"/>
      <c r="E712" s="104"/>
      <c r="F712" s="104"/>
      <c r="G712" s="104"/>
      <c r="H712" s="104"/>
      <c r="I712" s="104"/>
      <c r="J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13.5">
      <c r="A713" s="104"/>
      <c r="B713" s="104"/>
      <c r="C713" s="104"/>
      <c r="D713" s="104"/>
      <c r="E713" s="104"/>
      <c r="F713" s="104"/>
      <c r="G713" s="104"/>
      <c r="H713" s="104"/>
      <c r="I713" s="104"/>
      <c r="J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13.5">
      <c r="A714" s="104"/>
      <c r="B714" s="104"/>
      <c r="C714" s="104"/>
      <c r="D714" s="104"/>
      <c r="E714" s="104"/>
      <c r="F714" s="104"/>
      <c r="G714" s="104"/>
      <c r="H714" s="104"/>
      <c r="I714" s="104"/>
      <c r="J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13.5">
      <c r="A715" s="104"/>
      <c r="B715" s="104"/>
      <c r="C715" s="104"/>
      <c r="D715" s="104"/>
      <c r="E715" s="104"/>
      <c r="F715" s="104"/>
      <c r="G715" s="104"/>
      <c r="H715" s="104"/>
      <c r="I715" s="104"/>
      <c r="J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13.5">
      <c r="A716" s="104"/>
      <c r="B716" s="104"/>
      <c r="C716" s="104"/>
      <c r="D716" s="104"/>
      <c r="E716" s="104"/>
      <c r="F716" s="104"/>
      <c r="G716" s="104"/>
      <c r="H716" s="104"/>
      <c r="I716" s="104"/>
      <c r="J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13.5">
      <c r="A717" s="104"/>
      <c r="B717" s="104"/>
      <c r="C717" s="104"/>
      <c r="D717" s="104"/>
      <c r="E717" s="104"/>
      <c r="F717" s="104"/>
      <c r="G717" s="104"/>
      <c r="H717" s="104"/>
      <c r="I717" s="104"/>
      <c r="J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13.5">
      <c r="A718" s="104"/>
      <c r="B718" s="104"/>
      <c r="C718" s="104"/>
      <c r="D718" s="104"/>
      <c r="E718" s="104"/>
      <c r="F718" s="104"/>
      <c r="G718" s="104"/>
      <c r="H718" s="104"/>
      <c r="I718" s="104"/>
      <c r="J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13.5">
      <c r="A719" s="104"/>
      <c r="B719" s="104"/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13.5">
      <c r="A720" s="104"/>
      <c r="B720" s="104"/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13.5">
      <c r="A721" s="104"/>
      <c r="B721" s="104"/>
      <c r="C721" s="104"/>
      <c r="D721" s="104"/>
      <c r="E721" s="104"/>
      <c r="F721" s="104"/>
      <c r="G721" s="104"/>
      <c r="H721" s="104"/>
      <c r="I721" s="104"/>
      <c r="J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13.5">
      <c r="A722" s="104"/>
      <c r="B722" s="104"/>
      <c r="C722" s="104"/>
      <c r="D722" s="104"/>
      <c r="E722" s="104"/>
      <c r="F722" s="104"/>
      <c r="G722" s="104"/>
      <c r="H722" s="104"/>
      <c r="I722" s="104"/>
      <c r="J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13.5">
      <c r="A723" s="104"/>
      <c r="B723" s="104"/>
      <c r="C723" s="104"/>
      <c r="D723" s="104"/>
      <c r="E723" s="104"/>
      <c r="F723" s="104"/>
      <c r="G723" s="104"/>
      <c r="H723" s="104"/>
      <c r="I723" s="104"/>
      <c r="J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13.5">
      <c r="A724" s="104"/>
      <c r="B724" s="104"/>
      <c r="C724" s="104"/>
      <c r="D724" s="104"/>
      <c r="E724" s="104"/>
      <c r="F724" s="104"/>
      <c r="G724" s="104"/>
      <c r="H724" s="104"/>
      <c r="I724" s="104"/>
      <c r="J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13.5">
      <c r="A725" s="104"/>
      <c r="B725" s="104"/>
      <c r="C725" s="104"/>
      <c r="D725" s="104"/>
      <c r="E725" s="104"/>
      <c r="F725" s="104"/>
      <c r="G725" s="104"/>
      <c r="H725" s="104"/>
      <c r="I725" s="104"/>
      <c r="J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13.5">
      <c r="A726" s="104"/>
      <c r="B726" s="104"/>
      <c r="C726" s="104"/>
      <c r="D726" s="104"/>
      <c r="E726" s="104"/>
      <c r="F726" s="104"/>
      <c r="G726" s="104"/>
      <c r="H726" s="104"/>
      <c r="I726" s="104"/>
      <c r="J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13.5">
      <c r="A727" s="104"/>
      <c r="B727" s="104"/>
      <c r="C727" s="104"/>
      <c r="D727" s="104"/>
      <c r="E727" s="104"/>
      <c r="F727" s="104"/>
      <c r="G727" s="104"/>
      <c r="H727" s="104"/>
      <c r="I727" s="104"/>
      <c r="J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13.5">
      <c r="A728" s="104"/>
      <c r="B728" s="104"/>
      <c r="C728" s="104"/>
      <c r="D728" s="104"/>
      <c r="E728" s="104"/>
      <c r="F728" s="104"/>
      <c r="G728" s="104"/>
      <c r="H728" s="104"/>
      <c r="I728" s="104"/>
      <c r="J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13.5">
      <c r="A729" s="104"/>
      <c r="B729" s="104"/>
      <c r="C729" s="104"/>
      <c r="D729" s="104"/>
      <c r="E729" s="104"/>
      <c r="F729" s="104"/>
      <c r="G729" s="104"/>
      <c r="H729" s="104"/>
      <c r="I729" s="104"/>
      <c r="J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13.5">
      <c r="A730" s="104"/>
      <c r="B730" s="104"/>
      <c r="C730" s="104"/>
      <c r="D730" s="104"/>
      <c r="E730" s="104"/>
      <c r="F730" s="104"/>
      <c r="G730" s="104"/>
      <c r="H730" s="104"/>
      <c r="I730" s="104"/>
      <c r="J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13.5">
      <c r="A731" s="104"/>
      <c r="B731" s="104"/>
      <c r="C731" s="104"/>
      <c r="D731" s="104"/>
      <c r="E731" s="104"/>
      <c r="F731" s="104"/>
      <c r="G731" s="104"/>
      <c r="H731" s="104"/>
      <c r="I731" s="104"/>
      <c r="J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13.5">
      <c r="A732" s="104"/>
      <c r="B732" s="104"/>
      <c r="C732" s="104"/>
      <c r="D732" s="104"/>
      <c r="E732" s="104"/>
      <c r="F732" s="104"/>
      <c r="G732" s="104"/>
      <c r="H732" s="104"/>
      <c r="I732" s="104"/>
      <c r="J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13.5">
      <c r="A733" s="104"/>
      <c r="B733" s="104"/>
      <c r="C733" s="104"/>
      <c r="D733" s="104"/>
      <c r="E733" s="104"/>
      <c r="F733" s="104"/>
      <c r="G733" s="104"/>
      <c r="H733" s="104"/>
      <c r="I733" s="104"/>
      <c r="J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13.5">
      <c r="A734" s="104"/>
      <c r="B734" s="104"/>
      <c r="C734" s="104"/>
      <c r="D734" s="104"/>
      <c r="E734" s="104"/>
      <c r="F734" s="104"/>
      <c r="G734" s="104"/>
      <c r="H734" s="104"/>
      <c r="I734" s="104"/>
      <c r="J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13.5">
      <c r="A735" s="104"/>
      <c r="B735" s="104"/>
      <c r="C735" s="104"/>
      <c r="D735" s="104"/>
      <c r="E735" s="104"/>
      <c r="F735" s="104"/>
      <c r="G735" s="104"/>
      <c r="H735" s="104"/>
      <c r="I735" s="104"/>
      <c r="J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13.5">
      <c r="A736" s="104"/>
      <c r="B736" s="104"/>
      <c r="C736" s="104"/>
      <c r="D736" s="104"/>
      <c r="E736" s="104"/>
      <c r="F736" s="104"/>
      <c r="G736" s="104"/>
      <c r="H736" s="104"/>
      <c r="I736" s="104"/>
      <c r="J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13.5">
      <c r="A737" s="104"/>
      <c r="B737" s="104"/>
      <c r="C737" s="104"/>
      <c r="D737" s="104"/>
      <c r="E737" s="104"/>
      <c r="F737" s="104"/>
      <c r="G737" s="104"/>
      <c r="H737" s="104"/>
      <c r="I737" s="104"/>
      <c r="J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13.5">
      <c r="A738" s="104"/>
      <c r="B738" s="104"/>
      <c r="C738" s="104"/>
      <c r="D738" s="104"/>
      <c r="E738" s="104"/>
      <c r="F738" s="104"/>
      <c r="G738" s="104"/>
      <c r="H738" s="104"/>
      <c r="I738" s="104"/>
      <c r="J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13.5">
      <c r="A739" s="104"/>
      <c r="B739" s="104"/>
      <c r="C739" s="104"/>
      <c r="D739" s="104"/>
      <c r="E739" s="104"/>
      <c r="F739" s="104"/>
      <c r="G739" s="104"/>
      <c r="H739" s="104"/>
      <c r="I739" s="104"/>
      <c r="J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13.5">
      <c r="A740" s="104"/>
      <c r="B740" s="104"/>
      <c r="C740" s="104"/>
      <c r="D740" s="104"/>
      <c r="E740" s="104"/>
      <c r="F740" s="104"/>
      <c r="G740" s="104"/>
      <c r="H740" s="104"/>
      <c r="I740" s="104"/>
      <c r="J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13.5">
      <c r="A741" s="104"/>
      <c r="B741" s="104"/>
      <c r="C741" s="104"/>
      <c r="D741" s="104"/>
      <c r="E741" s="104"/>
      <c r="F741" s="104"/>
      <c r="G741" s="104"/>
      <c r="H741" s="104"/>
      <c r="I741" s="104"/>
      <c r="J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13.5">
      <c r="A742" s="104"/>
      <c r="B742" s="104"/>
      <c r="C742" s="104"/>
      <c r="D742" s="104"/>
      <c r="E742" s="104"/>
      <c r="F742" s="104"/>
      <c r="G742" s="104"/>
      <c r="H742" s="104"/>
      <c r="I742" s="104"/>
      <c r="J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13.5">
      <c r="A743" s="104"/>
      <c r="B743" s="104"/>
      <c r="C743" s="104"/>
      <c r="D743" s="104"/>
      <c r="E743" s="104"/>
      <c r="F743" s="104"/>
      <c r="G743" s="104"/>
      <c r="H743" s="104"/>
      <c r="I743" s="104"/>
      <c r="J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13.5">
      <c r="A744" s="104"/>
      <c r="B744" s="104"/>
      <c r="C744" s="104"/>
      <c r="D744" s="104"/>
      <c r="E744" s="104"/>
      <c r="F744" s="104"/>
      <c r="G744" s="104"/>
      <c r="H744" s="104"/>
      <c r="I744" s="104"/>
      <c r="J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13.5">
      <c r="A745" s="104"/>
      <c r="B745" s="104"/>
      <c r="C745" s="104"/>
      <c r="D745" s="104"/>
      <c r="E745" s="104"/>
      <c r="F745" s="104"/>
      <c r="G745" s="104"/>
      <c r="H745" s="104"/>
      <c r="I745" s="104"/>
      <c r="J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13.5">
      <c r="A746" s="104"/>
      <c r="B746" s="104"/>
      <c r="C746" s="104"/>
      <c r="D746" s="104"/>
      <c r="E746" s="104"/>
      <c r="F746" s="104"/>
      <c r="G746" s="104"/>
      <c r="H746" s="104"/>
      <c r="I746" s="104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13.5">
      <c r="A747" s="104"/>
      <c r="B747" s="104"/>
      <c r="C747" s="104"/>
      <c r="D747" s="104"/>
      <c r="E747" s="104"/>
      <c r="F747" s="104"/>
      <c r="G747" s="104"/>
      <c r="H747" s="104"/>
      <c r="I747" s="104"/>
      <c r="J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13.5">
      <c r="A748" s="104"/>
      <c r="B748" s="104"/>
      <c r="C748" s="104"/>
      <c r="D748" s="104"/>
      <c r="E748" s="104"/>
      <c r="F748" s="104"/>
      <c r="G748" s="104"/>
      <c r="H748" s="104"/>
      <c r="I748" s="104"/>
      <c r="J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13.5">
      <c r="A749" s="104"/>
      <c r="B749" s="104"/>
      <c r="C749" s="104"/>
      <c r="D749" s="104"/>
      <c r="E749" s="104"/>
      <c r="F749" s="104"/>
      <c r="G749" s="104"/>
      <c r="H749" s="104"/>
      <c r="I749" s="104"/>
      <c r="J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13.5">
      <c r="A750" s="104"/>
      <c r="B750" s="104"/>
      <c r="C750" s="104"/>
      <c r="D750" s="104"/>
      <c r="E750" s="104"/>
      <c r="F750" s="104"/>
      <c r="G750" s="104"/>
      <c r="H750" s="104"/>
      <c r="I750" s="104"/>
      <c r="J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13.5">
      <c r="A751" s="104"/>
      <c r="B751" s="104"/>
      <c r="C751" s="104"/>
      <c r="D751" s="104"/>
      <c r="E751" s="104"/>
      <c r="F751" s="104"/>
      <c r="G751" s="104"/>
      <c r="H751" s="104"/>
      <c r="I751" s="104"/>
      <c r="J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13.5">
      <c r="A752" s="104"/>
      <c r="B752" s="104"/>
      <c r="C752" s="104"/>
      <c r="D752" s="104"/>
      <c r="E752" s="104"/>
      <c r="F752" s="104"/>
      <c r="G752" s="104"/>
      <c r="H752" s="104"/>
      <c r="I752" s="104"/>
      <c r="J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13.5">
      <c r="A753" s="104"/>
      <c r="B753" s="104"/>
      <c r="C753" s="104"/>
      <c r="D753" s="104"/>
      <c r="E753" s="104"/>
      <c r="F753" s="104"/>
      <c r="G753" s="104"/>
      <c r="H753" s="104"/>
      <c r="I753" s="104"/>
      <c r="J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13.5">
      <c r="A754" s="104"/>
      <c r="B754" s="104"/>
      <c r="C754" s="104"/>
      <c r="D754" s="104"/>
      <c r="E754" s="104"/>
      <c r="F754" s="104"/>
      <c r="G754" s="104"/>
      <c r="H754" s="104"/>
      <c r="I754" s="104"/>
      <c r="J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13.5">
      <c r="A755" s="104"/>
      <c r="B755" s="104"/>
      <c r="C755" s="104"/>
      <c r="D755" s="104"/>
      <c r="E755" s="104"/>
      <c r="F755" s="104"/>
      <c r="G755" s="104"/>
      <c r="H755" s="104"/>
      <c r="I755" s="104"/>
      <c r="J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13.5">
      <c r="A756" s="104"/>
      <c r="B756" s="104"/>
      <c r="C756" s="104"/>
      <c r="D756" s="104"/>
      <c r="E756" s="104"/>
      <c r="F756" s="104"/>
      <c r="G756" s="104"/>
      <c r="H756" s="104"/>
      <c r="I756" s="104"/>
      <c r="J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13.5">
      <c r="A757" s="104"/>
      <c r="B757" s="104"/>
      <c r="C757" s="104"/>
      <c r="D757" s="104"/>
      <c r="E757" s="104"/>
      <c r="F757" s="104"/>
      <c r="G757" s="104"/>
      <c r="H757" s="104"/>
      <c r="I757" s="104"/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13.5">
      <c r="A758" s="104"/>
      <c r="B758" s="104"/>
      <c r="C758" s="104"/>
      <c r="D758" s="104"/>
      <c r="E758" s="104"/>
      <c r="F758" s="104"/>
      <c r="G758" s="104"/>
      <c r="H758" s="104"/>
      <c r="I758" s="104"/>
      <c r="J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13.5">
      <c r="A759" s="104"/>
      <c r="B759" s="104"/>
      <c r="C759" s="104"/>
      <c r="D759" s="104"/>
      <c r="E759" s="104"/>
      <c r="F759" s="104"/>
      <c r="G759" s="104"/>
      <c r="H759" s="104"/>
      <c r="I759" s="104"/>
      <c r="J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13.5">
      <c r="A760" s="104"/>
      <c r="B760" s="104"/>
      <c r="C760" s="104"/>
      <c r="D760" s="104"/>
      <c r="E760" s="104"/>
      <c r="F760" s="104"/>
      <c r="G760" s="104"/>
      <c r="H760" s="104"/>
      <c r="I760" s="104"/>
      <c r="J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13.5">
      <c r="A761" s="104"/>
      <c r="B761" s="104"/>
      <c r="C761" s="104"/>
      <c r="D761" s="104"/>
      <c r="E761" s="104"/>
      <c r="F761" s="104"/>
      <c r="G761" s="104"/>
      <c r="H761" s="104"/>
      <c r="I761" s="104"/>
      <c r="J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13.5">
      <c r="A762" s="104"/>
      <c r="B762" s="104"/>
      <c r="C762" s="104"/>
      <c r="D762" s="104"/>
      <c r="E762" s="104"/>
      <c r="F762" s="104"/>
      <c r="G762" s="104"/>
      <c r="H762" s="104"/>
      <c r="I762" s="104"/>
      <c r="J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13.5">
      <c r="A763" s="104"/>
      <c r="B763" s="104"/>
      <c r="C763" s="104"/>
      <c r="D763" s="104"/>
      <c r="E763" s="104"/>
      <c r="F763" s="104"/>
      <c r="G763" s="104"/>
      <c r="H763" s="104"/>
      <c r="I763" s="104"/>
      <c r="J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13.5">
      <c r="A764" s="104"/>
      <c r="B764" s="104"/>
      <c r="C764" s="104"/>
      <c r="D764" s="104"/>
      <c r="E764" s="104"/>
      <c r="F764" s="104"/>
      <c r="G764" s="104"/>
      <c r="H764" s="104"/>
      <c r="I764" s="104"/>
      <c r="J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13.5">
      <c r="A765" s="104"/>
      <c r="B765" s="104"/>
      <c r="C765" s="104"/>
      <c r="D765" s="104"/>
      <c r="E765" s="104"/>
      <c r="F765" s="104"/>
      <c r="G765" s="104"/>
      <c r="H765" s="104"/>
      <c r="I765" s="104"/>
      <c r="J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13.5">
      <c r="A766" s="104"/>
      <c r="B766" s="104"/>
      <c r="C766" s="104"/>
      <c r="D766" s="104"/>
      <c r="E766" s="104"/>
      <c r="F766" s="104"/>
      <c r="G766" s="104"/>
      <c r="H766" s="104"/>
      <c r="I766" s="104"/>
      <c r="J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13.5">
      <c r="A767" s="104"/>
      <c r="B767" s="104"/>
      <c r="C767" s="104"/>
      <c r="D767" s="104"/>
      <c r="E767" s="104"/>
      <c r="F767" s="104"/>
      <c r="G767" s="104"/>
      <c r="H767" s="104"/>
      <c r="I767" s="104"/>
      <c r="J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13.5">
      <c r="A768" s="104"/>
      <c r="B768" s="104"/>
      <c r="C768" s="104"/>
      <c r="D768" s="104"/>
      <c r="E768" s="104"/>
      <c r="F768" s="104"/>
      <c r="G768" s="104"/>
      <c r="H768" s="104"/>
      <c r="I768" s="104"/>
      <c r="J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13.5">
      <c r="A769" s="104"/>
      <c r="B769" s="104"/>
      <c r="C769" s="104"/>
      <c r="D769" s="104"/>
      <c r="E769" s="104"/>
      <c r="F769" s="104"/>
      <c r="G769" s="104"/>
      <c r="H769" s="104"/>
      <c r="I769" s="104"/>
      <c r="J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13.5">
      <c r="A770" s="104"/>
      <c r="B770" s="104"/>
      <c r="C770" s="104"/>
      <c r="D770" s="104"/>
      <c r="E770" s="104"/>
      <c r="F770" s="104"/>
      <c r="G770" s="104"/>
      <c r="H770" s="104"/>
      <c r="I770" s="104"/>
      <c r="J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13.5">
      <c r="A771" s="104"/>
      <c r="B771" s="104"/>
      <c r="C771" s="104"/>
      <c r="D771" s="104"/>
      <c r="E771" s="104"/>
      <c r="F771" s="104"/>
      <c r="G771" s="104"/>
      <c r="H771" s="104"/>
      <c r="I771" s="104"/>
      <c r="J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13.5">
      <c r="A772" s="104"/>
      <c r="B772" s="104"/>
      <c r="C772" s="104"/>
      <c r="D772" s="104"/>
      <c r="E772" s="104"/>
      <c r="F772" s="104"/>
      <c r="G772" s="104"/>
      <c r="H772" s="104"/>
      <c r="I772" s="104"/>
      <c r="J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13.5">
      <c r="A773" s="104"/>
      <c r="B773" s="104"/>
      <c r="C773" s="104"/>
      <c r="D773" s="104"/>
      <c r="E773" s="104"/>
      <c r="F773" s="104"/>
      <c r="G773" s="104"/>
      <c r="H773" s="104"/>
      <c r="I773" s="104"/>
      <c r="J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13.5">
      <c r="A774" s="104"/>
      <c r="B774" s="104"/>
      <c r="C774" s="104"/>
      <c r="D774" s="104"/>
      <c r="E774" s="104"/>
      <c r="F774" s="104"/>
      <c r="G774" s="104"/>
      <c r="H774" s="104"/>
      <c r="I774" s="104"/>
      <c r="J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13.5">
      <c r="A775" s="104"/>
      <c r="B775" s="104"/>
      <c r="C775" s="104"/>
      <c r="D775" s="104"/>
      <c r="E775" s="104"/>
      <c r="F775" s="104"/>
      <c r="G775" s="104"/>
      <c r="H775" s="104"/>
      <c r="I775" s="104"/>
      <c r="J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13.5">
      <c r="A776" s="104"/>
      <c r="B776" s="104"/>
      <c r="C776" s="104"/>
      <c r="D776" s="104"/>
      <c r="E776" s="104"/>
      <c r="F776" s="104"/>
      <c r="G776" s="104"/>
      <c r="H776" s="104"/>
      <c r="I776" s="104"/>
      <c r="J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13.5">
      <c r="A777" s="104"/>
      <c r="B777" s="104"/>
      <c r="C777" s="104"/>
      <c r="D777" s="104"/>
      <c r="E777" s="104"/>
      <c r="F777" s="104"/>
      <c r="G777" s="104"/>
      <c r="H777" s="104"/>
      <c r="I777" s="104"/>
      <c r="J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13.5">
      <c r="A778" s="104"/>
      <c r="B778" s="104"/>
      <c r="C778" s="104"/>
      <c r="D778" s="104"/>
      <c r="E778" s="104"/>
      <c r="F778" s="104"/>
      <c r="G778" s="104"/>
      <c r="H778" s="104"/>
      <c r="I778" s="104"/>
      <c r="J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13.5">
      <c r="A779" s="104"/>
      <c r="B779" s="104"/>
      <c r="C779" s="104"/>
      <c r="D779" s="104"/>
      <c r="E779" s="104"/>
      <c r="F779" s="104"/>
      <c r="G779" s="104"/>
      <c r="H779" s="104"/>
      <c r="I779" s="104"/>
      <c r="J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13.5">
      <c r="A780" s="104"/>
      <c r="B780" s="104"/>
      <c r="C780" s="104"/>
      <c r="D780" s="104"/>
      <c r="E780" s="104"/>
      <c r="F780" s="104"/>
      <c r="G780" s="104"/>
      <c r="H780" s="104"/>
      <c r="I780" s="104"/>
      <c r="J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13.5">
      <c r="A781" s="104"/>
      <c r="B781" s="104"/>
      <c r="C781" s="104"/>
      <c r="D781" s="104"/>
      <c r="E781" s="104"/>
      <c r="F781" s="104"/>
      <c r="G781" s="104"/>
      <c r="H781" s="104"/>
      <c r="I781" s="104"/>
      <c r="J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13.5">
      <c r="A782" s="104"/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13.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13.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13.5">
      <c r="A785" s="104"/>
      <c r="B785" s="104"/>
      <c r="C785" s="104"/>
      <c r="D785" s="104"/>
      <c r="E785" s="104"/>
      <c r="F785" s="104"/>
      <c r="G785" s="104"/>
      <c r="H785" s="104"/>
      <c r="I785" s="104"/>
      <c r="J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13.5">
      <c r="A786" s="104"/>
      <c r="B786" s="104"/>
      <c r="C786" s="104"/>
      <c r="D786" s="104"/>
      <c r="E786" s="104"/>
      <c r="F786" s="104"/>
      <c r="G786" s="104"/>
      <c r="H786" s="104"/>
      <c r="I786" s="104"/>
      <c r="J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13.5">
      <c r="A787" s="104"/>
      <c r="B787" s="104"/>
      <c r="C787" s="104"/>
      <c r="D787" s="104"/>
      <c r="E787" s="104"/>
      <c r="F787" s="104"/>
      <c r="G787" s="104"/>
      <c r="H787" s="104"/>
      <c r="I787" s="104"/>
      <c r="J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13.5">
      <c r="A788" s="104"/>
      <c r="B788" s="104"/>
      <c r="C788" s="104"/>
      <c r="D788" s="104"/>
      <c r="E788" s="104"/>
      <c r="F788" s="104"/>
      <c r="G788" s="104"/>
      <c r="H788" s="104"/>
      <c r="I788" s="104"/>
      <c r="J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13.5">
      <c r="A789" s="104"/>
      <c r="B789" s="104"/>
      <c r="C789" s="104"/>
      <c r="D789" s="104"/>
      <c r="E789" s="104"/>
      <c r="F789" s="104"/>
      <c r="G789" s="104"/>
      <c r="H789" s="104"/>
      <c r="I789" s="104"/>
      <c r="J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13.5">
      <c r="A790" s="104"/>
      <c r="B790" s="104"/>
      <c r="C790" s="104"/>
      <c r="D790" s="104"/>
      <c r="E790" s="104"/>
      <c r="F790" s="104"/>
      <c r="G790" s="104"/>
      <c r="H790" s="104"/>
      <c r="I790" s="104"/>
      <c r="J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13.5">
      <c r="A791" s="104"/>
      <c r="B791" s="104"/>
      <c r="C791" s="104"/>
      <c r="D791" s="104"/>
      <c r="E791" s="104"/>
      <c r="F791" s="104"/>
      <c r="G791" s="104"/>
      <c r="H791" s="104"/>
      <c r="I791" s="104"/>
      <c r="J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13.5">
      <c r="A792" s="104"/>
      <c r="B792" s="104"/>
      <c r="C792" s="104"/>
      <c r="D792" s="104"/>
      <c r="E792" s="104"/>
      <c r="F792" s="104"/>
      <c r="G792" s="104"/>
      <c r="H792" s="104"/>
      <c r="I792" s="104"/>
      <c r="J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13.5">
      <c r="A793" s="104"/>
      <c r="B793" s="104"/>
      <c r="C793" s="104"/>
      <c r="D793" s="104"/>
      <c r="E793" s="104"/>
      <c r="F793" s="104"/>
      <c r="G793" s="104"/>
      <c r="H793" s="104"/>
      <c r="I793" s="104"/>
      <c r="J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13.5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13.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13.5">
      <c r="A796" s="104"/>
      <c r="B796" s="104"/>
      <c r="C796" s="104"/>
      <c r="D796" s="104"/>
      <c r="E796" s="104"/>
      <c r="F796" s="104"/>
      <c r="G796" s="104"/>
      <c r="H796" s="104"/>
      <c r="I796" s="104"/>
      <c r="J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13.5">
      <c r="A797" s="104"/>
      <c r="B797" s="104"/>
      <c r="C797" s="104"/>
      <c r="D797" s="104"/>
      <c r="E797" s="104"/>
      <c r="F797" s="104"/>
      <c r="G797" s="104"/>
      <c r="H797" s="104"/>
      <c r="I797" s="104"/>
      <c r="J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13.5">
      <c r="A798" s="104"/>
      <c r="B798" s="104"/>
      <c r="C798" s="104"/>
      <c r="D798" s="104"/>
      <c r="E798" s="104"/>
      <c r="F798" s="104"/>
      <c r="G798" s="104"/>
      <c r="H798" s="104"/>
      <c r="I798" s="104"/>
      <c r="J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13.5">
      <c r="A799" s="104"/>
      <c r="B799" s="104"/>
      <c r="C799" s="104"/>
      <c r="D799" s="104"/>
      <c r="E799" s="104"/>
      <c r="F799" s="104"/>
      <c r="G799" s="104"/>
      <c r="H799" s="104"/>
      <c r="I799" s="104"/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13.5">
      <c r="A800" s="104"/>
      <c r="B800" s="104"/>
      <c r="C800" s="104"/>
      <c r="D800" s="104"/>
      <c r="E800" s="104"/>
      <c r="F800" s="104"/>
      <c r="G800" s="104"/>
      <c r="H800" s="104"/>
      <c r="I800" s="104"/>
      <c r="J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13.5">
      <c r="A801" s="104"/>
      <c r="B801" s="104"/>
      <c r="C801" s="104"/>
      <c r="D801" s="104"/>
      <c r="E801" s="104"/>
      <c r="F801" s="104"/>
      <c r="G801" s="104"/>
      <c r="H801" s="104"/>
      <c r="I801" s="104"/>
      <c r="J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13.5">
      <c r="A802" s="104"/>
      <c r="B802" s="104"/>
      <c r="C802" s="104"/>
      <c r="D802" s="104"/>
      <c r="E802" s="104"/>
      <c r="F802" s="104"/>
      <c r="G802" s="104"/>
      <c r="H802" s="104"/>
      <c r="I802" s="104"/>
      <c r="J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13.5">
      <c r="A803" s="104"/>
      <c r="B803" s="104"/>
      <c r="C803" s="104"/>
      <c r="D803" s="104"/>
      <c r="E803" s="104"/>
      <c r="F803" s="104"/>
      <c r="G803" s="104"/>
      <c r="H803" s="104"/>
      <c r="I803" s="104"/>
      <c r="J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13.5">
      <c r="A804" s="104"/>
      <c r="B804" s="104"/>
      <c r="C804" s="104"/>
      <c r="D804" s="104"/>
      <c r="E804" s="104"/>
      <c r="F804" s="104"/>
      <c r="G804" s="104"/>
      <c r="H804" s="104"/>
      <c r="I804" s="104"/>
      <c r="J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13.5">
      <c r="A805" s="104"/>
      <c r="B805" s="104"/>
      <c r="C805" s="104"/>
      <c r="D805" s="104"/>
      <c r="E805" s="104"/>
      <c r="F805" s="104"/>
      <c r="G805" s="104"/>
      <c r="H805" s="104"/>
      <c r="I805" s="104"/>
      <c r="J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13.5">
      <c r="A806" s="104"/>
      <c r="B806" s="104"/>
      <c r="C806" s="104"/>
      <c r="D806" s="104"/>
      <c r="E806" s="104"/>
      <c r="F806" s="104"/>
      <c r="G806" s="104"/>
      <c r="H806" s="104"/>
      <c r="I806" s="104"/>
      <c r="J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13.5">
      <c r="A807" s="104"/>
      <c r="B807" s="104"/>
      <c r="C807" s="104"/>
      <c r="D807" s="104"/>
      <c r="E807" s="104"/>
      <c r="F807" s="104"/>
      <c r="G807" s="104"/>
      <c r="H807" s="104"/>
      <c r="I807" s="104"/>
      <c r="J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13.5">
      <c r="A808" s="104"/>
      <c r="B808" s="104"/>
      <c r="C808" s="104"/>
      <c r="D808" s="104"/>
      <c r="E808" s="104"/>
      <c r="F808" s="104"/>
      <c r="G808" s="104"/>
      <c r="H808" s="104"/>
      <c r="I808" s="104"/>
      <c r="J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13.5">
      <c r="A809" s="104"/>
      <c r="B809" s="104"/>
      <c r="C809" s="104"/>
      <c r="D809" s="104"/>
      <c r="E809" s="104"/>
      <c r="F809" s="104"/>
      <c r="G809" s="104"/>
      <c r="H809" s="104"/>
      <c r="I809" s="104"/>
      <c r="J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13.5">
      <c r="A810" s="104"/>
      <c r="B810" s="104"/>
      <c r="C810" s="104"/>
      <c r="D810" s="104"/>
      <c r="E810" s="104"/>
      <c r="F810" s="104"/>
      <c r="G810" s="104"/>
      <c r="H810" s="104"/>
      <c r="I810" s="104"/>
      <c r="J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13.5">
      <c r="A811" s="104"/>
      <c r="B811" s="104"/>
      <c r="C811" s="104"/>
      <c r="D811" s="104"/>
      <c r="E811" s="104"/>
      <c r="F811" s="104"/>
      <c r="G811" s="104"/>
      <c r="H811" s="104"/>
      <c r="I811" s="104"/>
      <c r="J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13.5">
      <c r="A812" s="104"/>
      <c r="B812" s="104"/>
      <c r="C812" s="104"/>
      <c r="D812" s="104"/>
      <c r="E812" s="104"/>
      <c r="F812" s="104"/>
      <c r="G812" s="104"/>
      <c r="H812" s="104"/>
      <c r="I812" s="104"/>
      <c r="J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13.5">
      <c r="A813" s="104"/>
      <c r="B813" s="104"/>
      <c r="C813" s="104"/>
      <c r="D813" s="104"/>
      <c r="E813" s="104"/>
      <c r="F813" s="104"/>
      <c r="G813" s="104"/>
      <c r="H813" s="104"/>
      <c r="I813" s="104"/>
      <c r="J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13.5">
      <c r="A814" s="104"/>
      <c r="B814" s="104"/>
      <c r="C814" s="104"/>
      <c r="D814" s="104"/>
      <c r="E814" s="104"/>
      <c r="F814" s="104"/>
      <c r="G814" s="104"/>
      <c r="H814" s="104"/>
      <c r="I814" s="104"/>
      <c r="J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13.5">
      <c r="A815" s="104"/>
      <c r="B815" s="104"/>
      <c r="C815" s="104"/>
      <c r="D815" s="104"/>
      <c r="E815" s="104"/>
      <c r="F815" s="104"/>
      <c r="G815" s="104"/>
      <c r="H815" s="104"/>
      <c r="I815" s="104"/>
      <c r="J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13.5">
      <c r="A816" s="104"/>
      <c r="B816" s="104"/>
      <c r="C816" s="104"/>
      <c r="D816" s="104"/>
      <c r="E816" s="104"/>
      <c r="F816" s="104"/>
      <c r="G816" s="104"/>
      <c r="H816" s="104"/>
      <c r="I816" s="104"/>
      <c r="J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13.5">
      <c r="A817" s="104"/>
      <c r="B817" s="104"/>
      <c r="C817" s="104"/>
      <c r="D817" s="104"/>
      <c r="E817" s="104"/>
      <c r="F817" s="104"/>
      <c r="G817" s="104"/>
      <c r="H817" s="104"/>
      <c r="I817" s="104"/>
      <c r="J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13.5">
      <c r="A818" s="104"/>
      <c r="B818" s="104"/>
      <c r="C818" s="104"/>
      <c r="D818" s="104"/>
      <c r="E818" s="104"/>
      <c r="F818" s="104"/>
      <c r="G818" s="104"/>
      <c r="H818" s="104"/>
      <c r="I818" s="104"/>
      <c r="J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13.5">
      <c r="A819" s="104"/>
      <c r="B819" s="104"/>
      <c r="C819" s="104"/>
      <c r="D819" s="104"/>
      <c r="E819" s="104"/>
      <c r="F819" s="104"/>
      <c r="G819" s="104"/>
      <c r="H819" s="104"/>
      <c r="I819" s="104"/>
      <c r="J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13.5">
      <c r="A820" s="104"/>
      <c r="B820" s="104"/>
      <c r="C820" s="104"/>
      <c r="D820" s="104"/>
      <c r="E820" s="104"/>
      <c r="F820" s="104"/>
      <c r="G820" s="104"/>
      <c r="H820" s="104"/>
      <c r="I820" s="104"/>
      <c r="J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13.5">
      <c r="A821" s="104"/>
      <c r="B821" s="104"/>
      <c r="C821" s="104"/>
      <c r="D821" s="104"/>
      <c r="E821" s="104"/>
      <c r="F821" s="104"/>
      <c r="G821" s="104"/>
      <c r="H821" s="104"/>
      <c r="I821" s="104"/>
      <c r="J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13.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13.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13.5">
      <c r="A824" s="104"/>
      <c r="B824" s="104"/>
      <c r="C824" s="104"/>
      <c r="D824" s="104"/>
      <c r="E824" s="104"/>
      <c r="F824" s="104"/>
      <c r="G824" s="104"/>
      <c r="H824" s="104"/>
      <c r="I824" s="104"/>
      <c r="J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13.5">
      <c r="A825" s="104"/>
      <c r="B825" s="104"/>
      <c r="C825" s="104"/>
      <c r="D825" s="104"/>
      <c r="E825" s="104"/>
      <c r="F825" s="104"/>
      <c r="G825" s="104"/>
      <c r="H825" s="104"/>
      <c r="I825" s="104"/>
      <c r="J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13.5">
      <c r="A826" s="104"/>
      <c r="B826" s="104"/>
      <c r="C826" s="104"/>
      <c r="D826" s="104"/>
      <c r="E826" s="104"/>
      <c r="F826" s="104"/>
      <c r="G826" s="104"/>
      <c r="H826" s="104"/>
      <c r="I826" s="104"/>
      <c r="J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13.5">
      <c r="A827" s="104"/>
      <c r="B827" s="104"/>
      <c r="C827" s="104"/>
      <c r="D827" s="104"/>
      <c r="E827" s="104"/>
      <c r="F827" s="104"/>
      <c r="G827" s="104"/>
      <c r="H827" s="104"/>
      <c r="I827" s="104"/>
      <c r="J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13.5">
      <c r="A828" s="104"/>
      <c r="B828" s="104"/>
      <c r="C828" s="104"/>
      <c r="D828" s="104"/>
      <c r="E828" s="104"/>
      <c r="F828" s="104"/>
      <c r="G828" s="104"/>
      <c r="H828" s="104"/>
      <c r="I828" s="104"/>
      <c r="J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13.5">
      <c r="A829" s="104"/>
      <c r="B829" s="104"/>
      <c r="C829" s="104"/>
      <c r="D829" s="104"/>
      <c r="E829" s="104"/>
      <c r="F829" s="104"/>
      <c r="G829" s="104"/>
      <c r="H829" s="104"/>
      <c r="I829" s="104"/>
      <c r="J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13.5">
      <c r="A830" s="104"/>
      <c r="B830" s="104"/>
      <c r="C830" s="104"/>
      <c r="D830" s="104"/>
      <c r="E830" s="104"/>
      <c r="F830" s="104"/>
      <c r="G830" s="104"/>
      <c r="H830" s="104"/>
      <c r="I830" s="104"/>
      <c r="J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13.5">
      <c r="A831" s="104"/>
      <c r="B831" s="104"/>
      <c r="C831" s="104"/>
      <c r="D831" s="104"/>
      <c r="E831" s="104"/>
      <c r="F831" s="104"/>
      <c r="G831" s="104"/>
      <c r="H831" s="104"/>
      <c r="I831" s="104"/>
      <c r="J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13.5">
      <c r="A832" s="104"/>
      <c r="B832" s="104"/>
      <c r="C832" s="104"/>
      <c r="D832" s="104"/>
      <c r="E832" s="104"/>
      <c r="F832" s="104"/>
      <c r="G832" s="104"/>
      <c r="H832" s="104"/>
      <c r="I832" s="104"/>
      <c r="J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13.5">
      <c r="A833" s="104"/>
      <c r="B833" s="104"/>
      <c r="C833" s="104"/>
      <c r="D833" s="104"/>
      <c r="E833" s="104"/>
      <c r="F833" s="104"/>
      <c r="G833" s="104"/>
      <c r="H833" s="104"/>
      <c r="I833" s="104"/>
      <c r="J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13.5">
      <c r="A834" s="104"/>
      <c r="B834" s="104"/>
      <c r="C834" s="104"/>
      <c r="D834" s="104"/>
      <c r="E834" s="104"/>
      <c r="F834" s="104"/>
      <c r="G834" s="104"/>
      <c r="H834" s="104"/>
      <c r="I834" s="104"/>
      <c r="J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13.5">
      <c r="A835" s="104"/>
      <c r="B835" s="104"/>
      <c r="C835" s="104"/>
      <c r="D835" s="104"/>
      <c r="E835" s="104"/>
      <c r="F835" s="104"/>
      <c r="G835" s="104"/>
      <c r="H835" s="104"/>
      <c r="I835" s="104"/>
      <c r="J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13.5">
      <c r="A836" s="104"/>
      <c r="B836" s="104"/>
      <c r="C836" s="104"/>
      <c r="D836" s="104"/>
      <c r="E836" s="104"/>
      <c r="F836" s="104"/>
      <c r="G836" s="104"/>
      <c r="H836" s="104"/>
      <c r="I836" s="104"/>
      <c r="J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13.5">
      <c r="A837" s="104"/>
      <c r="B837" s="104"/>
      <c r="C837" s="104"/>
      <c r="D837" s="104"/>
      <c r="E837" s="104"/>
      <c r="F837" s="104"/>
      <c r="G837" s="104"/>
      <c r="H837" s="104"/>
      <c r="I837" s="104"/>
      <c r="J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13.5">
      <c r="A838" s="104"/>
      <c r="B838" s="104"/>
      <c r="C838" s="104"/>
      <c r="D838" s="104"/>
      <c r="E838" s="104"/>
      <c r="F838" s="104"/>
      <c r="G838" s="104"/>
      <c r="H838" s="104"/>
      <c r="I838" s="104"/>
      <c r="J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13.5">
      <c r="A839" s="104"/>
      <c r="B839" s="104"/>
      <c r="C839" s="104"/>
      <c r="D839" s="104"/>
      <c r="E839" s="104"/>
      <c r="F839" s="104"/>
      <c r="G839" s="104"/>
      <c r="H839" s="104"/>
      <c r="I839" s="104"/>
      <c r="J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13.5">
      <c r="A840" s="104"/>
      <c r="B840" s="104"/>
      <c r="C840" s="104"/>
      <c r="D840" s="104"/>
      <c r="E840" s="104"/>
      <c r="F840" s="104"/>
      <c r="G840" s="104"/>
      <c r="H840" s="104"/>
      <c r="I840" s="104"/>
      <c r="J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13.5">
      <c r="A841" s="104"/>
      <c r="B841" s="104"/>
      <c r="C841" s="104"/>
      <c r="D841" s="104"/>
      <c r="E841" s="104"/>
      <c r="F841" s="104"/>
      <c r="G841" s="104"/>
      <c r="H841" s="104"/>
      <c r="I841" s="104"/>
      <c r="J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13.5">
      <c r="A842" s="104"/>
      <c r="B842" s="104"/>
      <c r="C842" s="104"/>
      <c r="D842" s="104"/>
      <c r="E842" s="104"/>
      <c r="F842" s="104"/>
      <c r="G842" s="104"/>
      <c r="H842" s="104"/>
      <c r="I842" s="104"/>
      <c r="J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13.5">
      <c r="A843" s="104"/>
      <c r="B843" s="104"/>
      <c r="C843" s="104"/>
      <c r="D843" s="104"/>
      <c r="E843" s="104"/>
      <c r="F843" s="104"/>
      <c r="G843" s="104"/>
      <c r="H843" s="104"/>
      <c r="I843" s="104"/>
      <c r="J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13.5">
      <c r="A844" s="104"/>
      <c r="B844" s="104"/>
      <c r="C844" s="104"/>
      <c r="D844" s="104"/>
      <c r="E844" s="104"/>
      <c r="F844" s="104"/>
      <c r="G844" s="104"/>
      <c r="H844" s="104"/>
      <c r="I844" s="104"/>
      <c r="J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13.5">
      <c r="A845" s="104"/>
      <c r="B845" s="104"/>
      <c r="C845" s="104"/>
      <c r="D845" s="104"/>
      <c r="E845" s="104"/>
      <c r="F845" s="104"/>
      <c r="G845" s="104"/>
      <c r="H845" s="104"/>
      <c r="I845" s="104"/>
      <c r="J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13.5">
      <c r="A846" s="104"/>
      <c r="B846" s="104"/>
      <c r="C846" s="104"/>
      <c r="D846" s="104"/>
      <c r="E846" s="104"/>
      <c r="F846" s="104"/>
      <c r="G846" s="104"/>
      <c r="H846" s="104"/>
      <c r="I846" s="104"/>
      <c r="J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13.5">
      <c r="A847" s="104"/>
      <c r="B847" s="104"/>
      <c r="C847" s="104"/>
      <c r="D847" s="104"/>
      <c r="E847" s="104"/>
      <c r="F847" s="104"/>
      <c r="G847" s="104"/>
      <c r="H847" s="104"/>
      <c r="I847" s="104"/>
      <c r="J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13.5">
      <c r="A848" s="104"/>
      <c r="B848" s="104"/>
      <c r="C848" s="104"/>
      <c r="D848" s="104"/>
      <c r="E848" s="104"/>
      <c r="F848" s="104"/>
      <c r="G848" s="104"/>
      <c r="H848" s="104"/>
      <c r="I848" s="104"/>
      <c r="J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13.5">
      <c r="A849" s="104"/>
      <c r="B849" s="104"/>
      <c r="C849" s="104"/>
      <c r="D849" s="104"/>
      <c r="E849" s="104"/>
      <c r="F849" s="104"/>
      <c r="G849" s="104"/>
      <c r="H849" s="104"/>
      <c r="I849" s="104"/>
      <c r="J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13.5">
      <c r="A850" s="104"/>
      <c r="B850" s="104"/>
      <c r="C850" s="104"/>
      <c r="D850" s="104"/>
      <c r="E850" s="104"/>
      <c r="F850" s="104"/>
      <c r="G850" s="104"/>
      <c r="H850" s="104"/>
      <c r="I850" s="104"/>
      <c r="J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13.5">
      <c r="A851" s="104"/>
      <c r="B851" s="104"/>
      <c r="C851" s="104"/>
      <c r="D851" s="104"/>
      <c r="E851" s="104"/>
      <c r="F851" s="104"/>
      <c r="G851" s="104"/>
      <c r="H851" s="104"/>
      <c r="I851" s="104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13.5">
      <c r="A852" s="104"/>
      <c r="B852" s="104"/>
      <c r="C852" s="104"/>
      <c r="D852" s="104"/>
      <c r="E852" s="104"/>
      <c r="F852" s="104"/>
      <c r="G852" s="104"/>
      <c r="H852" s="104"/>
      <c r="I852" s="104"/>
      <c r="J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13.5">
      <c r="A853" s="104"/>
      <c r="B853" s="104"/>
      <c r="C853" s="104"/>
      <c r="D853" s="104"/>
      <c r="E853" s="104"/>
      <c r="F853" s="104"/>
      <c r="G853" s="104"/>
      <c r="H853" s="104"/>
      <c r="I853" s="104"/>
      <c r="J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13.5">
      <c r="A854" s="104"/>
      <c r="B854" s="104"/>
      <c r="C854" s="104"/>
      <c r="D854" s="104"/>
      <c r="E854" s="104"/>
      <c r="F854" s="104"/>
      <c r="G854" s="104"/>
      <c r="H854" s="104"/>
      <c r="I854" s="104"/>
      <c r="J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13.5">
      <c r="A855" s="104"/>
      <c r="B855" s="104"/>
      <c r="C855" s="104"/>
      <c r="D855" s="104"/>
      <c r="E855" s="104"/>
      <c r="F855" s="104"/>
      <c r="G855" s="104"/>
      <c r="H855" s="104"/>
      <c r="I855" s="104"/>
      <c r="J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13.5">
      <c r="A856" s="104"/>
      <c r="B856" s="104"/>
      <c r="C856" s="104"/>
      <c r="D856" s="104"/>
      <c r="E856" s="104"/>
      <c r="F856" s="104"/>
      <c r="G856" s="104"/>
      <c r="H856" s="104"/>
      <c r="I856" s="104"/>
      <c r="J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13.5">
      <c r="A857" s="104"/>
      <c r="B857" s="104"/>
      <c r="C857" s="104"/>
      <c r="D857" s="104"/>
      <c r="E857" s="104"/>
      <c r="F857" s="104"/>
      <c r="G857" s="104"/>
      <c r="H857" s="104"/>
      <c r="I857" s="104"/>
      <c r="J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13.5">
      <c r="A858" s="104"/>
      <c r="B858" s="104"/>
      <c r="C858" s="104"/>
      <c r="D858" s="104"/>
      <c r="E858" s="104"/>
      <c r="F858" s="104"/>
      <c r="G858" s="104"/>
      <c r="H858" s="104"/>
      <c r="I858" s="104"/>
      <c r="J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13.5">
      <c r="A859" s="104"/>
      <c r="B859" s="104"/>
      <c r="C859" s="104"/>
      <c r="D859" s="104"/>
      <c r="E859" s="104"/>
      <c r="F859" s="104"/>
      <c r="G859" s="104"/>
      <c r="H859" s="104"/>
      <c r="I859" s="104"/>
      <c r="J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13.5">
      <c r="A860" s="104"/>
      <c r="B860" s="104"/>
      <c r="C860" s="104"/>
      <c r="D860" s="104"/>
      <c r="E860" s="104"/>
      <c r="F860" s="104"/>
      <c r="G860" s="104"/>
      <c r="H860" s="104"/>
      <c r="I860" s="104"/>
      <c r="J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13.5">
      <c r="A861" s="104"/>
      <c r="B861" s="104"/>
      <c r="C861" s="104"/>
      <c r="D861" s="104"/>
      <c r="E861" s="104"/>
      <c r="F861" s="104"/>
      <c r="G861" s="104"/>
      <c r="H861" s="104"/>
      <c r="I861" s="104"/>
      <c r="J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13.5">
      <c r="A862" s="104"/>
      <c r="B862" s="104"/>
      <c r="C862" s="104"/>
      <c r="D862" s="104"/>
      <c r="E862" s="104"/>
      <c r="F862" s="104"/>
      <c r="G862" s="104"/>
      <c r="H862" s="104"/>
      <c r="I862" s="104"/>
      <c r="J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13.5">
      <c r="A863" s="104"/>
      <c r="B863" s="104"/>
      <c r="C863" s="104"/>
      <c r="D863" s="104"/>
      <c r="E863" s="104"/>
      <c r="F863" s="104"/>
      <c r="G863" s="104"/>
      <c r="H863" s="104"/>
      <c r="I863" s="104"/>
      <c r="J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13.5">
      <c r="A864" s="104"/>
      <c r="B864" s="104"/>
      <c r="C864" s="104"/>
      <c r="D864" s="104"/>
      <c r="E864" s="104"/>
      <c r="F864" s="104"/>
      <c r="G864" s="104"/>
      <c r="H864" s="104"/>
      <c r="I864" s="104"/>
      <c r="J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13.5">
      <c r="A865" s="104"/>
      <c r="B865" s="104"/>
      <c r="C865" s="104"/>
      <c r="D865" s="104"/>
      <c r="E865" s="104"/>
      <c r="F865" s="104"/>
      <c r="G865" s="104"/>
      <c r="H865" s="104"/>
      <c r="I865" s="104"/>
      <c r="J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13.5">
      <c r="A866" s="104"/>
      <c r="B866" s="104"/>
      <c r="C866" s="104"/>
      <c r="D866" s="104"/>
      <c r="E866" s="104"/>
      <c r="F866" s="104"/>
      <c r="G866" s="104"/>
      <c r="H866" s="104"/>
      <c r="I866" s="104"/>
      <c r="J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13.5">
      <c r="A867" s="104"/>
      <c r="B867" s="104"/>
      <c r="C867" s="104"/>
      <c r="D867" s="104"/>
      <c r="E867" s="104"/>
      <c r="F867" s="104"/>
      <c r="G867" s="104"/>
      <c r="H867" s="104"/>
      <c r="I867" s="104"/>
      <c r="J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13.5">
      <c r="A868" s="104"/>
      <c r="B868" s="104"/>
      <c r="C868" s="104"/>
      <c r="D868" s="104"/>
      <c r="E868" s="104"/>
      <c r="F868" s="104"/>
      <c r="G868" s="104"/>
      <c r="H868" s="104"/>
      <c r="I868" s="104"/>
      <c r="J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13.5">
      <c r="A869" s="104"/>
      <c r="B869" s="104"/>
      <c r="C869" s="104"/>
      <c r="D869" s="104"/>
      <c r="E869" s="104"/>
      <c r="F869" s="104"/>
      <c r="G869" s="104"/>
      <c r="H869" s="104"/>
      <c r="I869" s="104"/>
      <c r="J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13.5">
      <c r="A870" s="104"/>
      <c r="B870" s="104"/>
      <c r="C870" s="104"/>
      <c r="D870" s="104"/>
      <c r="E870" s="104"/>
      <c r="F870" s="104"/>
      <c r="G870" s="104"/>
      <c r="H870" s="104"/>
      <c r="I870" s="104"/>
      <c r="J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13.5">
      <c r="A871" s="104"/>
      <c r="B871" s="104"/>
      <c r="C871" s="104"/>
      <c r="D871" s="104"/>
      <c r="E871" s="104"/>
      <c r="F871" s="104"/>
      <c r="G871" s="104"/>
      <c r="H871" s="104"/>
      <c r="I871" s="104"/>
      <c r="J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13.5">
      <c r="A872" s="104"/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13.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13.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13.5">
      <c r="A875" s="104"/>
      <c r="B875" s="104"/>
      <c r="C875" s="104"/>
      <c r="D875" s="104"/>
      <c r="E875" s="104"/>
      <c r="F875" s="104"/>
      <c r="G875" s="104"/>
      <c r="H875" s="104"/>
      <c r="I875" s="104"/>
      <c r="J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13.5">
      <c r="A876" s="104"/>
      <c r="B876" s="104"/>
      <c r="C876" s="104"/>
      <c r="D876" s="104"/>
      <c r="E876" s="104"/>
      <c r="F876" s="104"/>
      <c r="G876" s="104"/>
      <c r="H876" s="104"/>
      <c r="I876" s="104"/>
      <c r="J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13.5">
      <c r="A877" s="104"/>
      <c r="B877" s="104"/>
      <c r="C877" s="104"/>
      <c r="D877" s="104"/>
      <c r="E877" s="104"/>
      <c r="F877" s="104"/>
      <c r="G877" s="104"/>
      <c r="H877" s="104"/>
      <c r="I877" s="104"/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13.5">
      <c r="A878" s="104"/>
      <c r="B878" s="104"/>
      <c r="C878" s="104"/>
      <c r="D878" s="104"/>
      <c r="E878" s="104"/>
      <c r="F878" s="104"/>
      <c r="G878" s="104"/>
      <c r="H878" s="104"/>
      <c r="I878" s="104"/>
      <c r="J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13.5">
      <c r="A879" s="104"/>
      <c r="B879" s="104"/>
      <c r="C879" s="104"/>
      <c r="D879" s="104"/>
      <c r="E879" s="104"/>
      <c r="F879" s="104"/>
      <c r="G879" s="104"/>
      <c r="H879" s="104"/>
      <c r="I879" s="104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13.5">
      <c r="A880" s="104"/>
      <c r="B880" s="104"/>
      <c r="C880" s="104"/>
      <c r="D880" s="104"/>
      <c r="E880" s="104"/>
      <c r="F880" s="104"/>
      <c r="G880" s="104"/>
      <c r="H880" s="104"/>
      <c r="I880" s="104"/>
      <c r="J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13.5">
      <c r="A881" s="104"/>
      <c r="B881" s="104"/>
      <c r="C881" s="104"/>
      <c r="D881" s="104"/>
      <c r="E881" s="104"/>
      <c r="F881" s="104"/>
      <c r="G881" s="104"/>
      <c r="H881" s="104"/>
      <c r="I881" s="104"/>
      <c r="J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13.5">
      <c r="A882" s="104"/>
      <c r="B882" s="104"/>
      <c r="C882" s="104"/>
      <c r="D882" s="104"/>
      <c r="E882" s="104"/>
      <c r="F882" s="104"/>
      <c r="G882" s="104"/>
      <c r="H882" s="104"/>
      <c r="I882" s="104"/>
      <c r="J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13.5">
      <c r="A883" s="104"/>
      <c r="B883" s="104"/>
      <c r="C883" s="104"/>
      <c r="D883" s="104"/>
      <c r="E883" s="104"/>
      <c r="F883" s="104"/>
      <c r="G883" s="104"/>
      <c r="H883" s="104"/>
      <c r="I883" s="104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13.5">
      <c r="A884" s="104"/>
      <c r="B884" s="104"/>
      <c r="C884" s="104"/>
      <c r="D884" s="104"/>
      <c r="E884" s="104"/>
      <c r="F884" s="104"/>
      <c r="G884" s="104"/>
      <c r="H884" s="104"/>
      <c r="I884" s="104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13.5">
      <c r="A885" s="104"/>
      <c r="B885" s="104"/>
      <c r="C885" s="104"/>
      <c r="D885" s="104"/>
      <c r="E885" s="104"/>
      <c r="F885" s="104"/>
      <c r="G885" s="104"/>
      <c r="H885" s="104"/>
      <c r="I885" s="104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13.5">
      <c r="A886" s="104"/>
      <c r="B886" s="104"/>
      <c r="C886" s="104"/>
      <c r="D886" s="104"/>
      <c r="E886" s="104"/>
      <c r="F886" s="104"/>
      <c r="G886" s="104"/>
      <c r="H886" s="104"/>
      <c r="I886" s="104"/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13.5">
      <c r="A887" s="104"/>
      <c r="B887" s="104"/>
      <c r="C887" s="104"/>
      <c r="D887" s="104"/>
      <c r="E887" s="104"/>
      <c r="F887" s="104"/>
      <c r="G887" s="104"/>
      <c r="H887" s="104"/>
      <c r="I887" s="104"/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13.5">
      <c r="A888" s="104"/>
      <c r="B888" s="104"/>
      <c r="C888" s="104"/>
      <c r="D888" s="104"/>
      <c r="E888" s="104"/>
      <c r="F888" s="104"/>
      <c r="G888" s="104"/>
      <c r="H888" s="104"/>
      <c r="I888" s="104"/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13.5">
      <c r="A889" s="104"/>
      <c r="B889" s="104"/>
      <c r="C889" s="104"/>
      <c r="D889" s="104"/>
      <c r="E889" s="104"/>
      <c r="F889" s="104"/>
      <c r="G889" s="104"/>
      <c r="H889" s="104"/>
      <c r="I889" s="104"/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13.5">
      <c r="A890" s="104"/>
      <c r="B890" s="104"/>
      <c r="C890" s="104"/>
      <c r="D890" s="104"/>
      <c r="E890" s="104"/>
      <c r="F890" s="104"/>
      <c r="G890" s="104"/>
      <c r="H890" s="104"/>
      <c r="I890" s="104"/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13.5">
      <c r="A891" s="104"/>
      <c r="B891" s="104"/>
      <c r="C891" s="104"/>
      <c r="D891" s="104"/>
      <c r="E891" s="104"/>
      <c r="F891" s="104"/>
      <c r="G891" s="104"/>
      <c r="H891" s="104"/>
      <c r="I891" s="104"/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13.5">
      <c r="A892" s="104"/>
      <c r="B892" s="104"/>
      <c r="C892" s="104"/>
      <c r="D892" s="104"/>
      <c r="E892" s="104"/>
      <c r="F892" s="104"/>
      <c r="G892" s="104"/>
      <c r="H892" s="104"/>
      <c r="I892" s="104"/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13.5">
      <c r="A893" s="104"/>
      <c r="B893" s="104"/>
      <c r="C893" s="104"/>
      <c r="D893" s="104"/>
      <c r="E893" s="104"/>
      <c r="F893" s="104"/>
      <c r="G893" s="104"/>
      <c r="H893" s="104"/>
      <c r="I893" s="104"/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13.5">
      <c r="A894" s="104"/>
      <c r="B894" s="104"/>
      <c r="C894" s="104"/>
      <c r="D894" s="104"/>
      <c r="E894" s="104"/>
      <c r="F894" s="104"/>
      <c r="G894" s="104"/>
      <c r="H894" s="104"/>
      <c r="I894" s="104"/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13.5">
      <c r="A895" s="104"/>
      <c r="B895" s="104"/>
      <c r="C895" s="104"/>
      <c r="D895" s="104"/>
      <c r="E895" s="104"/>
      <c r="F895" s="104"/>
      <c r="G895" s="104"/>
      <c r="H895" s="104"/>
      <c r="I895" s="104"/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13.5">
      <c r="A896" s="104"/>
      <c r="B896" s="104"/>
      <c r="C896" s="104"/>
      <c r="D896" s="104"/>
      <c r="E896" s="104"/>
      <c r="F896" s="104"/>
      <c r="G896" s="104"/>
      <c r="H896" s="104"/>
      <c r="I896" s="104"/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13.5">
      <c r="A897" s="104"/>
      <c r="B897" s="104"/>
      <c r="C897" s="104"/>
      <c r="D897" s="104"/>
      <c r="E897" s="104"/>
      <c r="F897" s="104"/>
      <c r="G897" s="104"/>
      <c r="H897" s="104"/>
      <c r="I897" s="104"/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13.5">
      <c r="A898" s="104"/>
      <c r="B898" s="104"/>
      <c r="C898" s="104"/>
      <c r="D898" s="104"/>
      <c r="E898" s="104"/>
      <c r="F898" s="104"/>
      <c r="G898" s="104"/>
      <c r="H898" s="104"/>
      <c r="I898" s="104"/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13.5">
      <c r="A899" s="104"/>
      <c r="B899" s="104"/>
      <c r="C899" s="104"/>
      <c r="D899" s="104"/>
      <c r="E899" s="104"/>
      <c r="F899" s="104"/>
      <c r="G899" s="104"/>
      <c r="H899" s="104"/>
      <c r="I899" s="104"/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13.5">
      <c r="A900" s="104"/>
      <c r="B900" s="104"/>
      <c r="C900" s="104"/>
      <c r="D900" s="104"/>
      <c r="E900" s="104"/>
      <c r="F900" s="104"/>
      <c r="G900" s="104"/>
      <c r="H900" s="104"/>
      <c r="I900" s="104"/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13.5">
      <c r="A901" s="104"/>
      <c r="B901" s="104"/>
      <c r="C901" s="104"/>
      <c r="D901" s="104"/>
      <c r="E901" s="104"/>
      <c r="F901" s="104"/>
      <c r="G901" s="104"/>
      <c r="H901" s="104"/>
      <c r="I901" s="104"/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13.5">
      <c r="A902" s="104"/>
      <c r="B902" s="104"/>
      <c r="C902" s="104"/>
      <c r="D902" s="104"/>
      <c r="E902" s="104"/>
      <c r="F902" s="104"/>
      <c r="G902" s="104"/>
      <c r="H902" s="104"/>
      <c r="I902" s="104"/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13.5">
      <c r="A903" s="104"/>
      <c r="B903" s="104"/>
      <c r="C903" s="104"/>
      <c r="D903" s="104"/>
      <c r="E903" s="104"/>
      <c r="F903" s="104"/>
      <c r="G903" s="104"/>
      <c r="H903" s="104"/>
      <c r="I903" s="104"/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13.5">
      <c r="A904" s="104"/>
      <c r="B904" s="104"/>
      <c r="C904" s="104"/>
      <c r="D904" s="104"/>
      <c r="E904" s="104"/>
      <c r="F904" s="104"/>
      <c r="G904" s="104"/>
      <c r="H904" s="104"/>
      <c r="I904" s="104"/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13.5">
      <c r="A905" s="104"/>
      <c r="B905" s="104"/>
      <c r="C905" s="104"/>
      <c r="D905" s="104"/>
      <c r="E905" s="104"/>
      <c r="F905" s="104"/>
      <c r="G905" s="104"/>
      <c r="H905" s="104"/>
      <c r="I905" s="104"/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13.5">
      <c r="A906" s="104"/>
      <c r="B906" s="104"/>
      <c r="C906" s="104"/>
      <c r="D906" s="104"/>
      <c r="E906" s="104"/>
      <c r="F906" s="104"/>
      <c r="G906" s="104"/>
      <c r="H906" s="104"/>
      <c r="I906" s="104"/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13.5">
      <c r="A907" s="104"/>
      <c r="B907" s="104"/>
      <c r="C907" s="104"/>
      <c r="D907" s="104"/>
      <c r="E907" s="104"/>
      <c r="F907" s="104"/>
      <c r="G907" s="104"/>
      <c r="H907" s="104"/>
      <c r="I907" s="104"/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13.5">
      <c r="A908" s="104"/>
      <c r="B908" s="104"/>
      <c r="C908" s="104"/>
      <c r="D908" s="104"/>
      <c r="E908" s="104"/>
      <c r="F908" s="104"/>
      <c r="G908" s="104"/>
      <c r="H908" s="104"/>
      <c r="I908" s="104"/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13.5">
      <c r="A909" s="104"/>
      <c r="B909" s="104"/>
      <c r="C909" s="104"/>
      <c r="D909" s="104"/>
      <c r="E909" s="104"/>
      <c r="F909" s="104"/>
      <c r="G909" s="104"/>
      <c r="H909" s="104"/>
      <c r="I909" s="104"/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13.5">
      <c r="A910" s="104"/>
      <c r="B910" s="104"/>
      <c r="C910" s="104"/>
      <c r="D910" s="104"/>
      <c r="E910" s="104"/>
      <c r="F910" s="104"/>
      <c r="G910" s="104"/>
      <c r="H910" s="104"/>
      <c r="I910" s="104"/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13.5">
      <c r="A911" s="104"/>
      <c r="B911" s="104"/>
      <c r="C911" s="104"/>
      <c r="D911" s="104"/>
      <c r="E911" s="104"/>
      <c r="F911" s="104"/>
      <c r="G911" s="104"/>
      <c r="H911" s="104"/>
      <c r="I911" s="104"/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13.5">
      <c r="A912" s="104"/>
      <c r="B912" s="104"/>
      <c r="C912" s="104"/>
      <c r="D912" s="104"/>
      <c r="E912" s="104"/>
      <c r="F912" s="104"/>
      <c r="G912" s="104"/>
      <c r="H912" s="104"/>
      <c r="I912" s="104"/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13.5">
      <c r="A913" s="104"/>
      <c r="B913" s="104"/>
      <c r="C913" s="104"/>
      <c r="D913" s="104"/>
      <c r="E913" s="104"/>
      <c r="F913" s="104"/>
      <c r="G913" s="104"/>
      <c r="H913" s="104"/>
      <c r="I913" s="104"/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13.5">
      <c r="A914" s="104"/>
      <c r="B914" s="104"/>
      <c r="C914" s="104"/>
      <c r="D914" s="104"/>
      <c r="E914" s="104"/>
      <c r="F914" s="104"/>
      <c r="G914" s="104"/>
      <c r="H914" s="104"/>
      <c r="I914" s="104"/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13.5">
      <c r="A915" s="104"/>
      <c r="B915" s="104"/>
      <c r="C915" s="104"/>
      <c r="D915" s="104"/>
      <c r="E915" s="104"/>
      <c r="F915" s="104"/>
      <c r="G915" s="104"/>
      <c r="H915" s="104"/>
      <c r="I915" s="104"/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13.5">
      <c r="A916" s="104"/>
      <c r="B916" s="104"/>
      <c r="C916" s="104"/>
      <c r="D916" s="104"/>
      <c r="E916" s="104"/>
      <c r="F916" s="104"/>
      <c r="G916" s="104"/>
      <c r="H916" s="104"/>
      <c r="I916" s="104"/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13.5">
      <c r="A917" s="104"/>
      <c r="B917" s="104"/>
      <c r="C917" s="104"/>
      <c r="D917" s="104"/>
      <c r="E917" s="104"/>
      <c r="F917" s="104"/>
      <c r="G917" s="104"/>
      <c r="H917" s="104"/>
      <c r="I917" s="104"/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13.5">
      <c r="A918" s="104"/>
      <c r="B918" s="104"/>
      <c r="C918" s="104"/>
      <c r="D918" s="104"/>
      <c r="E918" s="104"/>
      <c r="F918" s="104"/>
      <c r="G918" s="104"/>
      <c r="H918" s="104"/>
      <c r="I918" s="104"/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13.5">
      <c r="A919" s="104"/>
      <c r="B919" s="104"/>
      <c r="C919" s="104"/>
      <c r="D919" s="104"/>
      <c r="E919" s="104"/>
      <c r="F919" s="104"/>
      <c r="G919" s="104"/>
      <c r="H919" s="104"/>
      <c r="I919" s="104"/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13.5">
      <c r="A920" s="104"/>
      <c r="B920" s="104"/>
      <c r="C920" s="104"/>
      <c r="D920" s="104"/>
      <c r="E920" s="104"/>
      <c r="F920" s="104"/>
      <c r="G920" s="104"/>
      <c r="H920" s="104"/>
      <c r="I920" s="104"/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13.5">
      <c r="A921" s="104"/>
      <c r="B921" s="104"/>
      <c r="C921" s="104"/>
      <c r="D921" s="104"/>
      <c r="E921" s="104"/>
      <c r="F921" s="104"/>
      <c r="G921" s="104"/>
      <c r="H921" s="104"/>
      <c r="I921" s="104"/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13.5">
      <c r="A922" s="104"/>
      <c r="B922" s="104"/>
      <c r="C922" s="104"/>
      <c r="D922" s="104"/>
      <c r="E922" s="104"/>
      <c r="F922" s="104"/>
      <c r="G922" s="104"/>
      <c r="H922" s="104"/>
      <c r="I922" s="104"/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13.5">
      <c r="A923" s="104"/>
      <c r="B923" s="104"/>
      <c r="C923" s="104"/>
      <c r="D923" s="104"/>
      <c r="E923" s="104"/>
      <c r="F923" s="104"/>
      <c r="G923" s="104"/>
      <c r="H923" s="104"/>
      <c r="I923" s="104"/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13.5">
      <c r="A924" s="104"/>
      <c r="B924" s="104"/>
      <c r="C924" s="104"/>
      <c r="D924" s="104"/>
      <c r="E924" s="104"/>
      <c r="F924" s="104"/>
      <c r="G924" s="104"/>
      <c r="H924" s="104"/>
      <c r="I924" s="104"/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13.5">
      <c r="A925" s="104"/>
      <c r="B925" s="104"/>
      <c r="C925" s="104"/>
      <c r="D925" s="104"/>
      <c r="E925" s="104"/>
      <c r="F925" s="104"/>
      <c r="G925" s="104"/>
      <c r="H925" s="104"/>
      <c r="I925" s="104"/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13.5">
      <c r="A926" s="104"/>
      <c r="B926" s="104"/>
      <c r="C926" s="104"/>
      <c r="D926" s="104"/>
      <c r="E926" s="104"/>
      <c r="F926" s="104"/>
      <c r="G926" s="104"/>
      <c r="H926" s="104"/>
      <c r="I926" s="104"/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13.5">
      <c r="A927" s="104"/>
      <c r="B927" s="104"/>
      <c r="C927" s="104"/>
      <c r="D927" s="104"/>
      <c r="E927" s="104"/>
      <c r="F927" s="104"/>
      <c r="G927" s="104"/>
      <c r="H927" s="104"/>
      <c r="I927" s="104"/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13.5">
      <c r="A928" s="104"/>
      <c r="B928" s="104"/>
      <c r="C928" s="104"/>
      <c r="D928" s="104"/>
      <c r="E928" s="104"/>
      <c r="F928" s="104"/>
      <c r="G928" s="104"/>
      <c r="H928" s="104"/>
      <c r="I928" s="104"/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13.5">
      <c r="A929" s="104"/>
      <c r="B929" s="104"/>
      <c r="C929" s="104"/>
      <c r="D929" s="104"/>
      <c r="E929" s="104"/>
      <c r="F929" s="104"/>
      <c r="G929" s="104"/>
      <c r="H929" s="104"/>
      <c r="I929" s="104"/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13.5">
      <c r="A930" s="104"/>
      <c r="B930" s="104"/>
      <c r="C930" s="104"/>
      <c r="D930" s="104"/>
      <c r="E930" s="104"/>
      <c r="F930" s="104"/>
      <c r="G930" s="104"/>
      <c r="H930" s="104"/>
      <c r="I930" s="104"/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13.5">
      <c r="A931" s="104"/>
      <c r="B931" s="104"/>
      <c r="C931" s="104"/>
      <c r="D931" s="104"/>
      <c r="E931" s="104"/>
      <c r="F931" s="104"/>
      <c r="G931" s="104"/>
      <c r="H931" s="104"/>
      <c r="I931" s="104"/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13.5">
      <c r="A932" s="104"/>
      <c r="B932" s="104"/>
      <c r="C932" s="104"/>
      <c r="D932" s="104"/>
      <c r="E932" s="104"/>
      <c r="F932" s="104"/>
      <c r="G932" s="104"/>
      <c r="H932" s="104"/>
      <c r="I932" s="104"/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13.5">
      <c r="A933" s="104"/>
      <c r="B933" s="104"/>
      <c r="C933" s="104"/>
      <c r="D933" s="104"/>
      <c r="E933" s="104"/>
      <c r="F933" s="104"/>
      <c r="G933" s="104"/>
      <c r="H933" s="104"/>
      <c r="I933" s="104"/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13.5">
      <c r="A934" s="104"/>
      <c r="B934" s="104"/>
      <c r="C934" s="104"/>
      <c r="D934" s="104"/>
      <c r="E934" s="104"/>
      <c r="F934" s="104"/>
      <c r="G934" s="104"/>
      <c r="H934" s="104"/>
      <c r="I934" s="104"/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13.5">
      <c r="A935" s="104"/>
      <c r="B935" s="104"/>
      <c r="C935" s="104"/>
      <c r="D935" s="104"/>
      <c r="E935" s="104"/>
      <c r="F935" s="104"/>
      <c r="G935" s="104"/>
      <c r="H935" s="104"/>
      <c r="I935" s="104"/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13.5">
      <c r="A936" s="104"/>
      <c r="B936" s="104"/>
      <c r="C936" s="104"/>
      <c r="D936" s="104"/>
      <c r="E936" s="104"/>
      <c r="F936" s="104"/>
      <c r="G936" s="104"/>
      <c r="H936" s="104"/>
      <c r="I936" s="104"/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13.5">
      <c r="A937" s="104"/>
      <c r="B937" s="104"/>
      <c r="C937" s="104"/>
      <c r="D937" s="104"/>
      <c r="E937" s="104"/>
      <c r="F937" s="104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13.5">
      <c r="A938" s="104"/>
      <c r="B938" s="104"/>
      <c r="C938" s="104"/>
      <c r="D938" s="104"/>
      <c r="E938" s="104"/>
      <c r="F938" s="104"/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13.5">
      <c r="A939" s="104"/>
      <c r="B939" s="104"/>
      <c r="C939" s="104"/>
      <c r="D939" s="104"/>
      <c r="E939" s="104"/>
      <c r="F939" s="104"/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13.5">
      <c r="A940" s="104"/>
      <c r="B940" s="104"/>
      <c r="C940" s="104"/>
      <c r="D940" s="104"/>
      <c r="E940" s="104"/>
      <c r="F940" s="104"/>
      <c r="G940" s="104"/>
      <c r="H940" s="104"/>
      <c r="I940" s="104"/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13.5">
      <c r="A941" s="104"/>
      <c r="B941" s="104"/>
      <c r="C941" s="104"/>
      <c r="D941" s="104"/>
      <c r="E941" s="104"/>
      <c r="F941" s="104"/>
      <c r="G941" s="104"/>
      <c r="H941" s="104"/>
      <c r="I941" s="104"/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13.5">
      <c r="A942" s="104"/>
      <c r="B942" s="104"/>
      <c r="C942" s="104"/>
      <c r="D942" s="104"/>
      <c r="E942" s="104"/>
      <c r="F942" s="104"/>
      <c r="G942" s="104"/>
      <c r="H942" s="104"/>
      <c r="I942" s="104"/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13.5">
      <c r="A943" s="104"/>
      <c r="B943" s="104"/>
      <c r="C943" s="104"/>
      <c r="D943" s="104"/>
      <c r="E943" s="104"/>
      <c r="F943" s="104"/>
      <c r="G943" s="104"/>
      <c r="H943" s="104"/>
      <c r="I943" s="104"/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13.5">
      <c r="A944" s="104"/>
      <c r="B944" s="104"/>
      <c r="C944" s="104"/>
      <c r="D944" s="104"/>
      <c r="E944" s="104"/>
      <c r="F944" s="104"/>
      <c r="G944" s="104"/>
      <c r="H944" s="104"/>
      <c r="I944" s="104"/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13.5">
      <c r="A945" s="104"/>
      <c r="B945" s="104"/>
      <c r="C945" s="104"/>
      <c r="D945" s="104"/>
      <c r="E945" s="104"/>
      <c r="F945" s="104"/>
      <c r="G945" s="104"/>
      <c r="H945" s="104"/>
      <c r="I945" s="104"/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13.5">
      <c r="A946" s="104"/>
      <c r="B946" s="104"/>
      <c r="C946" s="104"/>
      <c r="D946" s="104"/>
      <c r="E946" s="104"/>
      <c r="F946" s="104"/>
      <c r="G946" s="104"/>
      <c r="H946" s="104"/>
      <c r="I946" s="104"/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13.5">
      <c r="A947" s="104"/>
      <c r="B947" s="104"/>
      <c r="C947" s="104"/>
      <c r="D947" s="104"/>
      <c r="E947" s="104"/>
      <c r="F947" s="104"/>
      <c r="G947" s="104"/>
      <c r="H947" s="104"/>
      <c r="I947" s="104"/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13.5">
      <c r="A948" s="104"/>
      <c r="B948" s="104"/>
      <c r="C948" s="104"/>
      <c r="D948" s="104"/>
      <c r="E948" s="104"/>
      <c r="F948" s="104"/>
      <c r="G948" s="104"/>
      <c r="H948" s="104"/>
      <c r="I948" s="104"/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13.5">
      <c r="A949" s="104"/>
      <c r="B949" s="104"/>
      <c r="C949" s="104"/>
      <c r="D949" s="104"/>
      <c r="E949" s="104"/>
      <c r="F949" s="104"/>
      <c r="G949" s="104"/>
      <c r="H949" s="104"/>
      <c r="I949" s="104"/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13.5">
      <c r="A950" s="104"/>
      <c r="B950" s="104"/>
      <c r="C950" s="104"/>
      <c r="D950" s="104"/>
      <c r="E950" s="104"/>
      <c r="F950" s="104"/>
      <c r="G950" s="104"/>
      <c r="H950" s="104"/>
      <c r="I950" s="104"/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13.5">
      <c r="A951" s="104"/>
      <c r="B951" s="104"/>
      <c r="C951" s="104"/>
      <c r="D951" s="104"/>
      <c r="E951" s="104"/>
      <c r="F951" s="104"/>
      <c r="G951" s="104"/>
      <c r="H951" s="104"/>
      <c r="I951" s="104"/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13.5">
      <c r="A952" s="104"/>
      <c r="B952" s="104"/>
      <c r="C952" s="104"/>
      <c r="D952" s="104"/>
      <c r="E952" s="104"/>
      <c r="F952" s="104"/>
      <c r="G952" s="104"/>
      <c r="H952" s="104"/>
      <c r="I952" s="104"/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13.5">
      <c r="A953" s="104"/>
      <c r="B953" s="104"/>
      <c r="C953" s="104"/>
      <c r="D953" s="104"/>
      <c r="E953" s="104"/>
      <c r="F953" s="104"/>
      <c r="G953" s="104"/>
      <c r="H953" s="104"/>
      <c r="I953" s="104"/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13.5">
      <c r="A954" s="104"/>
      <c r="B954" s="104"/>
      <c r="C954" s="104"/>
      <c r="D954" s="104"/>
      <c r="E954" s="104"/>
      <c r="F954" s="104"/>
      <c r="G954" s="104"/>
      <c r="H954" s="104"/>
      <c r="I954" s="104"/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13.5">
      <c r="A955" s="104"/>
      <c r="B955" s="104"/>
      <c r="C955" s="104"/>
      <c r="D955" s="104"/>
      <c r="E955" s="104"/>
      <c r="F955" s="104"/>
      <c r="G955" s="104"/>
      <c r="H955" s="104"/>
      <c r="I955" s="104"/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13.5">
      <c r="A956" s="104"/>
      <c r="B956" s="104"/>
      <c r="C956" s="104"/>
      <c r="D956" s="104"/>
      <c r="E956" s="104"/>
      <c r="F956" s="104"/>
      <c r="G956" s="104"/>
      <c r="H956" s="104"/>
      <c r="I956" s="104"/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13.5">
      <c r="A957" s="104"/>
      <c r="B957" s="104"/>
      <c r="C957" s="104"/>
      <c r="D957" s="104"/>
      <c r="E957" s="104"/>
      <c r="F957" s="104"/>
      <c r="G957" s="104"/>
      <c r="H957" s="104"/>
      <c r="I957" s="104"/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13.5">
      <c r="A958" s="104"/>
      <c r="B958" s="104"/>
      <c r="C958" s="104"/>
      <c r="D958" s="104"/>
      <c r="E958" s="104"/>
      <c r="F958" s="104"/>
      <c r="G958" s="104"/>
      <c r="H958" s="104"/>
      <c r="I958" s="104"/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13.5">
      <c r="A959" s="104"/>
      <c r="B959" s="104"/>
      <c r="C959" s="104"/>
      <c r="D959" s="104"/>
      <c r="E959" s="104"/>
      <c r="F959" s="104"/>
      <c r="G959" s="104"/>
      <c r="H959" s="104"/>
      <c r="I959" s="104"/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13.5">
      <c r="A960" s="104"/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13.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13.5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13.5">
      <c r="A963" s="104"/>
      <c r="B963" s="104"/>
      <c r="C963" s="104"/>
      <c r="D963" s="104"/>
      <c r="E963" s="104"/>
      <c r="F963" s="104"/>
      <c r="G963" s="104"/>
      <c r="H963" s="104"/>
      <c r="I963" s="104"/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13.5">
      <c r="A964" s="104"/>
      <c r="B964" s="104"/>
      <c r="C964" s="104"/>
      <c r="D964" s="104"/>
      <c r="E964" s="104"/>
      <c r="F964" s="104"/>
      <c r="G964" s="104"/>
      <c r="H964" s="104"/>
      <c r="I964" s="104"/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13.5">
      <c r="A965" s="104"/>
      <c r="B965" s="104"/>
      <c r="C965" s="104"/>
      <c r="D965" s="104"/>
      <c r="E965" s="104"/>
      <c r="F965" s="104"/>
      <c r="G965" s="104"/>
      <c r="H965" s="104"/>
      <c r="I965" s="104"/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13.5">
      <c r="A966" s="104"/>
      <c r="B966" s="104"/>
      <c r="C966" s="104"/>
      <c r="D966" s="104"/>
      <c r="E966" s="104"/>
      <c r="F966" s="104"/>
      <c r="G966" s="104"/>
      <c r="H966" s="104"/>
      <c r="I966" s="104"/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13.5">
      <c r="A967" s="104"/>
      <c r="B967" s="104"/>
      <c r="C967" s="104"/>
      <c r="D967" s="104"/>
      <c r="E967" s="104"/>
      <c r="F967" s="104"/>
      <c r="G967" s="104"/>
      <c r="H967" s="104"/>
      <c r="I967" s="104"/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13.5">
      <c r="A968" s="104"/>
      <c r="B968" s="104"/>
      <c r="C968" s="104"/>
      <c r="D968" s="104"/>
      <c r="E968" s="104"/>
      <c r="F968" s="104"/>
      <c r="G968" s="104"/>
      <c r="H968" s="104"/>
      <c r="I968" s="104"/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13.5">
      <c r="A969" s="104"/>
      <c r="B969" s="104"/>
      <c r="C969" s="104"/>
      <c r="D969" s="104"/>
      <c r="E969" s="104"/>
      <c r="F969" s="104"/>
      <c r="G969" s="104"/>
      <c r="H969" s="104"/>
      <c r="I969" s="104"/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13.5">
      <c r="A970" s="104"/>
      <c r="B970" s="104"/>
      <c r="C970" s="104"/>
      <c r="D970" s="104"/>
      <c r="E970" s="104"/>
      <c r="F970" s="104"/>
      <c r="G970" s="104"/>
      <c r="H970" s="104"/>
      <c r="I970" s="104"/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13.5">
      <c r="A971" s="104"/>
      <c r="B971" s="104"/>
      <c r="C971" s="104"/>
      <c r="D971" s="104"/>
      <c r="E971" s="104"/>
      <c r="F971" s="104"/>
      <c r="G971" s="104"/>
      <c r="H971" s="104"/>
      <c r="I971" s="104"/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13.5">
      <c r="A972" s="104"/>
      <c r="B972" s="104"/>
      <c r="C972" s="104"/>
      <c r="D972" s="104"/>
      <c r="E972" s="104"/>
      <c r="F972" s="104"/>
      <c r="G972" s="104"/>
      <c r="H972" s="104"/>
      <c r="I972" s="104"/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13.5">
      <c r="A973" s="104"/>
      <c r="B973" s="104"/>
      <c r="C973" s="104"/>
      <c r="D973" s="104"/>
      <c r="E973" s="104"/>
      <c r="F973" s="104"/>
      <c r="G973" s="104"/>
      <c r="H973" s="104"/>
      <c r="I973" s="104"/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13.5">
      <c r="A974" s="104"/>
      <c r="B974" s="104"/>
      <c r="C974" s="104"/>
      <c r="D974" s="104"/>
      <c r="E974" s="104"/>
      <c r="F974" s="104"/>
      <c r="G974" s="104"/>
      <c r="H974" s="104"/>
      <c r="I974" s="104"/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13.5">
      <c r="A975" s="104"/>
      <c r="B975" s="104"/>
      <c r="C975" s="104"/>
      <c r="D975" s="104"/>
      <c r="E975" s="104"/>
      <c r="F975" s="104"/>
      <c r="G975" s="104"/>
      <c r="H975" s="104"/>
      <c r="I975" s="104"/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13.5">
      <c r="A976" s="104"/>
      <c r="B976" s="104"/>
      <c r="C976" s="104"/>
      <c r="D976" s="104"/>
      <c r="E976" s="104"/>
      <c r="F976" s="104"/>
      <c r="G976" s="104"/>
      <c r="H976" s="104"/>
      <c r="I976" s="104"/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13.5">
      <c r="A977" s="104"/>
      <c r="B977" s="104"/>
      <c r="C977" s="104"/>
      <c r="D977" s="104"/>
      <c r="E977" s="104"/>
      <c r="F977" s="104"/>
      <c r="G977" s="104"/>
      <c r="H977" s="104"/>
      <c r="I977" s="104"/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13.5">
      <c r="A978" s="104"/>
      <c r="B978" s="104"/>
      <c r="C978" s="104"/>
      <c r="D978" s="104"/>
      <c r="E978" s="104"/>
      <c r="F978" s="104"/>
      <c r="G978" s="104"/>
      <c r="H978" s="104"/>
      <c r="I978" s="104"/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13.5">
      <c r="A979" s="104"/>
      <c r="B979" s="104"/>
      <c r="C979" s="104"/>
      <c r="D979" s="104"/>
      <c r="E979" s="104"/>
      <c r="F979" s="104"/>
      <c r="G979" s="104"/>
      <c r="H979" s="104"/>
      <c r="I979" s="104"/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13.5">
      <c r="A980" s="104"/>
      <c r="B980" s="104"/>
      <c r="C980" s="104"/>
      <c r="D980" s="104"/>
      <c r="E980" s="104"/>
      <c r="F980" s="104"/>
      <c r="G980" s="104"/>
      <c r="H980" s="104"/>
      <c r="I980" s="104"/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13.5">
      <c r="A981" s="104"/>
      <c r="B981" s="104"/>
      <c r="C981" s="104"/>
      <c r="D981" s="104"/>
      <c r="E981" s="104"/>
      <c r="F981" s="104"/>
      <c r="G981" s="104"/>
      <c r="H981" s="104"/>
      <c r="I981" s="104"/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13.5">
      <c r="A982" s="104"/>
      <c r="B982" s="104"/>
      <c r="C982" s="104"/>
      <c r="D982" s="104"/>
      <c r="E982" s="104"/>
      <c r="F982" s="104"/>
      <c r="G982" s="104"/>
      <c r="H982" s="104"/>
      <c r="I982" s="104"/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13.5">
      <c r="A983" s="104"/>
      <c r="B983" s="104"/>
      <c r="C983" s="104"/>
      <c r="D983" s="104"/>
      <c r="E983" s="104"/>
      <c r="F983" s="104"/>
      <c r="G983" s="104"/>
      <c r="H983" s="104"/>
      <c r="I983" s="104"/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13.5">
      <c r="A984" s="104"/>
      <c r="B984" s="104"/>
      <c r="C984" s="104"/>
      <c r="D984" s="104"/>
      <c r="E984" s="104"/>
      <c r="F984" s="104"/>
      <c r="G984" s="104"/>
      <c r="H984" s="104"/>
      <c r="I984" s="104"/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13.5">
      <c r="A985" s="104"/>
      <c r="B985" s="104"/>
      <c r="C985" s="104"/>
      <c r="D985" s="104"/>
      <c r="E985" s="104"/>
      <c r="F985" s="104"/>
      <c r="G985" s="104"/>
      <c r="H985" s="104"/>
      <c r="I985" s="104"/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13.5">
      <c r="A986" s="104"/>
      <c r="B986" s="104"/>
      <c r="C986" s="104"/>
      <c r="D986" s="104"/>
      <c r="E986" s="104"/>
      <c r="F986" s="104"/>
      <c r="G986" s="104"/>
      <c r="H986" s="104"/>
      <c r="I986" s="104"/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13.5">
      <c r="A987" s="104"/>
      <c r="B987" s="104"/>
      <c r="C987" s="104"/>
      <c r="D987" s="104"/>
      <c r="E987" s="104"/>
      <c r="F987" s="104"/>
      <c r="G987" s="104"/>
      <c r="H987" s="104"/>
      <c r="I987" s="104"/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13.5">
      <c r="A988" s="104"/>
      <c r="B988" s="104"/>
      <c r="C988" s="104"/>
      <c r="D988" s="104"/>
      <c r="E988" s="104"/>
      <c r="F988" s="104"/>
      <c r="G988" s="104"/>
      <c r="H988" s="104"/>
      <c r="I988" s="104"/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13.5">
      <c r="A989" s="104"/>
      <c r="B989" s="104"/>
      <c r="C989" s="104"/>
      <c r="D989" s="104"/>
      <c r="E989" s="104"/>
      <c r="F989" s="104"/>
      <c r="G989" s="104"/>
      <c r="H989" s="104"/>
      <c r="I989" s="104"/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13.5">
      <c r="A990" s="104"/>
      <c r="B990" s="104"/>
      <c r="C990" s="104"/>
      <c r="D990" s="104"/>
      <c r="E990" s="104"/>
      <c r="F990" s="104"/>
      <c r="G990" s="104"/>
      <c r="H990" s="104"/>
      <c r="I990" s="104"/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13.5">
      <c r="A991" s="104"/>
      <c r="B991" s="104"/>
      <c r="C991" s="104"/>
      <c r="D991" s="104"/>
      <c r="E991" s="104"/>
      <c r="F991" s="104"/>
      <c r="G991" s="104"/>
      <c r="H991" s="104"/>
      <c r="I991" s="104"/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:26" ht="13.5">
      <c r="A992" s="104"/>
      <c r="B992" s="104"/>
      <c r="C992" s="104"/>
      <c r="D992" s="104"/>
      <c r="E992" s="104"/>
      <c r="F992" s="104"/>
      <c r="G992" s="104"/>
      <c r="H992" s="104"/>
      <c r="I992" s="104"/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:26" ht="13.5">
      <c r="A993" s="104"/>
      <c r="B993" s="104"/>
      <c r="C993" s="104"/>
      <c r="D993" s="104"/>
      <c r="E993" s="104"/>
      <c r="F993" s="104"/>
      <c r="G993" s="104"/>
      <c r="H993" s="104"/>
      <c r="I993" s="104"/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:26" ht="13.5">
      <c r="A994" s="104"/>
      <c r="B994" s="104"/>
      <c r="C994" s="104"/>
      <c r="D994" s="104"/>
      <c r="E994" s="104"/>
      <c r="F994" s="104"/>
      <c r="G994" s="104"/>
      <c r="H994" s="104"/>
      <c r="I994" s="104"/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:26" ht="13.5">
      <c r="A995" s="104"/>
      <c r="B995" s="104"/>
      <c r="C995" s="104"/>
      <c r="D995" s="104"/>
      <c r="E995" s="104"/>
      <c r="F995" s="104"/>
      <c r="G995" s="104"/>
      <c r="H995" s="104"/>
      <c r="I995" s="104"/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:26" ht="13.5">
      <c r="A996" s="104"/>
      <c r="B996" s="104"/>
      <c r="C996" s="104"/>
      <c r="D996" s="104"/>
      <c r="E996" s="104"/>
      <c r="F996" s="104"/>
      <c r="G996" s="104"/>
      <c r="H996" s="104"/>
      <c r="I996" s="104"/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:26" ht="13.5">
      <c r="A997" s="104"/>
      <c r="B997" s="104"/>
      <c r="C997" s="104"/>
      <c r="D997" s="104"/>
      <c r="E997" s="104"/>
      <c r="F997" s="104"/>
      <c r="G997" s="104"/>
      <c r="H997" s="104"/>
      <c r="I997" s="104"/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:26" ht="13.5">
      <c r="A998" s="104"/>
      <c r="B998" s="104"/>
      <c r="C998" s="104"/>
      <c r="D998" s="104"/>
      <c r="E998" s="104"/>
      <c r="F998" s="104"/>
      <c r="G998" s="104"/>
      <c r="H998" s="104"/>
      <c r="I998" s="104"/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:26" ht="13.5">
      <c r="A999" s="104"/>
      <c r="B999" s="104"/>
      <c r="C999" s="104"/>
      <c r="D999" s="104"/>
      <c r="E999" s="104"/>
      <c r="F999" s="104"/>
      <c r="G999" s="104"/>
      <c r="H999" s="104"/>
      <c r="I999" s="104"/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:26" ht="13.5">
      <c r="A1000" s="104"/>
      <c r="B1000" s="104"/>
      <c r="C1000" s="104"/>
      <c r="D1000" s="104"/>
      <c r="E1000" s="104"/>
      <c r="F1000" s="104"/>
      <c r="G1000" s="104"/>
      <c r="H1000" s="104"/>
      <c r="I1000" s="104"/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:26" ht="13.5">
      <c r="A1001" s="104"/>
      <c r="B1001" s="104"/>
      <c r="C1001" s="104"/>
      <c r="D1001" s="104"/>
      <c r="E1001" s="104"/>
      <c r="F1001" s="104"/>
      <c r="G1001" s="104"/>
      <c r="H1001" s="104"/>
      <c r="I1001" s="104"/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:26" ht="13.5">
      <c r="A1002" s="104"/>
      <c r="B1002" s="104"/>
      <c r="C1002" s="104"/>
      <c r="D1002" s="104"/>
      <c r="E1002" s="104"/>
      <c r="F1002" s="104"/>
      <c r="G1002" s="104"/>
      <c r="H1002" s="104"/>
      <c r="I1002" s="104"/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:26" ht="13.5">
      <c r="A1003" s="104"/>
      <c r="B1003" s="104"/>
      <c r="C1003" s="104"/>
      <c r="D1003" s="104"/>
      <c r="E1003" s="104"/>
      <c r="F1003" s="104"/>
      <c r="G1003" s="104"/>
      <c r="H1003" s="104"/>
      <c r="I1003" s="104"/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:26" ht="13.5">
      <c r="A1004" s="104"/>
      <c r="B1004" s="104"/>
      <c r="C1004" s="104"/>
      <c r="D1004" s="104"/>
      <c r="E1004" s="104"/>
      <c r="F1004" s="104"/>
      <c r="G1004" s="104"/>
      <c r="H1004" s="104"/>
      <c r="I1004" s="104"/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  <row r="1005" spans="1:26" ht="13.5">
      <c r="A1005" s="104"/>
      <c r="B1005" s="104"/>
      <c r="C1005" s="104"/>
      <c r="D1005" s="104"/>
      <c r="E1005" s="104"/>
      <c r="F1005" s="104"/>
      <c r="G1005" s="104"/>
      <c r="H1005" s="104"/>
      <c r="I1005" s="104"/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</row>
    <row r="1006" spans="1:26" ht="13.5">
      <c r="A1006" s="104"/>
      <c r="B1006" s="104"/>
      <c r="C1006" s="104"/>
      <c r="D1006" s="104"/>
      <c r="E1006" s="104"/>
      <c r="F1006" s="104"/>
      <c r="G1006" s="104"/>
      <c r="H1006" s="104"/>
      <c r="I1006" s="104"/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</row>
    <row r="1007" spans="1:26" ht="13.5">
      <c r="A1007" s="104"/>
      <c r="B1007" s="104"/>
      <c r="C1007" s="104"/>
      <c r="D1007" s="104"/>
      <c r="E1007" s="104"/>
      <c r="F1007" s="104"/>
      <c r="G1007" s="104"/>
      <c r="H1007" s="104"/>
      <c r="I1007" s="104"/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</row>
    <row r="1008" spans="1:26" ht="13.5">
      <c r="A1008" s="104"/>
      <c r="B1008" s="104"/>
      <c r="C1008" s="104"/>
      <c r="D1008" s="104"/>
      <c r="E1008" s="104"/>
      <c r="F1008" s="104"/>
      <c r="G1008" s="104"/>
      <c r="H1008" s="104"/>
      <c r="I1008" s="104"/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</row>
    <row r="1009" spans="1:26" ht="13.5">
      <c r="A1009" s="104"/>
      <c r="B1009" s="104"/>
      <c r="C1009" s="104"/>
      <c r="D1009" s="104"/>
      <c r="E1009" s="104"/>
      <c r="F1009" s="104"/>
      <c r="G1009" s="104"/>
      <c r="H1009" s="104"/>
      <c r="I1009" s="104"/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</row>
    <row r="1010" spans="1:26" ht="13.5">
      <c r="A1010" s="104"/>
      <c r="B1010" s="104"/>
      <c r="C1010" s="104"/>
      <c r="D1010" s="104"/>
      <c r="E1010" s="104"/>
      <c r="F1010" s="104"/>
      <c r="G1010" s="104"/>
      <c r="H1010" s="104"/>
      <c r="I1010" s="104"/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</row>
    <row r="1011" spans="1:26" ht="13.5">
      <c r="A1011" s="104"/>
      <c r="B1011" s="104"/>
      <c r="C1011" s="104"/>
      <c r="D1011" s="104"/>
      <c r="E1011" s="104"/>
      <c r="F1011" s="104"/>
      <c r="G1011" s="104"/>
      <c r="H1011" s="104"/>
      <c r="I1011" s="104"/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</row>
    <row r="1012" spans="1:26" ht="13.5">
      <c r="A1012" s="104"/>
      <c r="B1012" s="104"/>
      <c r="C1012" s="104"/>
      <c r="D1012" s="104"/>
      <c r="E1012" s="104"/>
      <c r="F1012" s="104"/>
      <c r="G1012" s="104"/>
      <c r="H1012" s="104"/>
      <c r="I1012" s="104"/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</row>
    <row r="1013" spans="1:26" ht="13.5">
      <c r="A1013" s="104"/>
      <c r="B1013" s="104"/>
      <c r="C1013" s="104"/>
      <c r="D1013" s="104"/>
      <c r="E1013" s="104"/>
      <c r="F1013" s="104"/>
      <c r="G1013" s="104"/>
      <c r="H1013" s="104"/>
      <c r="I1013" s="104"/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</row>
    <row r="1014" spans="1:26" ht="13.5">
      <c r="A1014" s="104"/>
      <c r="B1014" s="104"/>
      <c r="C1014" s="104"/>
      <c r="D1014" s="104"/>
      <c r="E1014" s="104"/>
      <c r="F1014" s="104"/>
      <c r="G1014" s="104"/>
      <c r="H1014" s="104"/>
      <c r="I1014" s="104"/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</row>
    <row r="1015" spans="1:26" ht="13.5">
      <c r="A1015" s="104"/>
      <c r="B1015" s="104"/>
      <c r="C1015" s="104"/>
      <c r="D1015" s="104"/>
      <c r="E1015" s="104"/>
      <c r="F1015" s="104"/>
      <c r="G1015" s="104"/>
      <c r="H1015" s="104"/>
      <c r="I1015" s="104"/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</row>
    <row r="1016" spans="1:26" ht="13.5">
      <c r="A1016" s="104"/>
      <c r="B1016" s="104"/>
      <c r="C1016" s="104"/>
      <c r="D1016" s="104"/>
      <c r="E1016" s="104"/>
      <c r="F1016" s="104"/>
      <c r="G1016" s="104"/>
      <c r="H1016" s="104"/>
      <c r="I1016" s="104"/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</row>
    <row r="1017" spans="1:26" ht="13.5">
      <c r="A1017" s="104"/>
      <c r="B1017" s="104"/>
      <c r="C1017" s="104"/>
      <c r="D1017" s="104"/>
      <c r="E1017" s="104"/>
      <c r="F1017" s="104"/>
      <c r="G1017" s="104"/>
      <c r="H1017" s="104"/>
      <c r="I1017" s="104"/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</row>
    <row r="1018" spans="1:26" ht="13.5">
      <c r="A1018" s="104"/>
      <c r="B1018" s="104"/>
      <c r="C1018" s="104"/>
      <c r="D1018" s="104"/>
      <c r="E1018" s="104"/>
      <c r="F1018" s="104"/>
      <c r="G1018" s="104"/>
      <c r="H1018" s="104"/>
      <c r="I1018" s="104"/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</row>
    <row r="1019" spans="1:26" ht="13.5">
      <c r="A1019" s="104"/>
      <c r="B1019" s="104"/>
      <c r="C1019" s="104"/>
      <c r="D1019" s="104"/>
      <c r="E1019" s="104"/>
      <c r="F1019" s="104"/>
      <c r="G1019" s="104"/>
      <c r="H1019" s="104"/>
      <c r="I1019" s="104"/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</row>
    <row r="1020" spans="1:26" ht="13.5">
      <c r="A1020" s="104"/>
      <c r="B1020" s="104"/>
      <c r="C1020" s="104"/>
      <c r="D1020" s="104"/>
      <c r="E1020" s="104"/>
      <c r="F1020" s="104"/>
      <c r="G1020" s="104"/>
      <c r="H1020" s="104"/>
      <c r="I1020" s="104"/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</row>
    <row r="1021" spans="1:26" ht="13.5">
      <c r="A1021" s="104"/>
      <c r="B1021" s="104"/>
      <c r="C1021" s="104"/>
      <c r="D1021" s="104"/>
      <c r="E1021" s="104"/>
      <c r="F1021" s="104"/>
      <c r="G1021" s="104"/>
      <c r="H1021" s="104"/>
      <c r="I1021" s="104"/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</row>
    <row r="1022" spans="1:26" ht="13.5">
      <c r="A1022" s="104"/>
      <c r="B1022" s="104"/>
      <c r="C1022" s="104"/>
      <c r="D1022" s="104"/>
      <c r="E1022" s="104"/>
      <c r="F1022" s="104"/>
      <c r="G1022" s="104"/>
      <c r="H1022" s="104"/>
      <c r="I1022" s="104"/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</row>
    <row r="1023" spans="1:26" ht="13.5">
      <c r="A1023" s="104"/>
      <c r="B1023" s="104"/>
      <c r="C1023" s="104"/>
      <c r="D1023" s="104"/>
      <c r="E1023" s="104"/>
      <c r="F1023" s="104"/>
      <c r="G1023" s="104"/>
      <c r="H1023" s="104"/>
      <c r="I1023" s="104"/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</row>
    <row r="1024" spans="1:26" ht="13.5">
      <c r="A1024" s="104"/>
      <c r="B1024" s="104"/>
      <c r="C1024" s="104"/>
      <c r="D1024" s="104"/>
      <c r="E1024" s="104"/>
      <c r="F1024" s="104"/>
      <c r="G1024" s="104"/>
      <c r="H1024" s="104"/>
      <c r="I1024" s="104"/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</row>
    <row r="1025" spans="1:26" ht="13.5">
      <c r="A1025" s="104"/>
      <c r="B1025" s="104"/>
      <c r="C1025" s="104"/>
      <c r="D1025" s="104"/>
      <c r="E1025" s="104"/>
      <c r="F1025" s="104"/>
      <c r="G1025" s="104"/>
      <c r="H1025" s="104"/>
      <c r="I1025" s="104"/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</row>
    <row r="1026" spans="1:26" ht="13.5">
      <c r="A1026" s="104"/>
      <c r="B1026" s="104"/>
      <c r="C1026" s="104"/>
      <c r="D1026" s="104"/>
      <c r="E1026" s="104"/>
      <c r="F1026" s="104"/>
      <c r="G1026" s="104"/>
      <c r="H1026" s="104"/>
      <c r="I1026" s="104"/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</row>
    <row r="1027" spans="1:26" ht="13.5">
      <c r="A1027" s="104"/>
      <c r="B1027" s="104"/>
      <c r="C1027" s="104"/>
      <c r="D1027" s="104"/>
      <c r="E1027" s="104"/>
      <c r="F1027" s="104"/>
      <c r="G1027" s="104"/>
      <c r="H1027" s="104"/>
      <c r="I1027" s="104"/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</row>
    <row r="1028" spans="1:26" ht="13.5">
      <c r="A1028" s="104"/>
      <c r="B1028" s="104"/>
      <c r="C1028" s="104"/>
      <c r="D1028" s="104"/>
      <c r="E1028" s="104"/>
      <c r="F1028" s="104"/>
      <c r="G1028" s="104"/>
      <c r="H1028" s="104"/>
      <c r="I1028" s="104"/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</row>
    <row r="1029" spans="1:26" ht="13.5">
      <c r="A1029" s="104"/>
      <c r="B1029" s="104"/>
      <c r="C1029" s="104"/>
      <c r="D1029" s="104"/>
      <c r="E1029" s="104"/>
      <c r="F1029" s="104"/>
      <c r="G1029" s="104"/>
      <c r="H1029" s="104"/>
      <c r="I1029" s="104"/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</row>
    <row r="1030" spans="1:26" ht="13.5">
      <c r="A1030" s="104"/>
      <c r="B1030" s="104"/>
      <c r="C1030" s="104"/>
      <c r="D1030" s="104"/>
      <c r="E1030" s="104"/>
      <c r="F1030" s="104"/>
      <c r="G1030" s="104"/>
      <c r="H1030" s="104"/>
      <c r="I1030" s="104"/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</row>
    <row r="1031" spans="1:26" ht="13.5">
      <c r="A1031" s="104"/>
      <c r="B1031" s="104"/>
      <c r="C1031" s="104"/>
      <c r="D1031" s="104"/>
      <c r="E1031" s="104"/>
      <c r="F1031" s="104"/>
      <c r="G1031" s="104"/>
      <c r="H1031" s="104"/>
      <c r="I1031" s="104"/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</row>
    <row r="1032" spans="1:26" ht="13.5">
      <c r="A1032" s="104"/>
      <c r="B1032" s="104"/>
      <c r="C1032" s="104"/>
      <c r="D1032" s="104"/>
      <c r="E1032" s="104"/>
      <c r="F1032" s="104"/>
      <c r="G1032" s="104"/>
      <c r="H1032" s="104"/>
      <c r="I1032" s="104"/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</row>
    <row r="1033" spans="1:26" ht="13.5">
      <c r="A1033" s="104"/>
      <c r="B1033" s="104"/>
      <c r="C1033" s="104"/>
      <c r="D1033" s="104"/>
      <c r="E1033" s="104"/>
      <c r="F1033" s="104"/>
      <c r="G1033" s="104"/>
      <c r="H1033" s="104"/>
      <c r="I1033" s="104"/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</row>
    <row r="1034" spans="1:26" ht="13.5">
      <c r="A1034" s="104"/>
      <c r="B1034" s="104"/>
      <c r="C1034" s="104"/>
      <c r="D1034" s="104"/>
      <c r="E1034" s="104"/>
      <c r="F1034" s="104"/>
      <c r="G1034" s="104"/>
      <c r="H1034" s="104"/>
      <c r="I1034" s="104"/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</row>
    <row r="1035" spans="1:26" ht="13.5">
      <c r="A1035" s="104"/>
      <c r="B1035" s="104"/>
      <c r="C1035" s="104"/>
      <c r="D1035" s="104"/>
      <c r="E1035" s="104"/>
      <c r="F1035" s="104"/>
      <c r="G1035" s="104"/>
      <c r="H1035" s="104"/>
      <c r="I1035" s="104"/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</row>
    <row r="1036" spans="1:26" ht="13.5">
      <c r="A1036" s="104"/>
      <c r="B1036" s="104"/>
      <c r="C1036" s="104"/>
      <c r="D1036" s="104"/>
      <c r="E1036" s="104"/>
      <c r="F1036" s="104"/>
      <c r="G1036" s="104"/>
      <c r="H1036" s="104"/>
      <c r="I1036" s="104"/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</row>
    <row r="1037" spans="1:26" ht="13.5">
      <c r="A1037" s="104"/>
      <c r="B1037" s="104"/>
      <c r="C1037" s="104"/>
      <c r="D1037" s="104"/>
      <c r="E1037" s="104"/>
      <c r="F1037" s="104"/>
      <c r="G1037" s="104"/>
      <c r="H1037" s="104"/>
      <c r="I1037" s="104"/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</row>
    <row r="1038" spans="1:26" ht="13.5">
      <c r="A1038" s="104"/>
      <c r="B1038" s="104"/>
      <c r="C1038" s="104"/>
      <c r="D1038" s="104"/>
      <c r="E1038" s="104"/>
      <c r="F1038" s="104"/>
      <c r="G1038" s="104"/>
      <c r="H1038" s="104"/>
      <c r="I1038" s="104"/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</row>
    <row r="1039" spans="1:26" ht="13.5">
      <c r="A1039" s="104"/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</row>
    <row r="1040" spans="1:26" ht="13.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</row>
    <row r="1041" spans="1:26" ht="13.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</row>
    <row r="1042" spans="1:26" ht="13.5">
      <c r="A1042" s="104"/>
      <c r="B1042" s="104"/>
      <c r="C1042" s="104"/>
      <c r="D1042" s="104"/>
      <c r="E1042" s="104"/>
      <c r="F1042" s="104"/>
      <c r="G1042" s="104"/>
      <c r="H1042" s="104"/>
      <c r="I1042" s="104"/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</row>
    <row r="1043" spans="1:26" ht="13.5">
      <c r="A1043" s="104"/>
      <c r="B1043" s="104"/>
      <c r="C1043" s="104"/>
      <c r="D1043" s="104"/>
      <c r="E1043" s="104"/>
      <c r="F1043" s="104"/>
      <c r="G1043" s="104"/>
      <c r="H1043" s="104"/>
      <c r="I1043" s="104"/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</row>
    <row r="1044" spans="1:26" ht="13.5">
      <c r="A1044" s="104"/>
      <c r="B1044" s="104"/>
      <c r="C1044" s="104"/>
      <c r="D1044" s="104"/>
      <c r="E1044" s="104"/>
      <c r="F1044" s="104"/>
      <c r="G1044" s="104"/>
      <c r="H1044" s="104"/>
      <c r="I1044" s="104"/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</row>
    <row r="1045" spans="1:26" ht="13.5">
      <c r="A1045" s="104"/>
      <c r="B1045" s="104"/>
      <c r="C1045" s="104"/>
      <c r="D1045" s="104"/>
      <c r="E1045" s="104"/>
      <c r="F1045" s="104"/>
      <c r="G1045" s="104"/>
      <c r="H1045" s="104"/>
      <c r="I1045" s="104"/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</row>
    <row r="1046" spans="1:26" ht="13.5">
      <c r="A1046" s="104"/>
      <c r="B1046" s="104"/>
      <c r="C1046" s="104"/>
      <c r="D1046" s="104"/>
      <c r="E1046" s="104"/>
      <c r="F1046" s="104"/>
      <c r="G1046" s="104"/>
      <c r="H1046" s="104"/>
      <c r="I1046" s="104"/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</row>
    <row r="1047" spans="1:26" ht="13.5">
      <c r="A1047" s="104"/>
      <c r="B1047" s="104"/>
      <c r="C1047" s="104"/>
      <c r="D1047" s="104"/>
      <c r="E1047" s="104"/>
      <c r="F1047" s="104"/>
      <c r="G1047" s="104"/>
      <c r="H1047" s="104"/>
      <c r="I1047" s="104"/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</row>
    <row r="1048" spans="1:26" ht="13.5">
      <c r="A1048" s="104"/>
      <c r="B1048" s="104"/>
      <c r="C1048" s="104"/>
      <c r="D1048" s="104"/>
      <c r="E1048" s="104"/>
      <c r="F1048" s="104"/>
      <c r="G1048" s="104"/>
      <c r="H1048" s="104"/>
      <c r="I1048" s="104"/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</row>
    <row r="1049" spans="1:26" ht="13.5">
      <c r="A1049" s="104"/>
      <c r="B1049" s="104"/>
      <c r="C1049" s="104"/>
      <c r="D1049" s="104"/>
      <c r="E1049" s="104"/>
      <c r="F1049" s="104"/>
      <c r="G1049" s="104"/>
      <c r="H1049" s="104"/>
      <c r="I1049" s="104"/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</row>
    <row r="1050" spans="1:26" ht="13.5">
      <c r="A1050" s="104"/>
      <c r="B1050" s="104"/>
      <c r="C1050" s="104"/>
      <c r="D1050" s="104"/>
      <c r="E1050" s="104"/>
      <c r="F1050" s="104"/>
      <c r="G1050" s="104"/>
      <c r="H1050" s="104"/>
      <c r="I1050" s="104"/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</row>
    <row r="1051" spans="1:26" ht="13.5">
      <c r="A1051" s="104"/>
      <c r="B1051" s="104"/>
      <c r="C1051" s="104"/>
      <c r="D1051" s="104"/>
      <c r="E1051" s="104"/>
      <c r="F1051" s="104"/>
      <c r="G1051" s="104"/>
      <c r="H1051" s="104"/>
      <c r="I1051" s="104"/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</row>
    <row r="1052" spans="1:26" ht="13.5">
      <c r="A1052" s="104"/>
      <c r="B1052" s="104"/>
      <c r="C1052" s="104"/>
      <c r="D1052" s="104"/>
      <c r="E1052" s="104"/>
      <c r="F1052" s="104"/>
      <c r="G1052" s="104"/>
      <c r="H1052" s="104"/>
      <c r="I1052" s="104"/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</row>
    <row r="1053" spans="1:26" ht="13.5">
      <c r="A1053" s="104"/>
      <c r="B1053" s="104"/>
      <c r="C1053" s="104"/>
      <c r="D1053" s="104"/>
      <c r="E1053" s="104"/>
      <c r="F1053" s="104"/>
      <c r="G1053" s="104"/>
      <c r="H1053" s="104"/>
      <c r="I1053" s="104"/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</row>
    <row r="1054" spans="1:26" ht="13.5">
      <c r="A1054" s="104"/>
      <c r="B1054" s="104"/>
      <c r="C1054" s="104"/>
      <c r="D1054" s="104"/>
      <c r="E1054" s="104"/>
      <c r="F1054" s="104"/>
      <c r="G1054" s="104"/>
      <c r="H1054" s="104"/>
      <c r="I1054" s="104"/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</row>
    <row r="1055" spans="1:26" ht="13.5">
      <c r="A1055" s="104"/>
      <c r="B1055" s="104"/>
      <c r="C1055" s="104"/>
      <c r="D1055" s="104"/>
      <c r="E1055" s="104"/>
      <c r="F1055" s="104"/>
      <c r="G1055" s="104"/>
      <c r="H1055" s="104"/>
      <c r="I1055" s="104"/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</row>
    <row r="1056" spans="1:26" ht="13.5">
      <c r="A1056" s="104"/>
      <c r="B1056" s="104"/>
      <c r="C1056" s="104"/>
      <c r="D1056" s="104"/>
      <c r="E1056" s="104"/>
      <c r="F1056" s="104"/>
      <c r="G1056" s="104"/>
      <c r="H1056" s="104"/>
      <c r="I1056" s="104"/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</row>
    <row r="1057" spans="1:26" ht="13.5">
      <c r="A1057" s="104"/>
      <c r="B1057" s="104"/>
      <c r="C1057" s="104"/>
      <c r="D1057" s="104"/>
      <c r="E1057" s="104"/>
      <c r="F1057" s="104"/>
      <c r="G1057" s="104"/>
      <c r="H1057" s="104"/>
      <c r="I1057" s="104"/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</row>
    <row r="1058" spans="1:26" ht="13.5">
      <c r="A1058" s="104"/>
      <c r="B1058" s="104"/>
      <c r="C1058" s="104"/>
      <c r="D1058" s="104"/>
      <c r="E1058" s="104"/>
      <c r="F1058" s="104"/>
      <c r="G1058" s="104"/>
      <c r="H1058" s="104"/>
      <c r="I1058" s="104"/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</row>
    <row r="1059" spans="1:26" ht="13.5">
      <c r="A1059" s="104"/>
      <c r="B1059" s="104"/>
      <c r="C1059" s="104"/>
      <c r="D1059" s="104"/>
      <c r="E1059" s="104"/>
      <c r="F1059" s="104"/>
      <c r="G1059" s="104"/>
      <c r="H1059" s="104"/>
      <c r="I1059" s="104"/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</row>
    <row r="1060" spans="1:26" ht="13.5">
      <c r="A1060" s="104"/>
      <c r="B1060" s="104"/>
      <c r="C1060" s="104"/>
      <c r="D1060" s="104"/>
      <c r="E1060" s="104"/>
      <c r="F1060" s="104"/>
      <c r="G1060" s="104"/>
      <c r="H1060" s="104"/>
      <c r="I1060" s="104"/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</row>
    <row r="1061" spans="1:26" ht="13.5">
      <c r="A1061" s="104"/>
      <c r="B1061" s="104"/>
      <c r="C1061" s="104"/>
      <c r="D1061" s="104"/>
      <c r="E1061" s="104"/>
      <c r="F1061" s="104"/>
      <c r="G1061" s="104"/>
      <c r="H1061" s="104"/>
      <c r="I1061" s="104"/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</row>
    <row r="1062" spans="1:26" ht="13.5">
      <c r="A1062" s="104"/>
      <c r="B1062" s="104"/>
      <c r="C1062" s="104"/>
      <c r="D1062" s="104"/>
      <c r="E1062" s="104"/>
      <c r="F1062" s="104"/>
      <c r="G1062" s="104"/>
      <c r="H1062" s="104"/>
      <c r="I1062" s="104"/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</row>
    <row r="1063" spans="1:26" ht="13.5">
      <c r="A1063" s="104"/>
      <c r="B1063" s="104"/>
      <c r="C1063" s="104"/>
      <c r="D1063" s="104"/>
      <c r="E1063" s="104"/>
      <c r="F1063" s="104"/>
      <c r="G1063" s="104"/>
      <c r="H1063" s="104"/>
      <c r="I1063" s="104"/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</row>
    <row r="1064" spans="1:26" ht="13.5">
      <c r="A1064" s="104"/>
      <c r="B1064" s="104"/>
      <c r="C1064" s="104"/>
      <c r="D1064" s="104"/>
      <c r="E1064" s="104"/>
      <c r="F1064" s="104"/>
      <c r="G1064" s="104"/>
      <c r="H1064" s="104"/>
      <c r="I1064" s="104"/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</row>
    <row r="1065" spans="1:26" ht="13.5">
      <c r="A1065" s="104"/>
      <c r="B1065" s="104"/>
      <c r="C1065" s="104"/>
      <c r="D1065" s="104"/>
      <c r="E1065" s="104"/>
      <c r="F1065" s="104"/>
      <c r="G1065" s="104"/>
      <c r="H1065" s="104"/>
      <c r="I1065" s="104"/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</row>
    <row r="1066" spans="1:26" ht="13.5">
      <c r="A1066" s="104"/>
      <c r="B1066" s="104"/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</row>
    <row r="1067" spans="1:26" ht="13.5">
      <c r="A1067" s="104"/>
      <c r="B1067" s="104"/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</row>
    <row r="1068" spans="1:26" ht="13.5">
      <c r="A1068" s="104"/>
      <c r="B1068" s="104"/>
      <c r="C1068" s="104"/>
      <c r="D1068" s="104"/>
      <c r="E1068" s="104"/>
      <c r="F1068" s="104"/>
      <c r="G1068" s="104"/>
      <c r="H1068" s="104"/>
      <c r="I1068" s="104"/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</row>
    <row r="1069" spans="1:26" ht="13.5">
      <c r="A1069" s="104"/>
      <c r="B1069" s="104"/>
      <c r="C1069" s="104"/>
      <c r="D1069" s="104"/>
      <c r="E1069" s="104"/>
      <c r="F1069" s="104"/>
      <c r="G1069" s="104"/>
      <c r="H1069" s="104"/>
      <c r="I1069" s="104"/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</row>
    <row r="1070" spans="1:26" ht="13.5">
      <c r="A1070" s="104"/>
      <c r="B1070" s="104"/>
      <c r="C1070" s="104"/>
      <c r="D1070" s="104"/>
      <c r="E1070" s="104"/>
      <c r="F1070" s="104"/>
      <c r="G1070" s="104"/>
      <c r="H1070" s="104"/>
      <c r="I1070" s="104"/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</row>
    <row r="1071" spans="1:26" ht="13.5">
      <c r="A1071" s="104"/>
      <c r="B1071" s="104"/>
      <c r="C1071" s="104"/>
      <c r="D1071" s="104"/>
      <c r="E1071" s="104"/>
      <c r="F1071" s="104"/>
      <c r="G1071" s="104"/>
      <c r="H1071" s="104"/>
      <c r="I1071" s="104"/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27.375" style="97" customWidth="1"/>
    <col min="2" max="2" width="9.375" style="97" customWidth="1"/>
    <col min="3" max="4" width="9.25390625" style="97" customWidth="1"/>
    <col min="5" max="6" width="9.375" style="97" customWidth="1"/>
    <col min="7" max="8" width="9.25390625" style="97" customWidth="1"/>
    <col min="9" max="10" width="9.375" style="97" customWidth="1"/>
    <col min="11" max="12" width="9.25390625" style="97" customWidth="1"/>
    <col min="13" max="13" width="9.375" style="97" customWidth="1"/>
    <col min="14" max="16384" width="9.125" style="97" customWidth="1"/>
  </cols>
  <sheetData>
    <row r="1" spans="1:13" ht="22.5" customHeight="1">
      <c r="A1" s="425" t="s">
        <v>242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</row>
    <row r="2" spans="1:13" ht="22.5" customHeight="1">
      <c r="A2" s="109"/>
      <c r="B2" s="109"/>
      <c r="C2" s="109"/>
      <c r="D2" s="109"/>
      <c r="E2" s="109"/>
      <c r="F2" s="145"/>
      <c r="G2" s="109"/>
      <c r="H2" s="109"/>
      <c r="I2" s="109"/>
      <c r="J2" s="109"/>
      <c r="K2" s="109"/>
      <c r="L2" s="109"/>
      <c r="M2" s="109"/>
    </row>
    <row r="3" spans="1:13" ht="22.5" customHeight="1" thickBot="1">
      <c r="A3" s="111"/>
      <c r="B3" s="112"/>
      <c r="C3" s="112"/>
      <c r="D3" s="112"/>
      <c r="E3" s="112"/>
      <c r="F3" s="112"/>
      <c r="G3" s="113"/>
      <c r="H3" s="112"/>
      <c r="I3" s="114"/>
      <c r="J3" s="115"/>
      <c r="K3" s="112"/>
      <c r="L3" s="112"/>
      <c r="M3" s="115" t="s">
        <v>74</v>
      </c>
    </row>
    <row r="4" spans="1:26" ht="22.5" customHeight="1" thickTop="1">
      <c r="A4" s="116"/>
      <c r="B4" s="117"/>
      <c r="C4" s="116" t="s">
        <v>75</v>
      </c>
      <c r="D4" s="116"/>
      <c r="E4" s="116"/>
      <c r="F4" s="117"/>
      <c r="G4" s="116" t="s">
        <v>76</v>
      </c>
      <c r="H4" s="116"/>
      <c r="I4" s="116"/>
      <c r="J4" s="118"/>
      <c r="K4" s="116" t="s">
        <v>77</v>
      </c>
      <c r="L4" s="116"/>
      <c r="M4" s="116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2.5" customHeight="1">
      <c r="A5" s="119" t="s">
        <v>49</v>
      </c>
      <c r="B5" s="120" t="s">
        <v>78</v>
      </c>
      <c r="C5" s="120" t="s">
        <v>79</v>
      </c>
      <c r="D5" s="120" t="s">
        <v>80</v>
      </c>
      <c r="E5" s="120" t="s">
        <v>81</v>
      </c>
      <c r="F5" s="120" t="s">
        <v>78</v>
      </c>
      <c r="G5" s="120" t="s">
        <v>79</v>
      </c>
      <c r="H5" s="120" t="s">
        <v>80</v>
      </c>
      <c r="I5" s="120" t="s">
        <v>81</v>
      </c>
      <c r="J5" s="120" t="s">
        <v>78</v>
      </c>
      <c r="K5" s="120" t="s">
        <v>79</v>
      </c>
      <c r="L5" s="120" t="s">
        <v>80</v>
      </c>
      <c r="M5" s="120" t="s">
        <v>81</v>
      </c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22.5" customHeight="1">
      <c r="A6" s="122"/>
      <c r="B6" s="123" t="s">
        <v>82</v>
      </c>
      <c r="C6" s="123" t="s">
        <v>83</v>
      </c>
      <c r="D6" s="123" t="s">
        <v>84</v>
      </c>
      <c r="E6" s="123" t="s">
        <v>84</v>
      </c>
      <c r="F6" s="123" t="s">
        <v>82</v>
      </c>
      <c r="G6" s="123" t="s">
        <v>83</v>
      </c>
      <c r="H6" s="123" t="s">
        <v>84</v>
      </c>
      <c r="I6" s="123" t="s">
        <v>84</v>
      </c>
      <c r="J6" s="123" t="s">
        <v>82</v>
      </c>
      <c r="K6" s="123" t="s">
        <v>83</v>
      </c>
      <c r="L6" s="123" t="s">
        <v>84</v>
      </c>
      <c r="M6" s="123" t="s">
        <v>84</v>
      </c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</row>
    <row r="7" spans="1:26" ht="22.5" customHeight="1">
      <c r="A7" s="125" t="s">
        <v>162</v>
      </c>
      <c r="B7" s="99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</row>
    <row r="8" spans="1:26" ht="22.5" customHeight="1">
      <c r="A8" s="331" t="s">
        <v>152</v>
      </c>
      <c r="B8" s="374">
        <v>653403</v>
      </c>
      <c r="C8" s="100">
        <v>12457</v>
      </c>
      <c r="D8" s="100">
        <v>10528</v>
      </c>
      <c r="E8" s="100">
        <v>655332</v>
      </c>
      <c r="F8" s="100">
        <v>353921</v>
      </c>
      <c r="G8" s="100">
        <v>5869</v>
      </c>
      <c r="H8" s="100">
        <v>6431</v>
      </c>
      <c r="I8" s="100">
        <v>353359</v>
      </c>
      <c r="J8" s="326">
        <v>299482</v>
      </c>
      <c r="K8" s="100">
        <v>6588</v>
      </c>
      <c r="L8" s="100">
        <v>4097</v>
      </c>
      <c r="M8" s="100">
        <v>301973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</row>
    <row r="9" spans="1:26" ht="22.5" customHeight="1">
      <c r="A9" s="33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ht="22.5" customHeight="1">
      <c r="A10" s="331" t="s">
        <v>153</v>
      </c>
      <c r="B10" s="100">
        <v>39598</v>
      </c>
      <c r="C10" s="100">
        <v>1073</v>
      </c>
      <c r="D10" s="100">
        <v>1020</v>
      </c>
      <c r="E10" s="100">
        <v>39651</v>
      </c>
      <c r="F10" s="100">
        <v>33784</v>
      </c>
      <c r="G10" s="100">
        <v>1035</v>
      </c>
      <c r="H10" s="100">
        <v>934</v>
      </c>
      <c r="I10" s="100">
        <v>33885</v>
      </c>
      <c r="J10" s="100">
        <v>5814</v>
      </c>
      <c r="K10" s="100">
        <v>38</v>
      </c>
      <c r="L10" s="100">
        <v>86</v>
      </c>
      <c r="M10" s="100">
        <v>5766</v>
      </c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ht="22.5" customHeight="1">
      <c r="A11" s="331" t="s">
        <v>88</v>
      </c>
      <c r="B11" s="100">
        <v>182574</v>
      </c>
      <c r="C11" s="100">
        <v>1756</v>
      </c>
      <c r="D11" s="100">
        <v>1904</v>
      </c>
      <c r="E11" s="100">
        <v>182426</v>
      </c>
      <c r="F11" s="100">
        <v>122462</v>
      </c>
      <c r="G11" s="100">
        <v>979</v>
      </c>
      <c r="H11" s="100">
        <v>993</v>
      </c>
      <c r="I11" s="100">
        <v>122448</v>
      </c>
      <c r="J11" s="100">
        <v>60112</v>
      </c>
      <c r="K11" s="100">
        <v>777</v>
      </c>
      <c r="L11" s="100">
        <v>911</v>
      </c>
      <c r="M11" s="100">
        <v>59978</v>
      </c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ht="22.5" customHeight="1">
      <c r="A12" s="331" t="s">
        <v>154</v>
      </c>
      <c r="B12" s="355">
        <v>3429</v>
      </c>
      <c r="C12" s="355">
        <v>143</v>
      </c>
      <c r="D12" s="355">
        <v>168</v>
      </c>
      <c r="E12" s="355">
        <v>3404</v>
      </c>
      <c r="F12" s="355">
        <v>3070</v>
      </c>
      <c r="G12" s="355">
        <v>143</v>
      </c>
      <c r="H12" s="355">
        <v>163</v>
      </c>
      <c r="I12" s="355">
        <v>3050</v>
      </c>
      <c r="J12" s="355">
        <v>359</v>
      </c>
      <c r="K12" s="355">
        <v>0</v>
      </c>
      <c r="L12" s="355">
        <v>5</v>
      </c>
      <c r="M12" s="355">
        <v>354</v>
      </c>
      <c r="N12" s="355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ht="22.5" customHeight="1">
      <c r="A13" s="331" t="s">
        <v>58</v>
      </c>
      <c r="B13" s="100">
        <v>3573</v>
      </c>
      <c r="C13" s="100">
        <v>33</v>
      </c>
      <c r="D13" s="100">
        <v>27</v>
      </c>
      <c r="E13" s="100">
        <v>3579</v>
      </c>
      <c r="F13" s="100">
        <v>2774</v>
      </c>
      <c r="G13" s="100">
        <v>27</v>
      </c>
      <c r="H13" s="100">
        <v>27</v>
      </c>
      <c r="I13" s="100">
        <v>2774</v>
      </c>
      <c r="J13" s="100">
        <v>799</v>
      </c>
      <c r="K13" s="100">
        <v>6</v>
      </c>
      <c r="L13" s="100">
        <v>0</v>
      </c>
      <c r="M13" s="100">
        <v>805</v>
      </c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ht="22.5" customHeight="1">
      <c r="A14" s="331" t="s">
        <v>155</v>
      </c>
      <c r="B14" s="100">
        <v>33380</v>
      </c>
      <c r="C14" s="100">
        <v>937</v>
      </c>
      <c r="D14" s="100">
        <v>709</v>
      </c>
      <c r="E14" s="100">
        <v>33608</v>
      </c>
      <c r="F14" s="100">
        <v>24686</v>
      </c>
      <c r="G14" s="100">
        <v>479</v>
      </c>
      <c r="H14" s="100">
        <v>501</v>
      </c>
      <c r="I14" s="100">
        <v>24664</v>
      </c>
      <c r="J14" s="100">
        <v>8694</v>
      </c>
      <c r="K14" s="100">
        <v>458</v>
      </c>
      <c r="L14" s="100">
        <v>208</v>
      </c>
      <c r="M14" s="100">
        <v>8944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ht="22.5" customHeight="1">
      <c r="A15" s="331" t="s">
        <v>156</v>
      </c>
      <c r="B15" s="100">
        <v>110619</v>
      </c>
      <c r="C15" s="100">
        <v>1674</v>
      </c>
      <c r="D15" s="100">
        <v>1763</v>
      </c>
      <c r="E15" s="100">
        <v>110530</v>
      </c>
      <c r="F15" s="100">
        <v>51179</v>
      </c>
      <c r="G15" s="100">
        <v>716</v>
      </c>
      <c r="H15" s="100">
        <v>1333</v>
      </c>
      <c r="I15" s="100">
        <v>50562</v>
      </c>
      <c r="J15" s="100">
        <v>59440</v>
      </c>
      <c r="K15" s="100">
        <v>958</v>
      </c>
      <c r="L15" s="100">
        <v>430</v>
      </c>
      <c r="M15" s="100">
        <v>59968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ht="22.5" customHeight="1">
      <c r="A16" s="331" t="s">
        <v>157</v>
      </c>
      <c r="B16" s="100">
        <v>21450</v>
      </c>
      <c r="C16" s="100">
        <v>493</v>
      </c>
      <c r="D16" s="100">
        <v>341</v>
      </c>
      <c r="E16" s="100">
        <v>21602</v>
      </c>
      <c r="F16" s="100">
        <v>8330</v>
      </c>
      <c r="G16" s="100">
        <v>93</v>
      </c>
      <c r="H16" s="100">
        <v>110</v>
      </c>
      <c r="I16" s="100">
        <v>8313</v>
      </c>
      <c r="J16" s="100">
        <v>13120</v>
      </c>
      <c r="K16" s="100">
        <v>400</v>
      </c>
      <c r="L16" s="100">
        <v>231</v>
      </c>
      <c r="M16" s="100">
        <v>13289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26" ht="22.5" customHeight="1">
      <c r="A17" s="331" t="s">
        <v>158</v>
      </c>
      <c r="B17" s="100">
        <v>4408</v>
      </c>
      <c r="C17" s="100">
        <v>8</v>
      </c>
      <c r="D17" s="100">
        <v>60</v>
      </c>
      <c r="E17" s="100">
        <v>4356</v>
      </c>
      <c r="F17" s="100">
        <v>2901</v>
      </c>
      <c r="G17" s="100">
        <v>8</v>
      </c>
      <c r="H17" s="100">
        <v>60</v>
      </c>
      <c r="I17" s="100">
        <v>2849</v>
      </c>
      <c r="J17" s="100">
        <v>1507</v>
      </c>
      <c r="K17" s="100">
        <v>0</v>
      </c>
      <c r="L17" s="100">
        <v>0</v>
      </c>
      <c r="M17" s="100">
        <v>1507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</row>
    <row r="18" spans="1:26" ht="22.5" customHeight="1">
      <c r="A18" s="331" t="s">
        <v>159</v>
      </c>
      <c r="B18" s="100">
        <v>12121</v>
      </c>
      <c r="C18" s="100">
        <v>151</v>
      </c>
      <c r="D18" s="100">
        <v>168</v>
      </c>
      <c r="E18" s="100">
        <v>12104</v>
      </c>
      <c r="F18" s="100">
        <v>7941</v>
      </c>
      <c r="G18" s="100">
        <v>88</v>
      </c>
      <c r="H18" s="100">
        <v>164</v>
      </c>
      <c r="I18" s="100">
        <v>7865</v>
      </c>
      <c r="J18" s="100">
        <v>4180</v>
      </c>
      <c r="K18" s="100">
        <v>63</v>
      </c>
      <c r="L18" s="100">
        <v>4</v>
      </c>
      <c r="M18" s="100">
        <v>4239</v>
      </c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</row>
    <row r="19" spans="1:26" ht="22.5" customHeight="1">
      <c r="A19" s="331" t="s">
        <v>160</v>
      </c>
      <c r="B19" s="100">
        <v>50438</v>
      </c>
      <c r="C19" s="100">
        <v>3584</v>
      </c>
      <c r="D19" s="100">
        <v>1718</v>
      </c>
      <c r="E19" s="100">
        <v>52304</v>
      </c>
      <c r="F19" s="100">
        <v>21544</v>
      </c>
      <c r="G19" s="100">
        <v>1496</v>
      </c>
      <c r="H19" s="100">
        <v>1296</v>
      </c>
      <c r="I19" s="100">
        <v>21744</v>
      </c>
      <c r="J19" s="100">
        <v>28894</v>
      </c>
      <c r="K19" s="100">
        <v>2088</v>
      </c>
      <c r="L19" s="100">
        <v>422</v>
      </c>
      <c r="M19" s="100">
        <v>30560</v>
      </c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ht="22.5" customHeight="1">
      <c r="A20" s="331" t="s">
        <v>161</v>
      </c>
      <c r="B20" s="100">
        <v>25237</v>
      </c>
      <c r="C20" s="100">
        <v>232</v>
      </c>
      <c r="D20" s="100">
        <v>792</v>
      </c>
      <c r="E20" s="100">
        <v>24677</v>
      </c>
      <c r="F20" s="100">
        <v>12773</v>
      </c>
      <c r="G20" s="100">
        <v>100</v>
      </c>
      <c r="H20" s="100">
        <v>344</v>
      </c>
      <c r="I20" s="100">
        <v>12529</v>
      </c>
      <c r="J20" s="100">
        <v>12464</v>
      </c>
      <c r="K20" s="100">
        <v>132</v>
      </c>
      <c r="L20" s="100">
        <v>448</v>
      </c>
      <c r="M20" s="100">
        <v>12148</v>
      </c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ht="22.5" customHeight="1">
      <c r="A21" s="331" t="s">
        <v>60</v>
      </c>
      <c r="B21" s="100">
        <v>38352</v>
      </c>
      <c r="C21" s="100">
        <v>34</v>
      </c>
      <c r="D21" s="100">
        <v>88</v>
      </c>
      <c r="E21" s="100">
        <v>38298</v>
      </c>
      <c r="F21" s="100">
        <v>16957</v>
      </c>
      <c r="G21" s="100">
        <v>14</v>
      </c>
      <c r="H21" s="100">
        <v>70</v>
      </c>
      <c r="I21" s="100">
        <v>16901</v>
      </c>
      <c r="J21" s="100">
        <v>21395</v>
      </c>
      <c r="K21" s="100">
        <v>20</v>
      </c>
      <c r="L21" s="100">
        <v>18</v>
      </c>
      <c r="M21" s="100">
        <v>21397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ht="22.5" customHeight="1">
      <c r="A22" s="331" t="s">
        <v>59</v>
      </c>
      <c r="B22" s="100">
        <v>83692</v>
      </c>
      <c r="C22" s="100">
        <v>1506</v>
      </c>
      <c r="D22" s="100">
        <v>962</v>
      </c>
      <c r="E22" s="100">
        <v>84236</v>
      </c>
      <c r="F22" s="100">
        <v>17601</v>
      </c>
      <c r="G22" s="100">
        <v>381</v>
      </c>
      <c r="H22" s="100">
        <v>68</v>
      </c>
      <c r="I22" s="100">
        <v>17914</v>
      </c>
      <c r="J22" s="100">
        <v>66091</v>
      </c>
      <c r="K22" s="100">
        <v>1125</v>
      </c>
      <c r="L22" s="326">
        <v>894</v>
      </c>
      <c r="M22" s="100">
        <v>66322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ht="22.5" customHeight="1">
      <c r="A23" s="331" t="s">
        <v>61</v>
      </c>
      <c r="B23" s="100">
        <v>6905</v>
      </c>
      <c r="C23" s="100">
        <v>0</v>
      </c>
      <c r="D23" s="100">
        <v>48</v>
      </c>
      <c r="E23" s="100">
        <v>6857</v>
      </c>
      <c r="F23" s="100">
        <v>4412</v>
      </c>
      <c r="G23" s="100">
        <v>0</v>
      </c>
      <c r="H23" s="100">
        <v>48</v>
      </c>
      <c r="I23" s="100">
        <v>4364</v>
      </c>
      <c r="J23" s="100">
        <v>2493</v>
      </c>
      <c r="K23" s="100">
        <v>0</v>
      </c>
      <c r="L23" s="100">
        <v>0</v>
      </c>
      <c r="M23" s="100">
        <v>2493</v>
      </c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ht="22.5" customHeight="1">
      <c r="A24" s="331" t="s">
        <v>62</v>
      </c>
      <c r="B24" s="100">
        <v>37152</v>
      </c>
      <c r="C24" s="100">
        <v>833</v>
      </c>
      <c r="D24" s="100">
        <v>760</v>
      </c>
      <c r="E24" s="100">
        <v>37225</v>
      </c>
      <c r="F24" s="100">
        <v>23080</v>
      </c>
      <c r="G24" s="100">
        <v>310</v>
      </c>
      <c r="H24" s="100">
        <v>320</v>
      </c>
      <c r="I24" s="100">
        <v>23070</v>
      </c>
      <c r="J24" s="100">
        <v>14072</v>
      </c>
      <c r="K24" s="100">
        <v>523</v>
      </c>
      <c r="L24" s="100">
        <v>440</v>
      </c>
      <c r="M24" s="100">
        <v>14155</v>
      </c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ht="22.5" customHeight="1">
      <c r="A25" s="331"/>
      <c r="B25" s="106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ht="22.5" customHeight="1">
      <c r="A26" s="331" t="s">
        <v>163</v>
      </c>
      <c r="B26" s="10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26" ht="22.5" customHeight="1">
      <c r="A27" s="331" t="s">
        <v>152</v>
      </c>
      <c r="B27" s="100">
        <v>354599</v>
      </c>
      <c r="C27" s="100">
        <v>5982</v>
      </c>
      <c r="D27" s="100">
        <v>4928</v>
      </c>
      <c r="E27" s="100">
        <v>355653</v>
      </c>
      <c r="F27" s="100">
        <v>195122</v>
      </c>
      <c r="G27" s="100">
        <v>2804</v>
      </c>
      <c r="H27" s="100">
        <v>2531</v>
      </c>
      <c r="I27" s="100">
        <v>195395</v>
      </c>
      <c r="J27" s="100">
        <v>159477</v>
      </c>
      <c r="K27" s="100">
        <v>3178</v>
      </c>
      <c r="L27" s="100">
        <v>2397</v>
      </c>
      <c r="M27" s="100">
        <v>160258</v>
      </c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</row>
    <row r="28" spans="1:26" ht="22.5" customHeight="1">
      <c r="A28" s="331"/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</row>
    <row r="29" spans="1:26" ht="22.5" customHeight="1">
      <c r="A29" s="331" t="s">
        <v>153</v>
      </c>
      <c r="B29" s="100">
        <v>11007</v>
      </c>
      <c r="C29" s="100">
        <v>123</v>
      </c>
      <c r="D29" s="100">
        <v>147</v>
      </c>
      <c r="E29" s="100">
        <v>10983</v>
      </c>
      <c r="F29" s="100">
        <v>10428</v>
      </c>
      <c r="G29" s="100">
        <v>119</v>
      </c>
      <c r="H29" s="100">
        <v>143</v>
      </c>
      <c r="I29" s="100">
        <v>10404</v>
      </c>
      <c r="J29" s="100">
        <v>579</v>
      </c>
      <c r="K29" s="100">
        <v>4</v>
      </c>
      <c r="L29" s="100">
        <v>4</v>
      </c>
      <c r="M29" s="100">
        <v>579</v>
      </c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ht="22.5" customHeight="1">
      <c r="A30" s="331" t="s">
        <v>88</v>
      </c>
      <c r="B30" s="100">
        <v>130481</v>
      </c>
      <c r="C30" s="100">
        <v>1272</v>
      </c>
      <c r="D30" s="100">
        <v>1361</v>
      </c>
      <c r="E30" s="100">
        <v>130392</v>
      </c>
      <c r="F30" s="100">
        <v>91418</v>
      </c>
      <c r="G30" s="100">
        <v>701</v>
      </c>
      <c r="H30" s="100">
        <v>821</v>
      </c>
      <c r="I30" s="100">
        <v>91298</v>
      </c>
      <c r="J30" s="100">
        <v>39063</v>
      </c>
      <c r="K30" s="100">
        <v>571</v>
      </c>
      <c r="L30" s="100">
        <v>540</v>
      </c>
      <c r="M30" s="100">
        <v>39094</v>
      </c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ht="22.5" customHeight="1">
      <c r="A31" s="331" t="s">
        <v>154</v>
      </c>
      <c r="B31" s="355">
        <v>2320</v>
      </c>
      <c r="C31" s="355">
        <v>51</v>
      </c>
      <c r="D31" s="355">
        <v>76</v>
      </c>
      <c r="E31" s="355">
        <v>2295</v>
      </c>
      <c r="F31" s="355">
        <v>2053</v>
      </c>
      <c r="G31" s="355">
        <v>51</v>
      </c>
      <c r="H31" s="355">
        <v>71</v>
      </c>
      <c r="I31" s="355">
        <v>2033</v>
      </c>
      <c r="J31" s="355">
        <v>267</v>
      </c>
      <c r="K31" s="355">
        <v>0</v>
      </c>
      <c r="L31" s="355">
        <v>5</v>
      </c>
      <c r="M31" s="355">
        <v>262</v>
      </c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ht="22.5" customHeight="1">
      <c r="A32" s="331" t="s">
        <v>58</v>
      </c>
      <c r="B32" s="100">
        <v>3573</v>
      </c>
      <c r="C32" s="100">
        <v>33</v>
      </c>
      <c r="D32" s="100">
        <v>27</v>
      </c>
      <c r="E32" s="100">
        <v>3579</v>
      </c>
      <c r="F32" s="100">
        <v>2774</v>
      </c>
      <c r="G32" s="100">
        <v>27</v>
      </c>
      <c r="H32" s="100">
        <v>27</v>
      </c>
      <c r="I32" s="100">
        <v>2774</v>
      </c>
      <c r="J32" s="100">
        <v>799</v>
      </c>
      <c r="K32" s="100">
        <v>6</v>
      </c>
      <c r="L32" s="100">
        <v>0</v>
      </c>
      <c r="M32" s="100">
        <v>805</v>
      </c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ht="22.5" customHeight="1">
      <c r="A33" s="331" t="s">
        <v>155</v>
      </c>
      <c r="B33" s="100">
        <v>21864</v>
      </c>
      <c r="C33" s="100">
        <v>432</v>
      </c>
      <c r="D33" s="100">
        <v>365</v>
      </c>
      <c r="E33" s="100">
        <v>21931</v>
      </c>
      <c r="F33" s="100">
        <v>15547</v>
      </c>
      <c r="G33" s="100">
        <v>305</v>
      </c>
      <c r="H33" s="100">
        <v>331</v>
      </c>
      <c r="I33" s="100">
        <v>15521</v>
      </c>
      <c r="J33" s="100">
        <v>6317</v>
      </c>
      <c r="K33" s="100">
        <v>127</v>
      </c>
      <c r="L33" s="100">
        <v>34</v>
      </c>
      <c r="M33" s="100">
        <v>6410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ht="22.5" customHeight="1">
      <c r="A34" s="331" t="s">
        <v>156</v>
      </c>
      <c r="B34" s="100">
        <v>40515</v>
      </c>
      <c r="C34" s="100">
        <v>433</v>
      </c>
      <c r="D34" s="100">
        <v>403</v>
      </c>
      <c r="E34" s="100">
        <v>40545</v>
      </c>
      <c r="F34" s="100">
        <v>13255</v>
      </c>
      <c r="G34" s="100">
        <v>192</v>
      </c>
      <c r="H34" s="100">
        <v>220</v>
      </c>
      <c r="I34" s="100">
        <v>13227</v>
      </c>
      <c r="J34" s="100">
        <v>27260</v>
      </c>
      <c r="K34" s="100">
        <v>241</v>
      </c>
      <c r="L34" s="100">
        <v>183</v>
      </c>
      <c r="M34" s="100">
        <v>27318</v>
      </c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ht="22.5" customHeight="1">
      <c r="A35" s="331" t="s">
        <v>157</v>
      </c>
      <c r="B35" s="100">
        <v>11017</v>
      </c>
      <c r="C35" s="100">
        <v>363</v>
      </c>
      <c r="D35" s="100">
        <v>153</v>
      </c>
      <c r="E35" s="100">
        <v>11227</v>
      </c>
      <c r="F35" s="100">
        <v>4424</v>
      </c>
      <c r="G35" s="100">
        <v>93</v>
      </c>
      <c r="H35" s="100">
        <v>67</v>
      </c>
      <c r="I35" s="100">
        <v>4450</v>
      </c>
      <c r="J35" s="100">
        <v>6593</v>
      </c>
      <c r="K35" s="100">
        <v>270</v>
      </c>
      <c r="L35" s="100">
        <v>86</v>
      </c>
      <c r="M35" s="100">
        <v>6777</v>
      </c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ht="22.5" customHeight="1">
      <c r="A36" s="331" t="s">
        <v>158</v>
      </c>
      <c r="B36" s="100">
        <v>1290</v>
      </c>
      <c r="C36" s="100">
        <v>8</v>
      </c>
      <c r="D36" s="100">
        <v>8</v>
      </c>
      <c r="E36" s="100">
        <v>1290</v>
      </c>
      <c r="F36" s="100">
        <v>1009</v>
      </c>
      <c r="G36" s="100">
        <v>8</v>
      </c>
      <c r="H36" s="100">
        <v>8</v>
      </c>
      <c r="I36" s="100">
        <v>1009</v>
      </c>
      <c r="J36" s="100">
        <v>281</v>
      </c>
      <c r="K36" s="100">
        <v>0</v>
      </c>
      <c r="L36" s="100">
        <v>0</v>
      </c>
      <c r="M36" s="100">
        <v>281</v>
      </c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spans="1:26" ht="22.5" customHeight="1">
      <c r="A37" s="331" t="s">
        <v>159</v>
      </c>
      <c r="B37" s="100">
        <v>5224</v>
      </c>
      <c r="C37" s="100">
        <v>111</v>
      </c>
      <c r="D37" s="100">
        <v>49</v>
      </c>
      <c r="E37" s="100">
        <v>5286</v>
      </c>
      <c r="F37" s="100">
        <v>4373</v>
      </c>
      <c r="G37" s="100">
        <v>48</v>
      </c>
      <c r="H37" s="100">
        <v>45</v>
      </c>
      <c r="I37" s="100">
        <v>4376</v>
      </c>
      <c r="J37" s="100">
        <v>851</v>
      </c>
      <c r="K37" s="100">
        <v>63</v>
      </c>
      <c r="L37" s="100">
        <v>4</v>
      </c>
      <c r="M37" s="100">
        <v>910</v>
      </c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</row>
    <row r="38" spans="1:26" ht="22.5" customHeight="1">
      <c r="A38" s="331" t="s">
        <v>160</v>
      </c>
      <c r="B38" s="100">
        <v>17532</v>
      </c>
      <c r="C38" s="100">
        <v>935</v>
      </c>
      <c r="D38" s="100">
        <v>481</v>
      </c>
      <c r="E38" s="100">
        <v>17986</v>
      </c>
      <c r="F38" s="100">
        <v>6751</v>
      </c>
      <c r="G38" s="100">
        <v>455</v>
      </c>
      <c r="H38" s="100">
        <v>249</v>
      </c>
      <c r="I38" s="100">
        <v>6957</v>
      </c>
      <c r="J38" s="100">
        <v>10781</v>
      </c>
      <c r="K38" s="100">
        <v>480</v>
      </c>
      <c r="L38" s="100">
        <v>232</v>
      </c>
      <c r="M38" s="100">
        <v>11029</v>
      </c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</row>
    <row r="39" spans="1:26" ht="22.5" customHeight="1">
      <c r="A39" s="331" t="s">
        <v>161</v>
      </c>
      <c r="B39" s="100">
        <v>11864</v>
      </c>
      <c r="C39" s="100">
        <v>232</v>
      </c>
      <c r="D39" s="100">
        <v>487</v>
      </c>
      <c r="E39" s="100">
        <v>11609</v>
      </c>
      <c r="F39" s="100">
        <v>5234</v>
      </c>
      <c r="G39" s="100">
        <v>100</v>
      </c>
      <c r="H39" s="100">
        <v>255</v>
      </c>
      <c r="I39" s="100">
        <v>5079</v>
      </c>
      <c r="J39" s="100">
        <v>6630</v>
      </c>
      <c r="K39" s="100">
        <v>132</v>
      </c>
      <c r="L39" s="100">
        <v>232</v>
      </c>
      <c r="M39" s="100">
        <v>6530</v>
      </c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</row>
    <row r="40" spans="1:26" ht="22.5" customHeight="1">
      <c r="A40" s="331" t="s">
        <v>60</v>
      </c>
      <c r="B40" s="106">
        <v>23247</v>
      </c>
      <c r="C40" s="106">
        <v>34</v>
      </c>
      <c r="D40" s="106">
        <v>88</v>
      </c>
      <c r="E40" s="106">
        <v>23193</v>
      </c>
      <c r="F40" s="106">
        <v>11879</v>
      </c>
      <c r="G40" s="106">
        <v>14</v>
      </c>
      <c r="H40" s="106">
        <v>70</v>
      </c>
      <c r="I40" s="106">
        <v>11823</v>
      </c>
      <c r="J40" s="106">
        <v>11368</v>
      </c>
      <c r="K40" s="106">
        <v>20</v>
      </c>
      <c r="L40" s="106">
        <v>18</v>
      </c>
      <c r="M40" s="106">
        <v>11370</v>
      </c>
      <c r="N40" s="107"/>
      <c r="O40" s="107"/>
      <c r="P40" s="107"/>
      <c r="Q40" s="107"/>
      <c r="R40" s="107"/>
      <c r="S40" s="98"/>
      <c r="T40" s="98"/>
      <c r="U40" s="98"/>
      <c r="V40" s="98"/>
      <c r="W40" s="98"/>
      <c r="X40" s="98"/>
      <c r="Y40" s="98"/>
      <c r="Z40" s="98"/>
    </row>
    <row r="41" spans="1:26" ht="22.5" customHeight="1">
      <c r="A41" s="331" t="s">
        <v>59</v>
      </c>
      <c r="B41" s="106">
        <v>51235</v>
      </c>
      <c r="C41" s="106">
        <v>1122</v>
      </c>
      <c r="D41" s="106">
        <v>687</v>
      </c>
      <c r="E41" s="106">
        <v>51670</v>
      </c>
      <c r="F41" s="106">
        <v>14476</v>
      </c>
      <c r="G41" s="106">
        <v>381</v>
      </c>
      <c r="H41" s="106">
        <v>68</v>
      </c>
      <c r="I41" s="106">
        <v>14789</v>
      </c>
      <c r="J41" s="106">
        <v>36759</v>
      </c>
      <c r="K41" s="106">
        <v>741</v>
      </c>
      <c r="L41" s="106">
        <v>619</v>
      </c>
      <c r="M41" s="106">
        <v>36881</v>
      </c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</row>
    <row r="42" spans="1:26" ht="22.5" customHeight="1">
      <c r="A42" s="331" t="s">
        <v>61</v>
      </c>
      <c r="B42" s="334">
        <v>1931</v>
      </c>
      <c r="C42" s="334">
        <v>0</v>
      </c>
      <c r="D42" s="334">
        <v>0</v>
      </c>
      <c r="E42" s="334">
        <v>1931</v>
      </c>
      <c r="F42" s="334">
        <v>1423</v>
      </c>
      <c r="G42" s="334">
        <v>0</v>
      </c>
      <c r="H42" s="334">
        <v>0</v>
      </c>
      <c r="I42" s="334">
        <v>1423</v>
      </c>
      <c r="J42" s="334">
        <v>508</v>
      </c>
      <c r="K42" s="334">
        <v>0</v>
      </c>
      <c r="L42" s="334">
        <v>0</v>
      </c>
      <c r="M42" s="334">
        <v>508</v>
      </c>
      <c r="N42" s="334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ht="22.5" customHeight="1" thickBot="1">
      <c r="A43" s="142" t="s">
        <v>62</v>
      </c>
      <c r="B43" s="102">
        <v>21499</v>
      </c>
      <c r="C43" s="102">
        <v>833</v>
      </c>
      <c r="D43" s="102">
        <v>596</v>
      </c>
      <c r="E43" s="102">
        <v>21736</v>
      </c>
      <c r="F43" s="102">
        <v>10078</v>
      </c>
      <c r="G43" s="102">
        <v>310</v>
      </c>
      <c r="H43" s="102">
        <v>156</v>
      </c>
      <c r="I43" s="102">
        <v>10232</v>
      </c>
      <c r="J43" s="102">
        <v>11421</v>
      </c>
      <c r="K43" s="102">
        <v>523</v>
      </c>
      <c r="L43" s="102">
        <v>440</v>
      </c>
      <c r="M43" s="102">
        <v>11504</v>
      </c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ht="22.5" customHeight="1">
      <c r="A44" s="110" t="s">
        <v>165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26"/>
      <c r="L44" s="126"/>
      <c r="M44" s="126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ht="24" customHeight="1">
      <c r="A45" s="110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13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</row>
    <row r="47" spans="1:26" ht="13.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</row>
    <row r="48" spans="1:26" ht="13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</row>
    <row r="49" spans="1:26" ht="13.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</row>
    <row r="50" spans="1:26" ht="13.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</row>
    <row r="51" spans="1:26" ht="13.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</row>
    <row r="52" spans="1:26" ht="13.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</row>
    <row r="53" spans="1:26" ht="13.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3.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</row>
    <row r="55" spans="1:26" ht="13.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</row>
    <row r="56" spans="1:26" ht="13.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</row>
    <row r="57" spans="1:26" ht="13.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</row>
    <row r="58" spans="1:26" ht="13.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ht="13.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</row>
    <row r="60" spans="1:26" ht="13.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</row>
    <row r="61" spans="1:26" ht="13.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</row>
    <row r="62" spans="1:26" ht="13.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</row>
    <row r="63" spans="1:26" ht="13.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</row>
    <row r="64" spans="1:26" ht="13.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</row>
    <row r="65" spans="1:26" ht="13.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</row>
    <row r="66" spans="1:26" ht="13.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</row>
    <row r="67" spans="1:26" ht="13.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</row>
    <row r="68" spans="1:26" ht="13.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</row>
    <row r="69" spans="1:26" ht="13.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</row>
    <row r="70" spans="1:26" ht="13.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</row>
    <row r="71" spans="1:26" ht="13.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</row>
    <row r="72" spans="1:26" ht="13.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</row>
    <row r="73" spans="1:26" ht="13.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</row>
    <row r="74" spans="1:26" ht="13.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</row>
    <row r="75" spans="1:26" ht="13.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</row>
    <row r="76" spans="1:26" ht="13.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</row>
    <row r="77" spans="1:26" ht="13.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</row>
    <row r="78" spans="1:26" ht="13.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</row>
    <row r="79" spans="1:26" ht="13.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</row>
    <row r="80" spans="1:26" ht="13.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</row>
    <row r="81" spans="1:26" ht="13.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</row>
    <row r="82" spans="1:26" ht="13.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</row>
    <row r="83" spans="1:26" ht="13.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</row>
    <row r="84" spans="1:26" ht="13.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</row>
    <row r="85" spans="1:26" ht="13.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</row>
    <row r="86" spans="1:26" ht="13.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</row>
    <row r="87" spans="1:26" ht="13.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</row>
    <row r="88" spans="1:26" ht="13.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</row>
    <row r="89" spans="1:26" ht="13.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</row>
    <row r="90" spans="1:26" ht="13.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</row>
    <row r="91" spans="1:26" ht="13.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</row>
    <row r="92" spans="1:26" ht="13.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</row>
    <row r="93" spans="1:26" ht="13.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</row>
    <row r="94" spans="1:26" ht="13.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</row>
    <row r="95" spans="1:26" ht="13.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</row>
    <row r="96" spans="1:26" ht="13.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</row>
    <row r="97" spans="1:26" ht="13.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</row>
    <row r="98" spans="1:26" ht="13.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</row>
    <row r="99" spans="1:26" ht="13.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</row>
    <row r="100" spans="1:26" ht="13.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</row>
    <row r="101" spans="1:26" ht="13.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</row>
    <row r="102" spans="1:26" ht="13.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</row>
    <row r="103" spans="1:26" ht="13.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</row>
    <row r="104" spans="1:26" ht="13.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</row>
    <row r="105" spans="1:26" ht="13.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</row>
    <row r="106" spans="1:26" ht="13.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</row>
    <row r="107" spans="1:26" ht="13.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</row>
    <row r="108" spans="1:26" ht="13.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</row>
    <row r="109" spans="1:26" ht="13.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</row>
    <row r="110" spans="1:26" ht="13.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</row>
    <row r="111" spans="1:26" ht="13.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</row>
    <row r="112" spans="1:26" ht="13.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</row>
    <row r="113" spans="1:26" ht="13.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</row>
    <row r="114" spans="1:26" ht="13.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</row>
    <row r="115" spans="1:26" ht="13.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</row>
    <row r="116" spans="1:26" ht="13.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</row>
    <row r="117" spans="1:26" ht="13.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</row>
    <row r="118" spans="1:26" ht="13.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</row>
    <row r="119" spans="1:26" ht="13.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</row>
    <row r="120" spans="1:26" ht="13.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</row>
    <row r="121" spans="1:26" ht="13.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</row>
    <row r="122" spans="1:26" ht="13.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</row>
    <row r="123" spans="1:26" ht="13.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</row>
    <row r="124" spans="1:26" ht="13.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</row>
    <row r="125" spans="1:26" ht="13.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</row>
    <row r="126" spans="1:26" ht="13.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</row>
    <row r="127" spans="1:26" ht="13.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</row>
    <row r="128" spans="1:26" ht="13.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</row>
    <row r="129" spans="1:26" ht="13.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</row>
    <row r="130" spans="1:26" ht="13.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</row>
    <row r="131" spans="1:26" ht="13.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</row>
    <row r="132" spans="1:26" ht="13.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</row>
    <row r="133" spans="1:26" ht="13.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</row>
    <row r="134" spans="1:26" ht="13.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</row>
    <row r="135" spans="1:26" ht="13.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</row>
    <row r="136" spans="1:26" ht="13.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</row>
    <row r="137" spans="1:26" ht="13.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</row>
    <row r="138" spans="1:26" ht="13.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</row>
    <row r="139" spans="1:26" ht="13.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</row>
    <row r="140" spans="1:26" ht="13.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</row>
    <row r="141" spans="1:26" ht="13.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</row>
    <row r="142" spans="1:26" ht="13.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</row>
    <row r="143" spans="1:26" ht="13.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</row>
    <row r="144" spans="1:26" ht="13.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</row>
    <row r="145" spans="1:26" ht="13.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</row>
    <row r="146" spans="1:26" ht="13.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</row>
    <row r="147" spans="1:26" ht="13.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</row>
    <row r="148" spans="1:26" ht="13.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</row>
    <row r="149" spans="1:26" ht="13.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</row>
    <row r="150" spans="1:26" ht="13.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</row>
    <row r="151" spans="1:26" ht="13.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</row>
    <row r="152" spans="1:26" ht="13.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</row>
    <row r="153" spans="1:26" ht="13.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</row>
    <row r="154" spans="1:26" ht="13.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</row>
    <row r="155" spans="1:26" ht="13.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</row>
    <row r="156" spans="1:26" ht="13.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</row>
    <row r="157" spans="1:26" ht="13.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</row>
    <row r="158" spans="1:26" ht="13.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</row>
    <row r="159" spans="1:26" ht="13.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</row>
    <row r="160" spans="1:26" ht="13.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</row>
    <row r="161" spans="1:26" ht="13.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</row>
    <row r="162" spans="1:26" ht="13.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</row>
    <row r="163" spans="1:26" ht="13.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</row>
    <row r="164" spans="1:26" ht="13.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</row>
    <row r="165" spans="1:26" ht="13.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</row>
    <row r="166" spans="1:26" ht="13.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</row>
    <row r="167" spans="1:26" ht="13.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</row>
    <row r="168" spans="1:26" ht="13.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</row>
    <row r="169" spans="1:26" ht="13.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</row>
    <row r="170" spans="1:26" ht="13.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</row>
    <row r="171" spans="1:26" ht="13.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</row>
    <row r="172" spans="1:26" ht="13.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</row>
    <row r="173" spans="1:26" ht="13.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</row>
    <row r="174" spans="1:26" ht="13.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</row>
    <row r="175" spans="1:26" ht="13.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</row>
    <row r="176" spans="1:26" ht="13.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</row>
    <row r="177" spans="1:26" ht="13.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</row>
    <row r="178" spans="1:26" ht="13.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</row>
    <row r="179" spans="1:26" ht="13.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</row>
    <row r="180" spans="1:26" ht="13.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</row>
    <row r="181" spans="1:26" ht="13.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</row>
    <row r="182" spans="1:26" ht="13.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</row>
    <row r="183" spans="1:26" ht="13.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</row>
    <row r="184" spans="1:26" ht="13.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</row>
    <row r="185" spans="1:26" ht="13.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</row>
    <row r="186" spans="1:26" ht="13.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</row>
    <row r="187" spans="1:26" ht="13.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</row>
    <row r="188" spans="1:26" ht="13.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</row>
    <row r="189" spans="1:26" ht="13.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</row>
    <row r="190" spans="1:26" ht="13.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</row>
    <row r="191" spans="1:26" ht="13.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</row>
    <row r="192" spans="1:26" ht="13.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</row>
    <row r="193" spans="1:26" ht="13.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</row>
    <row r="194" spans="1:26" ht="13.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</row>
    <row r="195" spans="1:26" ht="13.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</row>
    <row r="196" spans="1:26" ht="13.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</row>
    <row r="197" spans="1:26" ht="13.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</row>
    <row r="198" spans="1:26" ht="13.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</row>
    <row r="199" spans="1:26" ht="13.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</row>
    <row r="200" spans="1:26" ht="13.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</row>
    <row r="201" spans="1:26" ht="13.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</row>
    <row r="202" spans="1:26" ht="13.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</row>
    <row r="203" spans="1:26" ht="13.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</row>
    <row r="204" spans="1:26" ht="13.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</row>
    <row r="205" spans="1:26" ht="13.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</row>
    <row r="206" spans="1:26" ht="13.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</row>
    <row r="207" spans="1:26" ht="13.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</row>
    <row r="208" spans="1:26" ht="13.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</row>
    <row r="209" spans="1:26" ht="13.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</row>
    <row r="210" spans="1:26" ht="13.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</row>
    <row r="211" spans="1:26" ht="13.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</row>
    <row r="212" spans="1:26" ht="13.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</row>
    <row r="213" spans="1:26" ht="13.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</row>
    <row r="214" spans="1:26" ht="13.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</row>
    <row r="215" spans="1:26" ht="13.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</row>
    <row r="216" spans="1:26" ht="13.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</row>
    <row r="217" spans="1:26" ht="13.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</row>
    <row r="218" spans="1:26" ht="13.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</row>
    <row r="219" spans="1:26" ht="13.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</row>
    <row r="220" spans="1:26" ht="13.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</row>
    <row r="221" spans="1:26" ht="13.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</row>
    <row r="222" spans="1:26" ht="13.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</row>
    <row r="223" spans="1:26" ht="13.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</row>
    <row r="224" spans="1:26" ht="13.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</row>
    <row r="225" spans="1:26" ht="13.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</row>
    <row r="226" spans="1:26" ht="13.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</row>
    <row r="227" spans="1:26" ht="13.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</row>
    <row r="228" spans="1:26" ht="13.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</row>
    <row r="229" spans="1:26" ht="13.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</row>
    <row r="230" spans="1:26" ht="13.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</row>
    <row r="231" spans="1:26" ht="13.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</row>
    <row r="232" spans="1:26" ht="13.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</row>
    <row r="233" spans="1:26" ht="13.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</row>
    <row r="234" spans="1:26" ht="13.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</row>
    <row r="235" spans="1:26" ht="13.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</row>
    <row r="236" spans="1:26" ht="13.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</row>
    <row r="237" spans="1:26" ht="13.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</row>
    <row r="238" spans="1:26" ht="13.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</row>
    <row r="239" spans="1:26" ht="13.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</row>
    <row r="240" spans="1:26" ht="13.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</row>
    <row r="241" spans="1:26" ht="13.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</row>
    <row r="242" spans="1:26" ht="13.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</row>
    <row r="243" spans="1:26" ht="13.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</row>
    <row r="244" spans="1:26" ht="13.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</row>
    <row r="245" spans="1:26" ht="13.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</row>
    <row r="246" spans="1:26" ht="13.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</row>
    <row r="247" spans="1:26" ht="13.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</row>
    <row r="248" spans="1:26" ht="13.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</row>
    <row r="249" spans="1:26" ht="13.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</row>
    <row r="250" spans="1:26" ht="13.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</row>
    <row r="251" spans="1:26" ht="13.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</row>
    <row r="252" spans="1:26" ht="13.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</row>
    <row r="253" spans="1:26" ht="13.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</row>
    <row r="254" spans="1:26" ht="13.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</row>
    <row r="255" spans="1:26" ht="13.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</row>
    <row r="256" spans="1:26" ht="13.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</row>
    <row r="257" spans="1:26" ht="13.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</row>
    <row r="258" spans="1:26" ht="13.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</row>
    <row r="259" spans="1:26" ht="13.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</row>
    <row r="260" spans="1:26" ht="13.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</row>
    <row r="261" spans="1:26" ht="13.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</row>
    <row r="262" spans="1:26" ht="13.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</row>
    <row r="263" spans="1:26" ht="13.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</row>
    <row r="264" spans="1:26" ht="13.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</row>
    <row r="265" spans="1:26" ht="13.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</row>
    <row r="266" spans="1:26" ht="13.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</row>
    <row r="267" spans="1:26" ht="13.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</row>
    <row r="268" spans="1:26" ht="13.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</row>
    <row r="269" spans="1:26" ht="13.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</row>
    <row r="270" spans="1:26" ht="13.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</row>
    <row r="271" spans="1:26" ht="13.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</row>
    <row r="272" spans="1:26" ht="13.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</row>
    <row r="273" spans="1:26" ht="13.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</row>
    <row r="274" spans="1:26" ht="13.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</row>
    <row r="275" spans="1:26" ht="13.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</row>
    <row r="276" spans="1:26" ht="13.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</row>
    <row r="277" spans="1:26" ht="13.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</row>
    <row r="278" spans="1:26" ht="13.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</row>
    <row r="279" spans="1:26" ht="13.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</row>
    <row r="280" spans="1:26" ht="13.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</row>
    <row r="281" spans="1:26" ht="13.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</row>
    <row r="282" spans="1:26" ht="13.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</row>
    <row r="283" spans="1:26" ht="13.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</row>
    <row r="284" spans="1:26" ht="13.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</row>
    <row r="285" spans="1:26" ht="13.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</row>
    <row r="286" spans="1:26" ht="13.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</row>
    <row r="287" spans="1:26" ht="13.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</row>
    <row r="288" spans="1:26" ht="13.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</row>
    <row r="289" spans="1:26" ht="13.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</row>
    <row r="290" spans="1:26" ht="13.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</row>
    <row r="291" spans="1:26" ht="13.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</row>
    <row r="292" spans="1:26" ht="13.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</row>
    <row r="293" spans="1:26" ht="13.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</row>
    <row r="294" spans="1:26" ht="13.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</row>
    <row r="295" spans="1:26" ht="13.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</row>
    <row r="296" spans="1:26" ht="13.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</row>
    <row r="297" spans="1:26" ht="13.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</row>
    <row r="298" spans="1:26" ht="13.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</row>
    <row r="299" spans="1:26" ht="13.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</row>
    <row r="300" spans="1:26" ht="13.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</row>
    <row r="301" spans="1:26" ht="13.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</row>
    <row r="302" spans="1:26" ht="13.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</row>
    <row r="303" spans="1:26" ht="13.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</row>
    <row r="304" spans="1:26" ht="13.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</row>
    <row r="305" spans="1:26" ht="13.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</row>
    <row r="306" spans="1:26" ht="13.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</row>
    <row r="307" spans="1:26" ht="13.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</row>
    <row r="308" spans="1:26" ht="13.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</row>
    <row r="309" spans="1:26" ht="13.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</row>
    <row r="310" spans="1:26" ht="13.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</row>
    <row r="311" spans="1:26" ht="13.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</row>
    <row r="312" spans="1:26" ht="13.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</row>
    <row r="313" spans="1:26" ht="13.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</row>
    <row r="314" spans="1:26" ht="13.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</row>
    <row r="315" spans="1:26" ht="13.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</row>
    <row r="316" spans="1:26" ht="13.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</row>
    <row r="317" spans="1:26" ht="13.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</row>
    <row r="318" spans="1:26" ht="13.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</row>
    <row r="319" spans="1:26" ht="13.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</row>
    <row r="320" spans="1:26" ht="13.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</row>
    <row r="321" spans="1:26" ht="13.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</row>
    <row r="322" spans="1:26" ht="13.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</row>
    <row r="323" spans="1:26" ht="13.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</row>
    <row r="324" spans="1:26" ht="13.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</row>
    <row r="325" spans="1:26" ht="13.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</row>
    <row r="326" spans="1:26" ht="13.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</row>
    <row r="327" spans="1:26" ht="13.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</row>
    <row r="328" spans="1:26" ht="13.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</row>
    <row r="329" spans="1:26" ht="13.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</row>
    <row r="330" spans="1:26" ht="13.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</row>
    <row r="331" spans="1:26" ht="13.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</row>
    <row r="332" spans="1:26" ht="13.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</row>
    <row r="333" spans="1:26" ht="13.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</row>
    <row r="334" spans="1:26" ht="13.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</row>
    <row r="335" spans="1:26" ht="13.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</row>
    <row r="336" spans="1:26" ht="13.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</row>
    <row r="337" spans="1:26" ht="13.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</row>
    <row r="338" spans="1:26" ht="13.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</row>
    <row r="339" spans="1:26" ht="13.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</row>
    <row r="340" spans="1:26" ht="13.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</row>
    <row r="341" spans="1:26" ht="13.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</row>
    <row r="342" spans="1:26" ht="13.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</row>
    <row r="343" spans="1:26" ht="13.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</row>
    <row r="344" spans="1:26" ht="13.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</row>
    <row r="345" spans="1:26" ht="13.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</row>
    <row r="346" spans="1:26" ht="13.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</row>
    <row r="347" spans="1:26" ht="13.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</row>
    <row r="348" spans="1:26" ht="13.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</row>
    <row r="349" spans="1:26" ht="13.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</row>
    <row r="350" spans="1:26" ht="13.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</row>
    <row r="351" spans="1:26" ht="13.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</row>
    <row r="352" spans="1:26" ht="13.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</row>
    <row r="353" spans="1:26" ht="13.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</row>
    <row r="354" spans="1:26" ht="13.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</row>
    <row r="355" spans="1:26" ht="13.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</row>
    <row r="356" spans="1:26" ht="13.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</row>
    <row r="357" spans="1:26" ht="13.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</row>
    <row r="358" spans="1:26" ht="13.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</row>
    <row r="359" spans="1:26" ht="13.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</row>
    <row r="360" spans="1:26" ht="13.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</row>
    <row r="361" spans="1:26" ht="13.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</row>
    <row r="362" spans="1:26" ht="13.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</row>
    <row r="363" spans="1:26" ht="13.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</row>
    <row r="364" spans="1:26" ht="13.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</row>
    <row r="365" spans="1:26" ht="13.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</row>
    <row r="366" spans="1:26" ht="13.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</row>
    <row r="367" spans="1:26" ht="13.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</row>
    <row r="368" spans="1:26" ht="13.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</row>
    <row r="369" spans="1:26" ht="13.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</row>
    <row r="370" spans="1:26" ht="13.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</row>
    <row r="371" spans="1:26" ht="13.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</row>
    <row r="372" spans="1:26" ht="13.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</row>
    <row r="373" spans="1:26" ht="13.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</row>
    <row r="374" spans="1:26" ht="13.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</row>
    <row r="375" spans="1:26" ht="13.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</row>
    <row r="376" spans="1:26" ht="13.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</row>
    <row r="377" spans="1:26" ht="13.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</row>
    <row r="378" spans="1:26" ht="13.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</row>
    <row r="379" spans="1:26" ht="13.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</row>
    <row r="380" spans="1:26" ht="13.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</row>
    <row r="381" spans="1:26" ht="13.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</row>
    <row r="382" spans="1:26" ht="13.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</row>
    <row r="383" spans="1:26" ht="13.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</row>
    <row r="384" spans="1:26" ht="13.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</row>
    <row r="385" spans="1:26" ht="13.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</row>
    <row r="386" spans="1:26" ht="13.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</row>
    <row r="387" spans="1:26" ht="13.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</row>
    <row r="388" spans="1:26" ht="13.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</row>
    <row r="389" spans="1:26" ht="13.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</row>
    <row r="390" spans="1:26" ht="13.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</row>
    <row r="391" spans="1:26" ht="13.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</row>
    <row r="392" spans="1:26" ht="13.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</row>
    <row r="393" spans="1:26" ht="13.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</row>
    <row r="394" spans="1:26" ht="13.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</row>
    <row r="395" spans="1:26" ht="13.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</row>
    <row r="396" spans="1:26" ht="13.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</row>
    <row r="397" spans="1:26" ht="13.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</row>
    <row r="398" spans="1:26" ht="13.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</row>
    <row r="399" spans="1:26" ht="13.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</row>
    <row r="400" spans="1:26" ht="13.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</row>
    <row r="401" spans="1:26" ht="13.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</row>
    <row r="402" spans="1:26" ht="13.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</row>
    <row r="403" spans="1:26" ht="13.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</row>
    <row r="404" spans="1:26" ht="13.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</row>
    <row r="405" spans="1:26" ht="13.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</row>
    <row r="406" spans="1:26" ht="13.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</row>
    <row r="407" spans="1:26" ht="13.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</row>
    <row r="408" spans="1:26" ht="13.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</row>
    <row r="409" spans="1:26" ht="13.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</row>
    <row r="410" spans="1:26" ht="13.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</row>
    <row r="411" spans="1:26" ht="13.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</row>
    <row r="412" spans="1:26" ht="13.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</row>
    <row r="413" spans="1:26" ht="13.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</row>
    <row r="414" spans="1:26" ht="13.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</row>
    <row r="415" spans="1:26" ht="13.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</row>
    <row r="416" spans="1:26" ht="13.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</row>
    <row r="417" spans="1:26" ht="13.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</row>
    <row r="418" spans="1:26" ht="13.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</row>
    <row r="419" spans="1:26" ht="13.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</row>
    <row r="420" spans="1:26" ht="13.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</row>
    <row r="421" spans="1:26" ht="13.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</row>
    <row r="422" spans="1:26" ht="13.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</row>
    <row r="423" spans="1:26" ht="13.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</row>
    <row r="424" spans="1:26" ht="13.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</row>
    <row r="425" spans="1:26" ht="13.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</row>
    <row r="426" spans="1:26" ht="13.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</row>
    <row r="427" spans="1:26" ht="13.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</row>
    <row r="428" spans="1:26" ht="13.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</row>
    <row r="429" spans="1:26" ht="13.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</row>
    <row r="430" spans="1:26" ht="13.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</row>
    <row r="431" spans="1:26" ht="13.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</row>
    <row r="432" spans="1:26" ht="13.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</row>
    <row r="433" spans="1:26" ht="13.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</row>
    <row r="434" spans="1:26" ht="13.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</row>
    <row r="435" spans="1:26" ht="13.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</row>
    <row r="436" spans="1:26" ht="13.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</row>
    <row r="437" spans="1:26" ht="13.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</row>
    <row r="438" spans="1:26" ht="13.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</row>
    <row r="439" spans="1:26" ht="13.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</row>
    <row r="440" spans="1:26" ht="13.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</row>
    <row r="441" spans="1:26" ht="13.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</row>
    <row r="442" spans="1:26" ht="13.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</row>
    <row r="443" spans="1:26" ht="13.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</row>
    <row r="444" spans="1:26" ht="13.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</row>
    <row r="445" spans="1:26" ht="13.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</row>
    <row r="446" spans="1:26" ht="13.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</row>
    <row r="447" spans="1:26" ht="13.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</row>
    <row r="448" spans="1:26" ht="13.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</row>
    <row r="449" spans="1:26" ht="13.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</row>
    <row r="450" spans="1:26" ht="13.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</row>
    <row r="451" spans="1:26" ht="13.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</row>
    <row r="452" spans="1:26" ht="13.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</row>
    <row r="453" spans="1:26" ht="13.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</row>
    <row r="454" spans="1:26" ht="13.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</row>
    <row r="455" spans="1:26" ht="13.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</row>
    <row r="456" spans="1:26" ht="13.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</row>
    <row r="457" spans="1:26" ht="13.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</row>
    <row r="458" spans="1:26" ht="13.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</row>
    <row r="459" spans="1:26" ht="13.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</row>
    <row r="460" spans="1:26" ht="13.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</row>
    <row r="461" spans="1:26" ht="13.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</row>
    <row r="462" spans="1:26" ht="13.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</row>
    <row r="463" spans="1:26" ht="13.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</row>
    <row r="464" spans="1:26" ht="13.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</row>
    <row r="465" spans="1:26" ht="13.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</row>
    <row r="466" spans="1:26" ht="13.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</row>
    <row r="467" spans="1:26" ht="13.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</row>
    <row r="468" spans="1:26" ht="13.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</row>
    <row r="469" spans="1:26" ht="13.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</row>
    <row r="470" spans="1:26" ht="13.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</row>
    <row r="471" spans="1:26" ht="13.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</row>
    <row r="472" spans="1:26" ht="13.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</row>
    <row r="473" spans="1:26" ht="13.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</row>
    <row r="474" spans="1:26" ht="13.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</row>
    <row r="475" spans="1:26" ht="13.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</row>
    <row r="476" spans="1:26" ht="13.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</row>
    <row r="477" spans="1:26" ht="13.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</row>
    <row r="478" spans="1:26" ht="13.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</row>
    <row r="479" spans="1:26" ht="13.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</row>
    <row r="480" spans="1:26" ht="13.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</row>
    <row r="481" spans="1:26" ht="13.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</row>
    <row r="482" spans="1:26" ht="13.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</row>
    <row r="483" spans="1:26" ht="13.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</row>
    <row r="484" spans="1:26" ht="13.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</row>
    <row r="485" spans="1:26" ht="13.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</row>
    <row r="486" spans="1:26" ht="13.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</row>
    <row r="487" spans="1:26" ht="13.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</row>
    <row r="488" spans="1:26" ht="13.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</row>
    <row r="489" spans="1:26" ht="13.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</row>
    <row r="490" spans="1:26" ht="13.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</row>
    <row r="491" spans="1:26" ht="13.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</row>
    <row r="492" spans="1:26" ht="13.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</row>
    <row r="493" spans="1:26" ht="13.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</row>
    <row r="494" spans="1:26" ht="13.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</row>
    <row r="495" spans="1:26" ht="13.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</row>
    <row r="496" spans="1:26" ht="13.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</row>
    <row r="497" spans="1:26" ht="13.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</row>
    <row r="498" spans="1:26" ht="13.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</row>
    <row r="499" spans="1:26" ht="13.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</row>
    <row r="500" spans="1:26" ht="13.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</row>
    <row r="501" spans="1:26" ht="13.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</row>
    <row r="502" spans="1:26" ht="13.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</row>
    <row r="503" spans="1:26" ht="13.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</row>
    <row r="504" spans="1:26" ht="13.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</row>
    <row r="505" spans="1:26" ht="13.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</row>
    <row r="506" spans="1:26" ht="13.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</row>
    <row r="507" spans="1:26" ht="13.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</row>
    <row r="508" spans="1:26" ht="13.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</row>
    <row r="509" spans="1:26" ht="13.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</row>
    <row r="510" spans="1:26" ht="13.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</row>
    <row r="511" spans="1:26" ht="13.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</row>
    <row r="512" spans="1:26" ht="13.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</row>
    <row r="513" spans="1:26" ht="13.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</row>
    <row r="514" spans="1:26" ht="13.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</row>
    <row r="515" spans="1:26" ht="13.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</row>
    <row r="516" spans="1:26" ht="13.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</row>
    <row r="517" spans="1:26" ht="13.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</row>
    <row r="518" spans="1:26" ht="13.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</row>
    <row r="519" spans="1:26" ht="13.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</row>
    <row r="520" spans="1:26" ht="13.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</row>
    <row r="521" spans="1:26" ht="13.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</row>
    <row r="522" spans="1:26" ht="13.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</row>
    <row r="523" spans="1:26" ht="13.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</row>
    <row r="524" spans="1:26" ht="13.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</row>
    <row r="525" spans="1:26" ht="13.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</row>
    <row r="526" spans="1:26" ht="13.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</row>
    <row r="527" spans="1:26" ht="13.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</row>
    <row r="528" spans="1:26" ht="13.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</row>
    <row r="529" spans="1:26" ht="13.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</row>
    <row r="530" spans="1:26" ht="13.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</row>
    <row r="531" spans="1:26" ht="13.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</row>
    <row r="532" spans="1:26" ht="13.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</row>
    <row r="533" spans="1:26" ht="13.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</row>
    <row r="534" spans="1:26" ht="13.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</row>
    <row r="535" spans="1:26" ht="13.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</row>
    <row r="536" spans="1:26" ht="13.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</row>
    <row r="537" spans="1:26" ht="13.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</row>
    <row r="538" spans="1:26" ht="13.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</row>
    <row r="539" spans="1:26" ht="13.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</row>
    <row r="540" spans="1:26" ht="13.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</row>
    <row r="541" spans="1:26" ht="13.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</row>
    <row r="542" spans="1:26" ht="13.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</row>
    <row r="543" spans="1:26" ht="13.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</row>
    <row r="544" spans="1:26" ht="13.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</row>
    <row r="545" spans="1:26" ht="13.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</row>
    <row r="546" spans="1:26" ht="13.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</row>
    <row r="547" spans="1:26" ht="13.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</row>
    <row r="548" spans="1:26" ht="13.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</row>
    <row r="549" spans="1:26" ht="13.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</row>
    <row r="550" spans="1:26" ht="13.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</row>
    <row r="551" spans="1:26" ht="13.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</row>
    <row r="552" spans="1:26" ht="13.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</row>
    <row r="553" spans="1:26" ht="13.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</row>
    <row r="554" spans="1:26" ht="13.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</row>
    <row r="555" spans="1:26" ht="13.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</row>
    <row r="556" spans="1:26" ht="13.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</row>
    <row r="557" spans="1:26" ht="13.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</row>
    <row r="558" spans="1:26" ht="13.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</row>
    <row r="559" spans="1:26" ht="13.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</row>
    <row r="560" spans="1:26" ht="13.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</row>
    <row r="561" spans="1:26" ht="13.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</row>
    <row r="562" spans="1:26" ht="13.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</row>
    <row r="563" spans="1:26" ht="13.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</row>
    <row r="564" spans="1:26" ht="13.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</row>
    <row r="565" spans="1:26" ht="13.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</row>
    <row r="566" spans="1:26" ht="13.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</row>
    <row r="567" spans="1:26" ht="13.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</row>
    <row r="568" spans="1:26" ht="13.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</row>
    <row r="569" spans="1:26" ht="13.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</row>
    <row r="570" spans="1:26" ht="13.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</row>
    <row r="571" spans="1:26" ht="13.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</row>
    <row r="572" spans="1:26" ht="13.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</row>
    <row r="573" spans="1:26" ht="13.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</row>
    <row r="574" spans="1:26" ht="13.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</row>
    <row r="575" spans="1:26" ht="13.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</row>
    <row r="576" spans="1:26" ht="13.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</row>
    <row r="577" spans="1:26" ht="13.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</row>
    <row r="578" spans="1:26" ht="13.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</row>
    <row r="579" spans="1:26" ht="13.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</row>
    <row r="580" spans="1:26" ht="13.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</row>
    <row r="581" spans="1:26" ht="13.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</row>
    <row r="582" spans="1:26" ht="13.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</row>
    <row r="583" spans="1:26" ht="13.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</row>
    <row r="584" spans="1:26" ht="13.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</row>
    <row r="585" spans="1:26" ht="13.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</row>
    <row r="586" spans="1:26" ht="13.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</row>
    <row r="587" spans="1:26" ht="13.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</row>
    <row r="588" spans="1:26" ht="13.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</row>
    <row r="589" spans="1:26" ht="13.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</row>
    <row r="590" spans="1:26" ht="13.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</row>
    <row r="591" spans="1:26" ht="13.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</row>
    <row r="592" spans="1:26" ht="13.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</row>
    <row r="593" spans="1:26" ht="13.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</row>
    <row r="594" spans="1:26" ht="13.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</row>
    <row r="595" spans="1:26" ht="13.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</row>
    <row r="596" spans="1:26" ht="13.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</row>
    <row r="597" spans="1:26" ht="13.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</row>
    <row r="598" spans="1:26" ht="13.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</row>
    <row r="599" spans="1:26" ht="13.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</row>
    <row r="600" spans="1:26" ht="13.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</row>
    <row r="601" spans="1:26" ht="13.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</row>
    <row r="602" spans="1:26" ht="13.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</row>
    <row r="603" spans="1:26" ht="13.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</row>
    <row r="604" spans="1:26" ht="13.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</row>
    <row r="605" spans="1:26" ht="13.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</row>
    <row r="606" spans="1:26" ht="13.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</row>
    <row r="607" spans="1:26" ht="13.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</row>
    <row r="608" spans="1:26" ht="13.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</row>
    <row r="609" spans="1:26" ht="13.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</row>
    <row r="610" spans="1:26" ht="13.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</row>
    <row r="611" spans="1:26" ht="13.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</row>
    <row r="612" spans="1:26" ht="13.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</row>
    <row r="613" spans="1:26" ht="13.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</row>
    <row r="614" spans="1:26" ht="13.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</row>
    <row r="615" spans="1:26" ht="13.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</row>
    <row r="616" spans="1:26" ht="13.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</row>
    <row r="617" spans="1:26" ht="13.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</row>
    <row r="618" spans="1:26" ht="13.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</row>
    <row r="619" spans="1:26" ht="13.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</row>
    <row r="620" spans="1:26" ht="13.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</row>
    <row r="621" spans="1:26" ht="13.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</row>
    <row r="622" spans="1:26" ht="13.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</row>
    <row r="623" spans="1:26" ht="13.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</row>
    <row r="624" spans="1:26" ht="13.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</row>
    <row r="625" spans="1:26" ht="13.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</row>
    <row r="626" spans="1:26" ht="13.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</row>
    <row r="627" spans="1:26" ht="13.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</row>
    <row r="628" spans="1:26" ht="13.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</row>
    <row r="629" spans="1:26" ht="13.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</row>
    <row r="630" spans="1:26" ht="13.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</row>
    <row r="631" spans="1:26" ht="13.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</row>
    <row r="632" spans="1:26" ht="13.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</row>
    <row r="633" spans="1:26" ht="13.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</row>
    <row r="634" spans="1:26" ht="13.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</row>
    <row r="635" spans="1:26" ht="13.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</row>
    <row r="636" spans="1:26" ht="13.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</row>
    <row r="637" spans="1:26" ht="13.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</row>
    <row r="638" spans="1:26" ht="13.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</row>
    <row r="639" spans="1:26" ht="13.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</row>
    <row r="640" spans="1:26" ht="13.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</row>
    <row r="641" spans="1:26" ht="13.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</row>
    <row r="642" spans="1:26" ht="13.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</row>
    <row r="643" spans="1:26" ht="13.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</row>
    <row r="644" spans="1:26" ht="13.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</row>
    <row r="645" spans="1:26" ht="13.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</row>
    <row r="646" spans="1:26" ht="13.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</row>
    <row r="647" spans="1:26" ht="13.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</row>
    <row r="648" spans="1:26" ht="13.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</row>
    <row r="649" spans="1:26" ht="13.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</row>
    <row r="650" spans="1:26" ht="13.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</row>
    <row r="651" spans="1:26" ht="13.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</row>
    <row r="652" spans="1:26" ht="13.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</row>
    <row r="653" spans="1:26" ht="13.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</row>
    <row r="654" spans="1:26" ht="13.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</row>
    <row r="655" spans="1:26" ht="13.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</row>
    <row r="656" spans="1:26" ht="13.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</row>
    <row r="657" spans="1:26" ht="13.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</row>
    <row r="658" spans="1:26" ht="13.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</row>
    <row r="659" spans="1:26" ht="13.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</row>
    <row r="660" spans="1:26" ht="13.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</row>
    <row r="661" spans="1:26" ht="13.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</row>
    <row r="662" spans="1:26" ht="13.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</row>
    <row r="663" spans="1:26" ht="13.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</row>
    <row r="664" spans="1:26" ht="13.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</row>
    <row r="665" spans="1:26" ht="13.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</row>
    <row r="666" spans="1:26" ht="13.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</row>
    <row r="667" spans="1:26" ht="13.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</row>
    <row r="668" spans="1:26" ht="13.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</row>
    <row r="669" spans="1:26" ht="13.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</row>
    <row r="670" spans="1:26" ht="13.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</row>
    <row r="671" spans="1:26" ht="13.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</row>
    <row r="672" spans="1:26" ht="13.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</row>
    <row r="673" spans="1:26" ht="13.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</row>
    <row r="674" spans="1:26" ht="13.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</row>
    <row r="675" spans="1:26" ht="13.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</row>
    <row r="676" spans="1:26" ht="13.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</row>
    <row r="677" spans="1:26" ht="13.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</row>
    <row r="678" spans="1:26" ht="13.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</row>
    <row r="679" spans="1:26" ht="13.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</row>
    <row r="680" spans="1:26" ht="13.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</row>
    <row r="681" spans="1:26" ht="13.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</row>
    <row r="682" spans="1:26" ht="13.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</row>
    <row r="683" spans="1:26" ht="13.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</row>
    <row r="684" spans="1:26" ht="13.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</row>
    <row r="685" spans="1:26" ht="13.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</row>
    <row r="686" spans="1:26" ht="13.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</row>
    <row r="687" spans="1:26" ht="13.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</row>
    <row r="688" spans="1:26" ht="13.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</row>
    <row r="689" spans="1:26" ht="13.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</row>
    <row r="690" spans="1:26" ht="13.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</row>
    <row r="691" spans="1:26" ht="13.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</row>
    <row r="692" spans="1:26" ht="13.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</row>
    <row r="693" spans="1:26" ht="13.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</row>
    <row r="694" spans="1:26" ht="13.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</row>
    <row r="695" spans="1:26" ht="13.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</row>
    <row r="696" spans="1:26" ht="13.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</row>
    <row r="697" spans="1:26" ht="13.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</row>
    <row r="698" spans="1:26" ht="13.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</row>
    <row r="699" spans="1:26" ht="13.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</row>
    <row r="700" spans="1:26" ht="13.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</row>
    <row r="701" spans="1:26" ht="13.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</row>
    <row r="702" spans="1:26" ht="13.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</row>
    <row r="703" spans="1:26" ht="13.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</row>
    <row r="704" spans="1:26" ht="13.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</row>
    <row r="705" spans="1:26" ht="13.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</row>
    <row r="706" spans="1:26" ht="13.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</row>
    <row r="707" spans="1:26" ht="13.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</row>
    <row r="708" spans="1:26" ht="13.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</row>
    <row r="709" spans="1:26" ht="13.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</row>
    <row r="710" spans="1:26" ht="13.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</row>
    <row r="711" spans="1:26" ht="13.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</row>
    <row r="712" spans="1:26" ht="13.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</row>
    <row r="713" spans="1:26" ht="13.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</row>
    <row r="714" spans="1:26" ht="13.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</row>
    <row r="715" spans="1:26" ht="13.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</row>
    <row r="716" spans="1:26" ht="13.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</row>
    <row r="717" spans="1:26" ht="13.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</row>
    <row r="718" spans="1:26" ht="13.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</row>
    <row r="719" spans="1:26" ht="13.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</row>
    <row r="720" spans="1:26" ht="13.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</row>
    <row r="721" spans="1:26" ht="13.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</row>
    <row r="722" spans="1:26" ht="13.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</row>
    <row r="723" spans="1:26" ht="13.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</row>
    <row r="724" spans="1:26" ht="13.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</row>
    <row r="725" spans="1:26" ht="13.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</row>
    <row r="726" spans="1:26" ht="13.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</row>
    <row r="727" spans="1:26" ht="13.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</row>
    <row r="728" spans="1:26" ht="13.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</row>
    <row r="729" spans="1:26" ht="13.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</row>
    <row r="730" spans="1:26" ht="13.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</row>
    <row r="731" spans="1:26" ht="13.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</row>
    <row r="732" spans="1:26" ht="13.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</row>
    <row r="733" spans="1:26" ht="13.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</row>
    <row r="734" spans="1:26" ht="13.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</row>
    <row r="735" spans="1:26" ht="13.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</row>
    <row r="736" spans="1:26" ht="13.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</row>
    <row r="737" spans="1:26" ht="13.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</row>
    <row r="738" spans="1:26" ht="13.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</row>
    <row r="739" spans="1:26" ht="13.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</row>
    <row r="740" spans="1:26" ht="13.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</row>
    <row r="741" spans="1:26" ht="13.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</row>
    <row r="742" spans="1:26" ht="13.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</row>
    <row r="743" spans="1:26" ht="13.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</row>
    <row r="744" spans="1:26" ht="13.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</row>
    <row r="745" spans="1:26" ht="13.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</row>
    <row r="746" spans="1:26" ht="13.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</row>
    <row r="747" spans="1:26" ht="13.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</row>
    <row r="748" spans="1:26" ht="13.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</row>
    <row r="749" spans="1:26" ht="13.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</row>
    <row r="750" spans="1:26" ht="13.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</row>
    <row r="751" spans="1:26" ht="13.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</row>
    <row r="752" spans="1:26" ht="13.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</row>
    <row r="753" spans="1:26" ht="13.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</row>
    <row r="754" spans="1:26" ht="13.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</row>
    <row r="755" spans="1:26" ht="13.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</row>
    <row r="756" spans="1:26" ht="13.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</row>
    <row r="757" spans="1:26" ht="13.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</row>
    <row r="758" spans="1:26" ht="13.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</row>
    <row r="759" spans="1:26" ht="13.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</row>
    <row r="760" spans="1:26" ht="13.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</row>
    <row r="761" spans="1:26" ht="13.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</row>
    <row r="762" spans="1:26" ht="13.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</row>
    <row r="763" spans="1:26" ht="13.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</row>
    <row r="764" spans="1:26" ht="13.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</row>
    <row r="765" spans="1:26" ht="13.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</row>
    <row r="766" spans="1:26" ht="13.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</row>
    <row r="767" spans="1:26" ht="13.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</row>
    <row r="768" spans="1:26" ht="13.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</row>
    <row r="769" spans="1:26" ht="13.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</row>
    <row r="770" spans="1:26" ht="13.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</row>
    <row r="771" spans="1:26" ht="13.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</row>
    <row r="772" spans="1:26" ht="13.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</row>
    <row r="773" spans="1:26" ht="13.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</row>
    <row r="774" spans="1:26" ht="13.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</row>
    <row r="775" spans="1:26" ht="13.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</row>
    <row r="776" spans="1:26" ht="13.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</row>
    <row r="777" spans="1:26" ht="13.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</row>
    <row r="778" spans="1:26" ht="13.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</row>
    <row r="779" spans="1:26" ht="13.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</row>
    <row r="780" spans="1:26" ht="13.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</row>
    <row r="781" spans="1:26" ht="13.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</row>
    <row r="782" spans="1:26" ht="13.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</row>
    <row r="783" spans="1:26" ht="13.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</row>
    <row r="784" spans="1:26" ht="13.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</row>
    <row r="785" spans="1:26" ht="13.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</row>
    <row r="786" spans="1:26" ht="13.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</row>
    <row r="787" spans="1:26" ht="13.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</row>
    <row r="788" spans="1:26" ht="13.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</row>
    <row r="789" spans="1:26" ht="13.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</row>
    <row r="790" spans="1:26" ht="13.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</row>
    <row r="791" spans="1:26" ht="13.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</row>
    <row r="792" spans="1:26" ht="13.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</row>
    <row r="793" spans="1:26" ht="13.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</row>
    <row r="794" spans="1:26" ht="13.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</row>
    <row r="795" spans="1:26" ht="13.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</row>
    <row r="796" spans="1:26" ht="13.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</row>
    <row r="797" spans="1:26" ht="13.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</row>
    <row r="798" spans="1:26" ht="13.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</row>
    <row r="799" spans="1:26" ht="13.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</row>
    <row r="800" spans="1:26" ht="13.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</row>
    <row r="801" spans="1:26" ht="13.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</row>
    <row r="802" spans="1:26" ht="13.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</row>
    <row r="803" spans="1:26" ht="13.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</row>
    <row r="804" spans="1:26" ht="13.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</row>
    <row r="805" spans="1:26" ht="13.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</row>
    <row r="806" spans="1:26" ht="13.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</row>
    <row r="807" spans="1:26" ht="13.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</row>
    <row r="808" spans="1:26" ht="13.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</row>
    <row r="809" spans="1:26" ht="13.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</row>
    <row r="810" spans="1:26" ht="13.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</row>
    <row r="811" spans="1:26" ht="13.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</row>
    <row r="812" spans="1:26" ht="13.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</row>
    <row r="813" spans="1:26" ht="13.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</row>
    <row r="814" spans="1:26" ht="13.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</row>
    <row r="815" spans="1:26" ht="13.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</row>
    <row r="816" spans="1:26" ht="13.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</row>
    <row r="817" spans="1:26" ht="13.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</row>
    <row r="818" spans="1:26" ht="13.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</row>
    <row r="819" spans="1:26" ht="13.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</row>
    <row r="820" spans="1:26" ht="13.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</row>
    <row r="821" spans="1:26" ht="13.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</row>
    <row r="822" spans="1:26" ht="13.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</row>
    <row r="823" spans="1:26" ht="13.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</row>
    <row r="824" spans="1:26" ht="13.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</row>
    <row r="825" spans="1:26" ht="13.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</row>
    <row r="826" spans="1:26" ht="13.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</row>
    <row r="827" spans="1:26" ht="13.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</row>
    <row r="828" spans="1:26" ht="13.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</row>
    <row r="829" spans="1:26" ht="13.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</row>
    <row r="830" spans="1:26" ht="13.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</row>
    <row r="831" spans="1:26" ht="13.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</row>
    <row r="832" spans="1:26" ht="13.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</row>
    <row r="833" spans="1:26" ht="13.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</row>
    <row r="834" spans="1:26" ht="13.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</row>
    <row r="835" spans="1:26" ht="13.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</row>
    <row r="836" spans="1:26" ht="13.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</row>
    <row r="837" spans="1:26" ht="13.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</row>
    <row r="838" spans="1:26" ht="13.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</row>
    <row r="839" spans="1:26" ht="13.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</row>
    <row r="840" spans="1:26" ht="13.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</row>
    <row r="841" spans="1:26" ht="13.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</row>
    <row r="842" spans="1:26" ht="13.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</row>
    <row r="843" spans="1:26" ht="13.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</row>
    <row r="844" spans="1:26" ht="13.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</row>
    <row r="845" spans="1:26" ht="13.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</row>
    <row r="846" spans="1:26" ht="13.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</row>
    <row r="847" spans="1:26" ht="13.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</row>
    <row r="848" spans="1:26" ht="13.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</row>
    <row r="849" spans="1:26" ht="13.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</row>
    <row r="850" spans="1:26" ht="13.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</row>
    <row r="851" spans="1:26" ht="13.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</row>
    <row r="852" spans="1:26" ht="13.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</row>
    <row r="853" spans="1:26" ht="13.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</row>
    <row r="854" spans="1:26" ht="13.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</row>
    <row r="855" spans="1:26" ht="13.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</row>
    <row r="856" spans="1:26" ht="13.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</row>
    <row r="857" spans="1:26" ht="13.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</row>
    <row r="858" spans="1:26" ht="13.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</row>
    <row r="859" spans="1:26" ht="13.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</row>
    <row r="860" spans="1:26" ht="13.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</row>
    <row r="861" spans="1:26" ht="13.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</row>
    <row r="862" spans="1:26" ht="13.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</row>
    <row r="863" spans="1:26" ht="13.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</row>
    <row r="864" spans="1:26" ht="13.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</row>
    <row r="865" spans="1:26" ht="13.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</row>
    <row r="866" spans="1:26" ht="13.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</row>
    <row r="867" spans="1:26" ht="13.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</row>
    <row r="868" spans="1:26" ht="13.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</row>
    <row r="869" spans="1:26" ht="13.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</row>
    <row r="870" spans="1:26" ht="13.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</row>
    <row r="871" spans="1:26" ht="13.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</row>
    <row r="872" spans="1:26" ht="13.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</row>
    <row r="873" spans="1:26" ht="13.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</row>
    <row r="874" spans="1:26" ht="13.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</row>
    <row r="875" spans="1:26" ht="13.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</row>
    <row r="876" spans="1:26" ht="13.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</row>
    <row r="877" spans="1:26" ht="13.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</row>
    <row r="878" spans="1:26" ht="13.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</row>
    <row r="879" spans="1:26" ht="13.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</row>
    <row r="880" spans="1:26" ht="13.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</row>
    <row r="881" spans="1:26" ht="13.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</row>
    <row r="882" spans="1:26" ht="13.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</row>
    <row r="883" spans="1:26" ht="13.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</row>
    <row r="884" spans="1:26" ht="13.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</row>
    <row r="885" spans="1:26" ht="13.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</row>
    <row r="886" spans="1:26" ht="13.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</row>
    <row r="887" spans="1:26" ht="13.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</row>
    <row r="888" spans="1:26" ht="13.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</row>
    <row r="889" spans="1:26" ht="13.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</row>
    <row r="890" spans="1:26" ht="13.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</row>
    <row r="891" spans="1:26" ht="13.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</row>
    <row r="892" spans="1:26" ht="13.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</row>
    <row r="893" spans="1:26" ht="13.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</row>
    <row r="894" spans="1:26" ht="13.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</row>
    <row r="895" spans="1:26" ht="13.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</row>
    <row r="896" spans="1:26" ht="13.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</row>
    <row r="897" spans="1:26" ht="13.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</row>
    <row r="898" spans="1:26" ht="13.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</row>
    <row r="899" spans="1:26" ht="13.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</row>
    <row r="900" spans="1:26" ht="13.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</row>
    <row r="901" spans="1:26" ht="13.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</row>
    <row r="902" spans="1:26" ht="13.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</row>
    <row r="903" spans="1:26" ht="13.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</row>
    <row r="904" spans="1:26" ht="13.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</row>
    <row r="905" spans="1:26" ht="13.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</row>
    <row r="906" spans="1:26" ht="13.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</row>
    <row r="907" spans="1:26" ht="13.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</row>
    <row r="908" spans="1:26" ht="13.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</row>
    <row r="909" spans="1:26" ht="13.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</row>
    <row r="910" spans="1:26" ht="13.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</row>
    <row r="911" spans="1:26" ht="13.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</row>
    <row r="912" spans="1:26" ht="13.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</row>
    <row r="913" spans="1:26" ht="13.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</row>
    <row r="914" spans="1:26" ht="13.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</row>
    <row r="915" spans="1:26" ht="13.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</row>
    <row r="916" spans="1:26" ht="13.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</row>
    <row r="917" spans="1:26" ht="13.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</row>
    <row r="918" spans="1:26" ht="13.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</row>
    <row r="919" spans="1:26" ht="13.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</row>
    <row r="920" spans="1:26" ht="13.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</row>
    <row r="921" spans="1:26" ht="13.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</row>
    <row r="922" spans="1:26" ht="13.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</row>
    <row r="923" spans="1:26" ht="13.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</row>
    <row r="924" spans="1:26" ht="13.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</row>
    <row r="925" spans="1:26" ht="13.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</row>
    <row r="926" spans="1:26" ht="13.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</row>
    <row r="927" spans="1:26" ht="13.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</row>
    <row r="928" spans="1:26" ht="13.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</row>
    <row r="929" spans="1:26" ht="13.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</row>
    <row r="930" spans="1:26" ht="13.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</row>
    <row r="931" spans="1:26" ht="13.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</row>
    <row r="932" spans="1:26" ht="13.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</row>
    <row r="933" spans="1:26" ht="13.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</row>
    <row r="934" spans="1:26" ht="13.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</row>
    <row r="935" spans="1:26" ht="13.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</row>
    <row r="936" spans="1:26" ht="13.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</row>
    <row r="937" spans="1:26" ht="13.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</row>
    <row r="938" spans="1:26" ht="13.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</row>
    <row r="939" spans="1:26" ht="13.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</row>
    <row r="940" spans="1:26" ht="13.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</row>
    <row r="941" spans="1:26" ht="13.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</row>
    <row r="942" spans="1:26" ht="13.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</row>
    <row r="943" spans="1:26" ht="13.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</row>
    <row r="944" spans="1:26" ht="13.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</row>
    <row r="945" spans="1:26" ht="13.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</row>
    <row r="946" spans="1:26" ht="13.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</row>
    <row r="947" spans="1:26" ht="13.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</row>
    <row r="948" spans="1:26" ht="13.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</row>
    <row r="949" spans="1:26" ht="13.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</row>
    <row r="950" spans="1:26" ht="13.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</row>
    <row r="951" spans="1:26" ht="13.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</row>
    <row r="952" spans="1:26" ht="13.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</row>
    <row r="953" spans="1:26" ht="13.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</row>
    <row r="954" spans="1:26" ht="13.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</row>
    <row r="955" spans="1:26" ht="13.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</row>
    <row r="956" spans="1:26" ht="13.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</row>
    <row r="957" spans="1:26" ht="13.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</row>
    <row r="958" spans="1:26" ht="13.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</row>
    <row r="959" spans="1:26" ht="13.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</row>
    <row r="960" spans="1:26" ht="13.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</row>
    <row r="961" spans="1:26" ht="13.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</row>
    <row r="962" spans="1:26" ht="13.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</row>
    <row r="963" spans="1:26" ht="13.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</row>
    <row r="964" spans="1:26" ht="13.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</row>
    <row r="965" spans="1:26" ht="13.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</row>
    <row r="966" spans="1:26" ht="13.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</row>
    <row r="967" spans="1:26" ht="13.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</row>
    <row r="968" spans="1:26" ht="13.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</row>
    <row r="969" spans="1:26" ht="13.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</row>
    <row r="970" spans="1:26" ht="13.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</row>
    <row r="971" spans="1:26" ht="13.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</row>
    <row r="972" spans="1:26" ht="13.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</row>
    <row r="973" spans="1:26" ht="13.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</row>
    <row r="974" spans="1:26" ht="13.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</row>
    <row r="975" spans="1:26" ht="13.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</row>
    <row r="976" spans="1:26" ht="13.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</row>
    <row r="977" spans="1:26" ht="13.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</row>
    <row r="978" spans="1:26" ht="13.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</row>
    <row r="979" spans="1:26" ht="13.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</row>
    <row r="980" spans="1:26" ht="13.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</row>
    <row r="981" spans="1:26" ht="13.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</row>
    <row r="982" spans="1:26" ht="13.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</row>
    <row r="983" spans="1:26" ht="13.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</row>
    <row r="984" spans="1:26" ht="13.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</row>
    <row r="985" spans="1:26" ht="13.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</row>
    <row r="986" spans="1:26" ht="13.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</row>
    <row r="987" spans="1:26" ht="13.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</row>
    <row r="988" spans="1:26" ht="13.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</row>
    <row r="989" spans="1:26" ht="13.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</row>
    <row r="990" spans="1:26" ht="13.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</row>
    <row r="991" spans="1:26" ht="13.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</row>
    <row r="992" spans="1:26" ht="13.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</row>
    <row r="993" spans="1:26" ht="13.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</row>
    <row r="994" spans="1:26" ht="13.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</row>
    <row r="995" spans="1:26" ht="13.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</row>
    <row r="996" spans="1:26" ht="13.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</row>
    <row r="997" spans="1:26" ht="13.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</row>
    <row r="998" spans="1:26" ht="13.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</row>
    <row r="999" spans="1:26" ht="13.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</row>
    <row r="1000" spans="1:26" ht="13.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</row>
    <row r="1001" spans="1:26" ht="13.5">
      <c r="A1001" s="98"/>
      <c r="B1001" s="98"/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98"/>
      <c r="X1001" s="98"/>
      <c r="Y1001" s="98"/>
      <c r="Z1001" s="98"/>
    </row>
    <row r="1002" spans="1:26" ht="13.5">
      <c r="A1002" s="98"/>
      <c r="B1002" s="98"/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98"/>
      <c r="X1002" s="98"/>
      <c r="Y1002" s="98"/>
      <c r="Z1002" s="98"/>
    </row>
    <row r="1003" spans="1:26" ht="13.5">
      <c r="A1003" s="98"/>
      <c r="B1003" s="98"/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98"/>
      <c r="X1003" s="98"/>
      <c r="Y1003" s="98"/>
      <c r="Z1003" s="98"/>
    </row>
    <row r="1004" spans="1:26" ht="13.5">
      <c r="A1004" s="98"/>
      <c r="B1004" s="98"/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98"/>
      <c r="X1004" s="98"/>
      <c r="Y1004" s="98"/>
      <c r="Z1004" s="98"/>
    </row>
    <row r="1005" spans="1:26" ht="13.5">
      <c r="A1005" s="98"/>
      <c r="B1005" s="98"/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98"/>
      <c r="X1005" s="98"/>
      <c r="Y1005" s="98"/>
      <c r="Z1005" s="98"/>
    </row>
    <row r="1006" spans="1:26" ht="13.5">
      <c r="A1006" s="98"/>
      <c r="B1006" s="98"/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98"/>
      <c r="X1006" s="98"/>
      <c r="Y1006" s="98"/>
      <c r="Z1006" s="98"/>
    </row>
    <row r="1007" spans="1:26" ht="13.5">
      <c r="A1007" s="98"/>
      <c r="B1007" s="98"/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98"/>
      <c r="X1007" s="98"/>
      <c r="Y1007" s="98"/>
      <c r="Z1007" s="98"/>
    </row>
    <row r="1008" spans="1:26" ht="13.5">
      <c r="A1008" s="98"/>
      <c r="B1008" s="98"/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98"/>
      <c r="X1008" s="98"/>
      <c r="Y1008" s="98"/>
      <c r="Z1008" s="98"/>
    </row>
    <row r="1009" spans="1:26" ht="13.5">
      <c r="A1009" s="98"/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98"/>
      <c r="X1009" s="98"/>
      <c r="Y1009" s="98"/>
      <c r="Z1009" s="98"/>
    </row>
    <row r="1010" spans="1:26" ht="13.5">
      <c r="A1010" s="98"/>
      <c r="B1010" s="98"/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98"/>
      <c r="X1010" s="98"/>
      <c r="Y1010" s="98"/>
      <c r="Z1010" s="98"/>
    </row>
    <row r="1011" spans="1:26" ht="13.5">
      <c r="A1011" s="98"/>
      <c r="B1011" s="98"/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98"/>
      <c r="X1011" s="98"/>
      <c r="Y1011" s="98"/>
      <c r="Z1011" s="98"/>
    </row>
    <row r="1012" spans="1:26" ht="13.5">
      <c r="A1012" s="98"/>
      <c r="B1012" s="98"/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98"/>
      <c r="X1012" s="98"/>
      <c r="Y1012" s="98"/>
      <c r="Z1012" s="98"/>
    </row>
    <row r="1013" spans="1:26" ht="13.5">
      <c r="A1013" s="98"/>
      <c r="B1013" s="98"/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98"/>
      <c r="X1013" s="98"/>
      <c r="Y1013" s="98"/>
      <c r="Z1013" s="98"/>
    </row>
    <row r="1014" spans="1:26" ht="13.5">
      <c r="A1014" s="98"/>
      <c r="B1014" s="98"/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98"/>
      <c r="X1014" s="98"/>
      <c r="Y1014" s="98"/>
      <c r="Z1014" s="98"/>
    </row>
    <row r="1015" spans="1:26" ht="13.5">
      <c r="A1015" s="98"/>
      <c r="B1015" s="98"/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98"/>
      <c r="X1015" s="98"/>
      <c r="Y1015" s="98"/>
      <c r="Z1015" s="98"/>
    </row>
    <row r="1016" spans="1:26" ht="13.5">
      <c r="A1016" s="98"/>
      <c r="B1016" s="98"/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98"/>
      <c r="X1016" s="98"/>
      <c r="Y1016" s="98"/>
      <c r="Z1016" s="98"/>
    </row>
    <row r="1017" spans="1:26" ht="13.5">
      <c r="A1017" s="98"/>
      <c r="B1017" s="98"/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8"/>
      <c r="N1017" s="98"/>
      <c r="O1017" s="98"/>
      <c r="P1017" s="98"/>
      <c r="Q1017" s="98"/>
      <c r="R1017" s="98"/>
      <c r="S1017" s="98"/>
      <c r="T1017" s="98"/>
      <c r="U1017" s="98"/>
      <c r="V1017" s="98"/>
      <c r="W1017" s="98"/>
      <c r="X1017" s="98"/>
      <c r="Y1017" s="98"/>
      <c r="Z1017" s="98"/>
    </row>
    <row r="1018" spans="1:26" ht="13.5">
      <c r="A1018" s="98"/>
      <c r="B1018" s="98"/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8"/>
      <c r="N1018" s="98"/>
      <c r="O1018" s="98"/>
      <c r="P1018" s="98"/>
      <c r="Q1018" s="98"/>
      <c r="R1018" s="98"/>
      <c r="S1018" s="98"/>
      <c r="T1018" s="98"/>
      <c r="U1018" s="98"/>
      <c r="V1018" s="98"/>
      <c r="W1018" s="98"/>
      <c r="X1018" s="98"/>
      <c r="Y1018" s="98"/>
      <c r="Z1018" s="98"/>
    </row>
    <row r="1019" spans="1:26" ht="13.5">
      <c r="A1019" s="98"/>
      <c r="B1019" s="98"/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8"/>
      <c r="P1019" s="98"/>
      <c r="Q1019" s="98"/>
      <c r="R1019" s="98"/>
      <c r="S1019" s="98"/>
      <c r="T1019" s="98"/>
      <c r="U1019" s="98"/>
      <c r="V1019" s="98"/>
      <c r="W1019" s="98"/>
      <c r="X1019" s="98"/>
      <c r="Y1019" s="98"/>
      <c r="Z1019" s="98"/>
    </row>
    <row r="1020" spans="1:26" ht="13.5">
      <c r="A1020" s="98"/>
      <c r="B1020" s="98"/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8"/>
      <c r="N1020" s="98"/>
      <c r="O1020" s="98"/>
      <c r="P1020" s="98"/>
      <c r="Q1020" s="98"/>
      <c r="R1020" s="98"/>
      <c r="S1020" s="98"/>
      <c r="T1020" s="98"/>
      <c r="U1020" s="98"/>
      <c r="V1020" s="98"/>
      <c r="W1020" s="98"/>
      <c r="X1020" s="98"/>
      <c r="Y1020" s="98"/>
      <c r="Z1020" s="98"/>
    </row>
    <row r="1021" spans="1:26" ht="13.5">
      <c r="A1021" s="98"/>
      <c r="B1021" s="98"/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8"/>
      <c r="N1021" s="98"/>
      <c r="O1021" s="98"/>
      <c r="P1021" s="98"/>
      <c r="Q1021" s="98"/>
      <c r="R1021" s="98"/>
      <c r="S1021" s="98"/>
      <c r="T1021" s="98"/>
      <c r="U1021" s="98"/>
      <c r="V1021" s="98"/>
      <c r="W1021" s="98"/>
      <c r="X1021" s="98"/>
      <c r="Y1021" s="98"/>
      <c r="Z1021" s="98"/>
    </row>
    <row r="1022" spans="1:26" ht="13.5">
      <c r="A1022" s="98"/>
      <c r="B1022" s="98"/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8"/>
      <c r="N1022" s="98"/>
      <c r="O1022" s="98"/>
      <c r="P1022" s="98"/>
      <c r="Q1022" s="98"/>
      <c r="R1022" s="98"/>
      <c r="S1022" s="98"/>
      <c r="T1022" s="98"/>
      <c r="U1022" s="98"/>
      <c r="V1022" s="98"/>
      <c r="W1022" s="98"/>
      <c r="X1022" s="98"/>
      <c r="Y1022" s="98"/>
      <c r="Z1022" s="98"/>
    </row>
    <row r="1023" spans="1:26" ht="13.5">
      <c r="A1023" s="98"/>
      <c r="B1023" s="98"/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8"/>
      <c r="N1023" s="98"/>
      <c r="O1023" s="98"/>
      <c r="P1023" s="98"/>
      <c r="Q1023" s="98"/>
      <c r="R1023" s="98"/>
      <c r="S1023" s="98"/>
      <c r="T1023" s="98"/>
      <c r="U1023" s="98"/>
      <c r="V1023" s="98"/>
      <c r="W1023" s="98"/>
      <c r="X1023" s="98"/>
      <c r="Y1023" s="98"/>
      <c r="Z1023" s="98"/>
    </row>
    <row r="1024" spans="1:26" ht="13.5">
      <c r="A1024" s="98"/>
      <c r="B1024" s="98"/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8"/>
      <c r="P1024" s="98"/>
      <c r="Q1024" s="98"/>
      <c r="R1024" s="98"/>
      <c r="S1024" s="98"/>
      <c r="T1024" s="98"/>
      <c r="U1024" s="98"/>
      <c r="V1024" s="98"/>
      <c r="W1024" s="98"/>
      <c r="X1024" s="98"/>
      <c r="Y1024" s="98"/>
      <c r="Z1024" s="98"/>
    </row>
    <row r="1025" spans="1:26" ht="13.5">
      <c r="A1025" s="98"/>
      <c r="B1025" s="98"/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8"/>
      <c r="N1025" s="98"/>
      <c r="O1025" s="98"/>
      <c r="P1025" s="98"/>
      <c r="Q1025" s="98"/>
      <c r="R1025" s="98"/>
      <c r="S1025" s="98"/>
      <c r="T1025" s="98"/>
      <c r="U1025" s="98"/>
      <c r="V1025" s="98"/>
      <c r="W1025" s="98"/>
      <c r="X1025" s="98"/>
      <c r="Y1025" s="98"/>
      <c r="Z1025" s="98"/>
    </row>
    <row r="1026" spans="1:26" ht="13.5">
      <c r="A1026" s="98"/>
      <c r="B1026" s="98"/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8"/>
      <c r="P1026" s="98"/>
      <c r="Q1026" s="98"/>
      <c r="R1026" s="98"/>
      <c r="S1026" s="98"/>
      <c r="T1026" s="98"/>
      <c r="U1026" s="98"/>
      <c r="V1026" s="98"/>
      <c r="W1026" s="98"/>
      <c r="X1026" s="98"/>
      <c r="Y1026" s="98"/>
      <c r="Z1026" s="98"/>
    </row>
    <row r="1027" spans="1:26" ht="13.5">
      <c r="A1027" s="98"/>
      <c r="B1027" s="98"/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8"/>
      <c r="N1027" s="98"/>
      <c r="O1027" s="98"/>
      <c r="P1027" s="98"/>
      <c r="Q1027" s="98"/>
      <c r="R1027" s="98"/>
      <c r="S1027" s="98"/>
      <c r="T1027" s="98"/>
      <c r="U1027" s="98"/>
      <c r="V1027" s="98"/>
      <c r="W1027" s="98"/>
      <c r="X1027" s="98"/>
      <c r="Y1027" s="98"/>
      <c r="Z1027" s="98"/>
    </row>
    <row r="1028" spans="1:26" ht="13.5">
      <c r="A1028" s="98"/>
      <c r="B1028" s="98"/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8"/>
      <c r="N1028" s="98"/>
      <c r="O1028" s="98"/>
      <c r="P1028" s="98"/>
      <c r="Q1028" s="98"/>
      <c r="R1028" s="98"/>
      <c r="S1028" s="98"/>
      <c r="T1028" s="98"/>
      <c r="U1028" s="98"/>
      <c r="V1028" s="98"/>
      <c r="W1028" s="98"/>
      <c r="X1028" s="98"/>
      <c r="Y1028" s="98"/>
      <c r="Z1028" s="98"/>
    </row>
    <row r="1029" spans="1:26" ht="13.5">
      <c r="A1029" s="98"/>
      <c r="B1029" s="98"/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8"/>
      <c r="N1029" s="98"/>
      <c r="O1029" s="98"/>
      <c r="P1029" s="98"/>
      <c r="Q1029" s="98"/>
      <c r="R1029" s="98"/>
      <c r="S1029" s="98"/>
      <c r="T1029" s="98"/>
      <c r="U1029" s="98"/>
      <c r="V1029" s="98"/>
      <c r="W1029" s="98"/>
      <c r="X1029" s="98"/>
      <c r="Y1029" s="98"/>
      <c r="Z1029" s="98"/>
    </row>
    <row r="1030" spans="1:26" ht="13.5">
      <c r="A1030" s="98"/>
      <c r="B1030" s="98"/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8"/>
      <c r="N1030" s="98"/>
      <c r="O1030" s="98"/>
      <c r="P1030" s="98"/>
      <c r="Q1030" s="98"/>
      <c r="R1030" s="98"/>
      <c r="S1030" s="98"/>
      <c r="T1030" s="98"/>
      <c r="U1030" s="98"/>
      <c r="V1030" s="98"/>
      <c r="W1030" s="98"/>
      <c r="X1030" s="98"/>
      <c r="Y1030" s="98"/>
      <c r="Z1030" s="98"/>
    </row>
    <row r="1031" spans="1:26" ht="13.5">
      <c r="A1031" s="98"/>
      <c r="B1031" s="98"/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8"/>
      <c r="N1031" s="98"/>
      <c r="O1031" s="98"/>
      <c r="P1031" s="98"/>
      <c r="Q1031" s="98"/>
      <c r="R1031" s="98"/>
      <c r="S1031" s="98"/>
      <c r="T1031" s="98"/>
      <c r="U1031" s="98"/>
      <c r="V1031" s="98"/>
      <c r="W1031" s="98"/>
      <c r="X1031" s="98"/>
      <c r="Y1031" s="98"/>
      <c r="Z1031" s="98"/>
    </row>
    <row r="1032" spans="1:26" ht="13.5">
      <c r="A1032" s="98"/>
      <c r="B1032" s="98"/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8"/>
      <c r="N1032" s="98"/>
      <c r="O1032" s="98"/>
      <c r="P1032" s="98"/>
      <c r="Q1032" s="98"/>
      <c r="R1032" s="98"/>
      <c r="S1032" s="98"/>
      <c r="T1032" s="98"/>
      <c r="U1032" s="98"/>
      <c r="V1032" s="98"/>
      <c r="W1032" s="98"/>
      <c r="X1032" s="98"/>
      <c r="Y1032" s="98"/>
      <c r="Z1032" s="98"/>
    </row>
    <row r="1033" spans="1:26" ht="13.5">
      <c r="A1033" s="98"/>
      <c r="B1033" s="98"/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8"/>
      <c r="N1033" s="98"/>
      <c r="O1033" s="98"/>
      <c r="P1033" s="98"/>
      <c r="Q1033" s="98"/>
      <c r="R1033" s="98"/>
      <c r="S1033" s="98"/>
      <c r="T1033" s="98"/>
      <c r="U1033" s="98"/>
      <c r="V1033" s="98"/>
      <c r="W1033" s="98"/>
      <c r="X1033" s="98"/>
      <c r="Y1033" s="98"/>
      <c r="Z1033" s="98"/>
    </row>
    <row r="1034" spans="1:26" ht="13.5">
      <c r="A1034" s="98"/>
      <c r="B1034" s="98"/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8"/>
      <c r="N1034" s="98"/>
      <c r="O1034" s="98"/>
      <c r="P1034" s="98"/>
      <c r="Q1034" s="98"/>
      <c r="R1034" s="98"/>
      <c r="S1034" s="98"/>
      <c r="T1034" s="98"/>
      <c r="U1034" s="98"/>
      <c r="V1034" s="98"/>
      <c r="W1034" s="98"/>
      <c r="X1034" s="98"/>
      <c r="Y1034" s="98"/>
      <c r="Z1034" s="98"/>
    </row>
    <row r="1035" spans="1:26" ht="13.5">
      <c r="A1035" s="98"/>
      <c r="B1035" s="98"/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8"/>
      <c r="N1035" s="98"/>
      <c r="O1035" s="98"/>
      <c r="P1035" s="98"/>
      <c r="Q1035" s="98"/>
      <c r="R1035" s="98"/>
      <c r="S1035" s="98"/>
      <c r="T1035" s="98"/>
      <c r="U1035" s="98"/>
      <c r="V1035" s="98"/>
      <c r="W1035" s="98"/>
      <c r="X1035" s="98"/>
      <c r="Y1035" s="98"/>
      <c r="Z1035" s="98"/>
    </row>
    <row r="1036" spans="1:26" ht="13.5">
      <c r="A1036" s="98"/>
      <c r="B1036" s="98"/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8"/>
      <c r="N1036" s="98"/>
      <c r="O1036" s="98"/>
      <c r="P1036" s="98"/>
      <c r="Q1036" s="98"/>
      <c r="R1036" s="98"/>
      <c r="S1036" s="98"/>
      <c r="T1036" s="98"/>
      <c r="U1036" s="98"/>
      <c r="V1036" s="98"/>
      <c r="W1036" s="98"/>
      <c r="X1036" s="98"/>
      <c r="Y1036" s="98"/>
      <c r="Z1036" s="98"/>
    </row>
    <row r="1037" spans="1:26" ht="13.5">
      <c r="A1037" s="98"/>
      <c r="B1037" s="98"/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8"/>
      <c r="N1037" s="98"/>
      <c r="O1037" s="98"/>
      <c r="P1037" s="98"/>
      <c r="Q1037" s="98"/>
      <c r="R1037" s="98"/>
      <c r="S1037" s="98"/>
      <c r="T1037" s="98"/>
      <c r="U1037" s="98"/>
      <c r="V1037" s="98"/>
      <c r="W1037" s="98"/>
      <c r="X1037" s="98"/>
      <c r="Y1037" s="98"/>
      <c r="Z1037" s="98"/>
    </row>
    <row r="1038" spans="1:26" ht="13.5">
      <c r="A1038" s="98"/>
      <c r="B1038" s="98"/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8"/>
      <c r="N1038" s="98"/>
      <c r="O1038" s="98"/>
      <c r="P1038" s="98"/>
      <c r="Q1038" s="98"/>
      <c r="R1038" s="98"/>
      <c r="S1038" s="98"/>
      <c r="T1038" s="98"/>
      <c r="U1038" s="98"/>
      <c r="V1038" s="98"/>
      <c r="W1038" s="98"/>
      <c r="X1038" s="98"/>
      <c r="Y1038" s="98"/>
      <c r="Z1038" s="98"/>
    </row>
    <row r="1039" spans="1:26" ht="13.5">
      <c r="A1039" s="98"/>
      <c r="B1039" s="98"/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8"/>
      <c r="P1039" s="98"/>
      <c r="Q1039" s="98"/>
      <c r="R1039" s="98"/>
      <c r="S1039" s="98"/>
      <c r="T1039" s="98"/>
      <c r="U1039" s="98"/>
      <c r="V1039" s="98"/>
      <c r="W1039" s="98"/>
      <c r="X1039" s="98"/>
      <c r="Y1039" s="98"/>
      <c r="Z1039" s="98"/>
    </row>
    <row r="1040" spans="1:26" ht="13.5">
      <c r="A1040" s="98"/>
      <c r="B1040" s="98"/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8"/>
      <c r="N1040" s="98"/>
      <c r="O1040" s="98"/>
      <c r="P1040" s="98"/>
      <c r="Q1040" s="98"/>
      <c r="R1040" s="98"/>
      <c r="S1040" s="98"/>
      <c r="T1040" s="98"/>
      <c r="U1040" s="98"/>
      <c r="V1040" s="98"/>
      <c r="W1040" s="98"/>
      <c r="X1040" s="98"/>
      <c r="Y1040" s="98"/>
      <c r="Z1040" s="98"/>
    </row>
    <row r="1041" spans="1:26" ht="13.5">
      <c r="A1041" s="98"/>
      <c r="B1041" s="98"/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8"/>
      <c r="N1041" s="98"/>
      <c r="O1041" s="98"/>
      <c r="P1041" s="98"/>
      <c r="Q1041" s="98"/>
      <c r="R1041" s="98"/>
      <c r="S1041" s="98"/>
      <c r="T1041" s="98"/>
      <c r="U1041" s="98"/>
      <c r="V1041" s="98"/>
      <c r="W1041" s="98"/>
      <c r="X1041" s="98"/>
      <c r="Y1041" s="98"/>
      <c r="Z1041" s="98"/>
    </row>
    <row r="1042" spans="1:26" ht="13.5">
      <c r="A1042" s="98"/>
      <c r="B1042" s="98"/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8"/>
      <c r="N1042" s="98"/>
      <c r="O1042" s="98"/>
      <c r="P1042" s="98"/>
      <c r="Q1042" s="98"/>
      <c r="R1042" s="98"/>
      <c r="S1042" s="98"/>
      <c r="T1042" s="98"/>
      <c r="U1042" s="98"/>
      <c r="V1042" s="98"/>
      <c r="W1042" s="98"/>
      <c r="X1042" s="98"/>
      <c r="Y1042" s="98"/>
      <c r="Z1042" s="98"/>
    </row>
    <row r="1043" spans="1:26" ht="13.5">
      <c r="A1043" s="98"/>
      <c r="B1043" s="98"/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8"/>
      <c r="N1043" s="98"/>
      <c r="O1043" s="98"/>
      <c r="P1043" s="98"/>
      <c r="Q1043" s="98"/>
      <c r="R1043" s="98"/>
      <c r="S1043" s="98"/>
      <c r="T1043" s="98"/>
      <c r="U1043" s="98"/>
      <c r="V1043" s="98"/>
      <c r="W1043" s="98"/>
      <c r="X1043" s="98"/>
      <c r="Y1043" s="98"/>
      <c r="Z1043" s="98"/>
    </row>
    <row r="1044" spans="1:26" ht="13.5">
      <c r="A1044" s="98"/>
      <c r="B1044" s="98"/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8"/>
      <c r="P1044" s="98"/>
      <c r="Q1044" s="98"/>
      <c r="R1044" s="98"/>
      <c r="S1044" s="98"/>
      <c r="T1044" s="98"/>
      <c r="U1044" s="98"/>
      <c r="V1044" s="98"/>
      <c r="W1044" s="98"/>
      <c r="X1044" s="98"/>
      <c r="Y1044" s="98"/>
      <c r="Z1044" s="98"/>
    </row>
    <row r="1045" spans="1:26" ht="13.5">
      <c r="A1045" s="98"/>
      <c r="B1045" s="98"/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8"/>
      <c r="N1045" s="98"/>
      <c r="O1045" s="98"/>
      <c r="P1045" s="98"/>
      <c r="Q1045" s="98"/>
      <c r="R1045" s="98"/>
      <c r="S1045" s="98"/>
      <c r="T1045" s="98"/>
      <c r="U1045" s="98"/>
      <c r="V1045" s="98"/>
      <c r="W1045" s="98"/>
      <c r="X1045" s="98"/>
      <c r="Y1045" s="98"/>
      <c r="Z1045" s="98"/>
    </row>
    <row r="1046" spans="1:26" ht="13.5">
      <c r="A1046" s="98"/>
      <c r="B1046" s="98"/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8"/>
      <c r="N1046" s="98"/>
      <c r="O1046" s="98"/>
      <c r="P1046" s="98"/>
      <c r="Q1046" s="98"/>
      <c r="R1046" s="98"/>
      <c r="S1046" s="98"/>
      <c r="T1046" s="98"/>
      <c r="U1046" s="98"/>
      <c r="V1046" s="98"/>
      <c r="W1046" s="98"/>
      <c r="X1046" s="98"/>
      <c r="Y1046" s="98"/>
      <c r="Z1046" s="98"/>
    </row>
    <row r="1047" spans="1:26" ht="13.5">
      <c r="A1047" s="98"/>
      <c r="B1047" s="98"/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8"/>
      <c r="N1047" s="98"/>
      <c r="O1047" s="98"/>
      <c r="P1047" s="98"/>
      <c r="Q1047" s="98"/>
      <c r="R1047" s="98"/>
      <c r="S1047" s="98"/>
      <c r="T1047" s="98"/>
      <c r="U1047" s="98"/>
      <c r="V1047" s="98"/>
      <c r="W1047" s="98"/>
      <c r="X1047" s="98"/>
      <c r="Y1047" s="98"/>
      <c r="Z1047" s="98"/>
    </row>
    <row r="1048" spans="1:26" ht="13.5">
      <c r="A1048" s="98"/>
      <c r="B1048" s="98"/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8"/>
      <c r="N1048" s="98"/>
      <c r="O1048" s="98"/>
      <c r="P1048" s="98"/>
      <c r="Q1048" s="98"/>
      <c r="R1048" s="98"/>
      <c r="S1048" s="98"/>
      <c r="T1048" s="98"/>
      <c r="U1048" s="98"/>
      <c r="V1048" s="98"/>
      <c r="W1048" s="98"/>
      <c r="X1048" s="98"/>
      <c r="Y1048" s="98"/>
      <c r="Z1048" s="98"/>
    </row>
    <row r="1049" spans="1:26" ht="13.5">
      <c r="A1049" s="98"/>
      <c r="B1049" s="98"/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8"/>
      <c r="N1049" s="98"/>
      <c r="O1049" s="98"/>
      <c r="P1049" s="98"/>
      <c r="Q1049" s="98"/>
      <c r="R1049" s="98"/>
      <c r="S1049" s="98"/>
      <c r="T1049" s="98"/>
      <c r="U1049" s="98"/>
      <c r="V1049" s="98"/>
      <c r="W1049" s="98"/>
      <c r="X1049" s="98"/>
      <c r="Y1049" s="98"/>
      <c r="Z1049" s="98"/>
    </row>
    <row r="1050" spans="1:26" ht="13.5">
      <c r="A1050" s="98"/>
      <c r="B1050" s="98"/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8"/>
      <c r="N1050" s="98"/>
      <c r="O1050" s="98"/>
      <c r="P1050" s="98"/>
      <c r="Q1050" s="98"/>
      <c r="R1050" s="98"/>
      <c r="S1050" s="98"/>
      <c r="T1050" s="98"/>
      <c r="U1050" s="98"/>
      <c r="V1050" s="98"/>
      <c r="W1050" s="98"/>
      <c r="X1050" s="98"/>
      <c r="Y1050" s="98"/>
      <c r="Z1050" s="98"/>
    </row>
    <row r="1051" spans="1:26" ht="13.5">
      <c r="A1051" s="98"/>
      <c r="B1051" s="98"/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8"/>
      <c r="P1051" s="98"/>
      <c r="Q1051" s="98"/>
      <c r="R1051" s="98"/>
      <c r="S1051" s="98"/>
      <c r="T1051" s="98"/>
      <c r="U1051" s="98"/>
      <c r="V1051" s="98"/>
      <c r="W1051" s="98"/>
      <c r="X1051" s="98"/>
      <c r="Y1051" s="98"/>
      <c r="Z1051" s="98"/>
    </row>
    <row r="1052" spans="1:26" ht="13.5">
      <c r="A1052" s="98"/>
      <c r="B1052" s="98"/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8"/>
      <c r="N1052" s="98"/>
      <c r="O1052" s="98"/>
      <c r="P1052" s="98"/>
      <c r="Q1052" s="98"/>
      <c r="R1052" s="98"/>
      <c r="S1052" s="98"/>
      <c r="T1052" s="98"/>
      <c r="U1052" s="98"/>
      <c r="V1052" s="98"/>
      <c r="W1052" s="98"/>
      <c r="X1052" s="98"/>
      <c r="Y1052" s="98"/>
      <c r="Z1052" s="98"/>
    </row>
    <row r="1053" spans="1:26" ht="13.5">
      <c r="A1053" s="98"/>
      <c r="B1053" s="98"/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8"/>
      <c r="N1053" s="98"/>
      <c r="O1053" s="98"/>
      <c r="P1053" s="98"/>
      <c r="Q1053" s="98"/>
      <c r="R1053" s="98"/>
      <c r="S1053" s="98"/>
      <c r="T1053" s="98"/>
      <c r="U1053" s="98"/>
      <c r="V1053" s="98"/>
      <c r="W1053" s="98"/>
      <c r="X1053" s="98"/>
      <c r="Y1053" s="98"/>
      <c r="Z1053" s="98"/>
    </row>
    <row r="1054" spans="1:26" ht="13.5">
      <c r="A1054" s="98"/>
      <c r="B1054" s="98"/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8"/>
      <c r="N1054" s="98"/>
      <c r="O1054" s="98"/>
      <c r="P1054" s="98"/>
      <c r="Q1054" s="98"/>
      <c r="R1054" s="98"/>
      <c r="S1054" s="98"/>
      <c r="T1054" s="98"/>
      <c r="U1054" s="98"/>
      <c r="V1054" s="98"/>
      <c r="W1054" s="98"/>
      <c r="X1054" s="98"/>
      <c r="Y1054" s="98"/>
      <c r="Z1054" s="98"/>
    </row>
    <row r="1055" spans="1:26" ht="13.5">
      <c r="A1055" s="98"/>
      <c r="B1055" s="98"/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8"/>
      <c r="N1055" s="98"/>
      <c r="O1055" s="98"/>
      <c r="P1055" s="98"/>
      <c r="Q1055" s="98"/>
      <c r="R1055" s="98"/>
      <c r="S1055" s="98"/>
      <c r="T1055" s="98"/>
      <c r="U1055" s="98"/>
      <c r="V1055" s="98"/>
      <c r="W1055" s="98"/>
      <c r="X1055" s="98"/>
      <c r="Y1055" s="98"/>
      <c r="Z1055" s="98"/>
    </row>
    <row r="1056" spans="1:26" ht="13.5">
      <c r="A1056" s="98"/>
      <c r="B1056" s="98"/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8"/>
      <c r="N1056" s="98"/>
      <c r="O1056" s="98"/>
      <c r="P1056" s="98"/>
      <c r="Q1056" s="98"/>
      <c r="R1056" s="98"/>
      <c r="S1056" s="98"/>
      <c r="T1056" s="98"/>
      <c r="U1056" s="98"/>
      <c r="V1056" s="98"/>
      <c r="W1056" s="98"/>
      <c r="X1056" s="98"/>
      <c r="Y1056" s="98"/>
      <c r="Z1056" s="98"/>
    </row>
    <row r="1057" spans="1:26" ht="13.5">
      <c r="A1057" s="98"/>
      <c r="B1057" s="98"/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8"/>
      <c r="P1057" s="98"/>
      <c r="Q1057" s="98"/>
      <c r="R1057" s="98"/>
      <c r="S1057" s="98"/>
      <c r="T1057" s="98"/>
      <c r="U1057" s="98"/>
      <c r="V1057" s="98"/>
      <c r="W1057" s="98"/>
      <c r="X1057" s="98"/>
      <c r="Y1057" s="98"/>
      <c r="Z1057" s="98"/>
    </row>
    <row r="1058" spans="1:26" ht="13.5">
      <c r="A1058" s="98"/>
      <c r="B1058" s="98"/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8"/>
      <c r="N1058" s="98"/>
      <c r="O1058" s="98"/>
      <c r="P1058" s="98"/>
      <c r="Q1058" s="98"/>
      <c r="R1058" s="98"/>
      <c r="S1058" s="98"/>
      <c r="T1058" s="98"/>
      <c r="U1058" s="98"/>
      <c r="V1058" s="98"/>
      <c r="W1058" s="98"/>
      <c r="X1058" s="98"/>
      <c r="Y1058" s="98"/>
      <c r="Z1058" s="98"/>
    </row>
    <row r="1059" spans="1:26" ht="13.5">
      <c r="A1059" s="98"/>
      <c r="B1059" s="98"/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8"/>
      <c r="N1059" s="98"/>
      <c r="O1059" s="98"/>
      <c r="P1059" s="98"/>
      <c r="Q1059" s="98"/>
      <c r="R1059" s="98"/>
      <c r="S1059" s="98"/>
      <c r="T1059" s="98"/>
      <c r="U1059" s="98"/>
      <c r="V1059" s="98"/>
      <c r="W1059" s="98"/>
      <c r="X1059" s="98"/>
      <c r="Y1059" s="98"/>
      <c r="Z1059" s="98"/>
    </row>
    <row r="1060" spans="1:26" ht="13.5">
      <c r="A1060" s="98"/>
      <c r="B1060" s="98"/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8"/>
      <c r="N1060" s="98"/>
      <c r="O1060" s="98"/>
      <c r="P1060" s="98"/>
      <c r="Q1060" s="98"/>
      <c r="R1060" s="98"/>
      <c r="S1060" s="98"/>
      <c r="T1060" s="98"/>
      <c r="U1060" s="98"/>
      <c r="V1060" s="98"/>
      <c r="W1060" s="98"/>
      <c r="X1060" s="98"/>
      <c r="Y1060" s="98"/>
      <c r="Z1060" s="98"/>
    </row>
    <row r="1061" spans="1:26" ht="13.5">
      <c r="A1061" s="98"/>
      <c r="B1061" s="98"/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8"/>
      <c r="N1061" s="98"/>
      <c r="O1061" s="98"/>
      <c r="P1061" s="98"/>
      <c r="Q1061" s="98"/>
      <c r="R1061" s="98"/>
      <c r="S1061" s="98"/>
      <c r="T1061" s="98"/>
      <c r="U1061" s="98"/>
      <c r="V1061" s="98"/>
      <c r="W1061" s="98"/>
      <c r="X1061" s="98"/>
      <c r="Y1061" s="98"/>
      <c r="Z1061" s="98"/>
    </row>
    <row r="1062" spans="1:26" ht="13.5">
      <c r="A1062" s="98"/>
      <c r="B1062" s="98"/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8"/>
      <c r="P1062" s="98"/>
      <c r="Q1062" s="98"/>
      <c r="R1062" s="98"/>
      <c r="S1062" s="98"/>
      <c r="T1062" s="98"/>
      <c r="U1062" s="98"/>
      <c r="V1062" s="98"/>
      <c r="W1062" s="98"/>
      <c r="X1062" s="98"/>
      <c r="Y1062" s="98"/>
      <c r="Z1062" s="98"/>
    </row>
    <row r="1063" spans="1:26" ht="13.5">
      <c r="A1063" s="98"/>
      <c r="B1063" s="98"/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8"/>
      <c r="N1063" s="98"/>
      <c r="O1063" s="98"/>
      <c r="P1063" s="98"/>
      <c r="Q1063" s="98"/>
      <c r="R1063" s="98"/>
      <c r="S1063" s="98"/>
      <c r="T1063" s="98"/>
      <c r="U1063" s="98"/>
      <c r="V1063" s="98"/>
      <c r="W1063" s="98"/>
      <c r="X1063" s="98"/>
      <c r="Y1063" s="98"/>
      <c r="Z1063" s="98"/>
    </row>
    <row r="1064" spans="1:26" ht="13.5">
      <c r="A1064" s="98"/>
      <c r="B1064" s="98"/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8"/>
      <c r="P1064" s="98"/>
      <c r="Q1064" s="98"/>
      <c r="R1064" s="98"/>
      <c r="S1064" s="98"/>
      <c r="T1064" s="98"/>
      <c r="U1064" s="98"/>
      <c r="V1064" s="98"/>
      <c r="W1064" s="98"/>
      <c r="X1064" s="98"/>
      <c r="Y1064" s="98"/>
      <c r="Z1064" s="98"/>
    </row>
    <row r="1065" spans="1:26" ht="13.5">
      <c r="A1065" s="98"/>
      <c r="B1065" s="98"/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8"/>
      <c r="N1065" s="98"/>
      <c r="O1065" s="98"/>
      <c r="P1065" s="98"/>
      <c r="Q1065" s="98"/>
      <c r="R1065" s="98"/>
      <c r="S1065" s="98"/>
      <c r="T1065" s="98"/>
      <c r="U1065" s="98"/>
      <c r="V1065" s="98"/>
      <c r="W1065" s="98"/>
      <c r="X1065" s="98"/>
      <c r="Y1065" s="98"/>
      <c r="Z1065" s="98"/>
    </row>
    <row r="1066" spans="1:26" ht="13.5">
      <c r="A1066" s="98"/>
      <c r="B1066" s="98"/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8"/>
      <c r="N1066" s="98"/>
      <c r="O1066" s="98"/>
      <c r="P1066" s="98"/>
      <c r="Q1066" s="98"/>
      <c r="R1066" s="98"/>
      <c r="S1066" s="98"/>
      <c r="T1066" s="98"/>
      <c r="U1066" s="98"/>
      <c r="V1066" s="98"/>
      <c r="W1066" s="98"/>
      <c r="X1066" s="98"/>
      <c r="Y1066" s="98"/>
      <c r="Z1066" s="98"/>
    </row>
    <row r="1067" spans="1:26" ht="13.5">
      <c r="A1067" s="98"/>
      <c r="B1067" s="98"/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8"/>
      <c r="N1067" s="98"/>
      <c r="O1067" s="98"/>
      <c r="P1067" s="98"/>
      <c r="Q1067" s="98"/>
      <c r="R1067" s="98"/>
      <c r="S1067" s="98"/>
      <c r="T1067" s="98"/>
      <c r="U1067" s="98"/>
      <c r="V1067" s="98"/>
      <c r="W1067" s="98"/>
      <c r="X1067" s="98"/>
      <c r="Y1067" s="98"/>
      <c r="Z1067" s="98"/>
    </row>
    <row r="1068" spans="1:26" ht="13.5">
      <c r="A1068" s="98"/>
      <c r="B1068" s="98"/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8"/>
      <c r="N1068" s="98"/>
      <c r="O1068" s="98"/>
      <c r="P1068" s="98"/>
      <c r="Q1068" s="98"/>
      <c r="R1068" s="98"/>
      <c r="S1068" s="98"/>
      <c r="T1068" s="98"/>
      <c r="U1068" s="98"/>
      <c r="V1068" s="98"/>
      <c r="W1068" s="98"/>
      <c r="X1068" s="98"/>
      <c r="Y1068" s="98"/>
      <c r="Z1068" s="98"/>
    </row>
    <row r="1069" spans="1:26" ht="13.5">
      <c r="A1069" s="98"/>
      <c r="B1069" s="98"/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8"/>
      <c r="N1069" s="98"/>
      <c r="O1069" s="98"/>
      <c r="P1069" s="98"/>
      <c r="Q1069" s="98"/>
      <c r="R1069" s="98"/>
      <c r="S1069" s="98"/>
      <c r="T1069" s="98"/>
      <c r="U1069" s="98"/>
      <c r="V1069" s="98"/>
      <c r="W1069" s="98"/>
      <c r="X1069" s="98"/>
      <c r="Y1069" s="98"/>
      <c r="Z1069" s="98"/>
    </row>
    <row r="1070" spans="1:26" ht="13.5">
      <c r="A1070" s="98"/>
      <c r="B1070" s="98"/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8"/>
      <c r="N1070" s="98"/>
      <c r="O1070" s="98"/>
      <c r="P1070" s="98"/>
      <c r="Q1070" s="98"/>
      <c r="R1070" s="98"/>
      <c r="S1070" s="98"/>
      <c r="T1070" s="98"/>
      <c r="U1070" s="98"/>
      <c r="V1070" s="98"/>
      <c r="W1070" s="98"/>
      <c r="X1070" s="98"/>
      <c r="Y1070" s="98"/>
      <c r="Z1070" s="98"/>
    </row>
    <row r="1071" spans="1:26" ht="13.5">
      <c r="A1071" s="98"/>
      <c r="B1071" s="98"/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8"/>
      <c r="N1071" s="98"/>
      <c r="O1071" s="98"/>
      <c r="P1071" s="98"/>
      <c r="Q1071" s="98"/>
      <c r="R1071" s="98"/>
      <c r="S1071" s="98"/>
      <c r="T1071" s="98"/>
      <c r="U1071" s="98"/>
      <c r="V1071" s="98"/>
      <c r="W1071" s="98"/>
      <c r="X1071" s="98"/>
      <c r="Y1071" s="98"/>
      <c r="Z1071" s="98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2" sqref="A2"/>
    </sheetView>
  </sheetViews>
  <sheetFormatPr defaultColWidth="10.625" defaultRowHeight="16.5" customHeight="1"/>
  <cols>
    <col min="1" max="1" width="20.625" style="60" customWidth="1"/>
    <col min="2" max="7" width="14.625" style="60" customWidth="1"/>
    <col min="8" max="8" width="10.625" style="60" customWidth="1"/>
    <col min="9" max="9" width="20.625" style="60" customWidth="1"/>
    <col min="10" max="17" width="11.625" style="60" customWidth="1"/>
    <col min="18" max="16384" width="10.625" style="60" customWidth="1"/>
  </cols>
  <sheetData>
    <row r="1" spans="1:7" ht="16.5" customHeight="1">
      <c r="A1" s="427" t="s">
        <v>243</v>
      </c>
      <c r="B1" s="427"/>
      <c r="C1" s="427"/>
      <c r="D1" s="427"/>
      <c r="E1" s="427"/>
      <c r="F1" s="427"/>
      <c r="G1" s="427"/>
    </row>
    <row r="2" ht="15" customHeight="1">
      <c r="A2" s="61" t="s">
        <v>0</v>
      </c>
    </row>
    <row r="3" ht="15" customHeight="1" thickBot="1"/>
    <row r="4" spans="1:7" ht="15" customHeight="1" thickTop="1">
      <c r="A4" s="62"/>
      <c r="B4" s="63" t="s">
        <v>20</v>
      </c>
      <c r="C4" s="64"/>
      <c r="D4" s="64"/>
      <c r="E4" s="63" t="s">
        <v>21</v>
      </c>
      <c r="F4" s="64"/>
      <c r="G4" s="64"/>
    </row>
    <row r="5" spans="1:7" ht="15" customHeight="1">
      <c r="A5" s="65" t="s">
        <v>22</v>
      </c>
      <c r="B5" s="66" t="s">
        <v>23</v>
      </c>
      <c r="C5" s="66" t="s">
        <v>24</v>
      </c>
      <c r="D5" s="66" t="s">
        <v>25</v>
      </c>
      <c r="E5" s="66" t="s">
        <v>23</v>
      </c>
      <c r="F5" s="66" t="s">
        <v>24</v>
      </c>
      <c r="G5" s="66" t="s">
        <v>25</v>
      </c>
    </row>
    <row r="6" spans="1:7" ht="15" customHeight="1">
      <c r="A6" s="65"/>
      <c r="B6" s="67" t="s">
        <v>26</v>
      </c>
      <c r="C6" s="67" t="s">
        <v>27</v>
      </c>
      <c r="D6" s="67" t="s">
        <v>28</v>
      </c>
      <c r="E6" s="67" t="s">
        <v>26</v>
      </c>
      <c r="F6" s="67" t="s">
        <v>27</v>
      </c>
      <c r="G6" s="67" t="s">
        <v>28</v>
      </c>
    </row>
    <row r="7" spans="1:7" ht="15" customHeight="1">
      <c r="A7" s="68"/>
      <c r="B7" s="69" t="s">
        <v>29</v>
      </c>
      <c r="C7" s="70" t="s">
        <v>29</v>
      </c>
      <c r="D7" s="70" t="s">
        <v>29</v>
      </c>
      <c r="E7" s="70" t="s">
        <v>29</v>
      </c>
      <c r="F7" s="70" t="s">
        <v>29</v>
      </c>
      <c r="G7" s="70" t="s">
        <v>29</v>
      </c>
    </row>
    <row r="8" spans="1:9" ht="15" customHeight="1">
      <c r="A8" s="71" t="s">
        <v>19</v>
      </c>
      <c r="B8" s="384">
        <v>414233</v>
      </c>
      <c r="C8" s="385">
        <v>296351</v>
      </c>
      <c r="D8" s="385">
        <v>117882</v>
      </c>
      <c r="E8" s="385">
        <v>96674</v>
      </c>
      <c r="F8" s="385">
        <v>91358</v>
      </c>
      <c r="G8" s="385">
        <v>5316</v>
      </c>
      <c r="I8" s="72"/>
    </row>
    <row r="9" spans="1:9" ht="15" customHeight="1">
      <c r="A9" s="65"/>
      <c r="B9" s="381"/>
      <c r="C9" s="382"/>
      <c r="D9" s="383"/>
      <c r="E9" s="382"/>
      <c r="F9" s="383"/>
      <c r="G9" s="383"/>
      <c r="I9" s="72"/>
    </row>
    <row r="10" spans="1:9" ht="15" customHeight="1">
      <c r="A10" s="65" t="s">
        <v>153</v>
      </c>
      <c r="B10" s="381">
        <v>415770</v>
      </c>
      <c r="C10" s="382">
        <v>315725</v>
      </c>
      <c r="D10" s="383">
        <v>100045</v>
      </c>
      <c r="E10" s="382">
        <v>141963</v>
      </c>
      <c r="F10" s="383">
        <v>135943</v>
      </c>
      <c r="G10" s="383">
        <v>6020</v>
      </c>
      <c r="I10" s="72"/>
    </row>
    <row r="11" spans="1:9" ht="15" customHeight="1">
      <c r="A11" s="65"/>
      <c r="B11" s="381"/>
      <c r="C11" s="382"/>
      <c r="D11" s="383"/>
      <c r="E11" s="382"/>
      <c r="F11" s="383"/>
      <c r="G11" s="383"/>
      <c r="I11" s="72"/>
    </row>
    <row r="12" spans="1:9" ht="15" customHeight="1">
      <c r="A12" s="65" t="s">
        <v>30</v>
      </c>
      <c r="B12" s="381">
        <v>493620</v>
      </c>
      <c r="C12" s="382">
        <v>297842</v>
      </c>
      <c r="D12" s="383">
        <v>195778</v>
      </c>
      <c r="E12" s="383">
        <v>120631</v>
      </c>
      <c r="F12" s="383">
        <v>106886</v>
      </c>
      <c r="G12" s="383">
        <v>13745</v>
      </c>
      <c r="I12" s="73"/>
    </row>
    <row r="13" spans="1:9" ht="15" customHeight="1">
      <c r="A13" s="65"/>
      <c r="B13" s="381"/>
      <c r="C13" s="383"/>
      <c r="D13" s="383"/>
      <c r="E13" s="383"/>
      <c r="F13" s="383"/>
      <c r="G13" s="383"/>
      <c r="I13" s="73"/>
    </row>
    <row r="14" spans="1:9" ht="15" customHeight="1">
      <c r="A14" s="65" t="s">
        <v>149</v>
      </c>
      <c r="B14" s="381">
        <v>425838</v>
      </c>
      <c r="C14" s="383">
        <v>263212</v>
      </c>
      <c r="D14" s="383">
        <v>162626</v>
      </c>
      <c r="E14" s="383">
        <v>87280</v>
      </c>
      <c r="F14" s="383">
        <v>82815</v>
      </c>
      <c r="G14" s="383">
        <v>4465</v>
      </c>
      <c r="I14" s="73"/>
    </row>
    <row r="15" spans="1:9" ht="15" customHeight="1">
      <c r="A15" s="65"/>
      <c r="B15" s="381"/>
      <c r="C15" s="383"/>
      <c r="D15" s="383"/>
      <c r="E15" s="383"/>
      <c r="F15" s="383"/>
      <c r="G15" s="383"/>
      <c r="I15" s="73"/>
    </row>
    <row r="16" spans="1:9" ht="15" customHeight="1">
      <c r="A16" s="65" t="s">
        <v>134</v>
      </c>
      <c r="B16" s="381">
        <v>334731</v>
      </c>
      <c r="C16" s="383">
        <v>299348</v>
      </c>
      <c r="D16" s="383">
        <v>35383</v>
      </c>
      <c r="E16" s="383">
        <v>108340</v>
      </c>
      <c r="F16" s="383">
        <v>104874</v>
      </c>
      <c r="G16" s="383">
        <v>3466</v>
      </c>
      <c r="I16" s="73"/>
    </row>
    <row r="17" spans="1:7" ht="15" customHeight="1" thickBot="1">
      <c r="A17" s="323"/>
      <c r="B17" s="74"/>
      <c r="C17" s="75"/>
      <c r="D17" s="75"/>
      <c r="E17" s="76"/>
      <c r="F17" s="75"/>
      <c r="G17" s="75"/>
    </row>
    <row r="18" spans="1:7" ht="15" customHeight="1">
      <c r="A18" s="77"/>
      <c r="B18" s="77"/>
      <c r="C18" s="77"/>
      <c r="D18" s="77"/>
      <c r="E18" s="78"/>
      <c r="F18" s="77"/>
      <c r="G18" s="77"/>
    </row>
    <row r="19" ht="15" customHeight="1">
      <c r="A19" s="61" t="s">
        <v>2</v>
      </c>
    </row>
    <row r="20" ht="15" customHeight="1" thickBot="1"/>
    <row r="21" spans="1:7" ht="15" customHeight="1" thickTop="1">
      <c r="A21" s="62"/>
      <c r="B21" s="63" t="s">
        <v>20</v>
      </c>
      <c r="C21" s="64"/>
      <c r="D21" s="64"/>
      <c r="E21" s="63" t="s">
        <v>21</v>
      </c>
      <c r="F21" s="64"/>
      <c r="G21" s="64"/>
    </row>
    <row r="22" spans="1:8" ht="15" customHeight="1">
      <c r="A22" s="65" t="s">
        <v>22</v>
      </c>
      <c r="B22" s="66" t="s">
        <v>23</v>
      </c>
      <c r="C22" s="66" t="s">
        <v>24</v>
      </c>
      <c r="D22" s="66" t="s">
        <v>25</v>
      </c>
      <c r="E22" s="66" t="s">
        <v>23</v>
      </c>
      <c r="F22" s="66" t="s">
        <v>24</v>
      </c>
      <c r="G22" s="66" t="s">
        <v>25</v>
      </c>
      <c r="H22" s="65"/>
    </row>
    <row r="23" spans="1:8" ht="15" customHeight="1">
      <c r="A23" s="65"/>
      <c r="B23" s="67" t="s">
        <v>26</v>
      </c>
      <c r="C23" s="67" t="s">
        <v>27</v>
      </c>
      <c r="D23" s="67" t="s">
        <v>28</v>
      </c>
      <c r="E23" s="67" t="s">
        <v>26</v>
      </c>
      <c r="F23" s="67" t="s">
        <v>27</v>
      </c>
      <c r="G23" s="67" t="s">
        <v>28</v>
      </c>
      <c r="H23" s="65"/>
    </row>
    <row r="24" spans="1:7" ht="15" customHeight="1">
      <c r="A24" s="68"/>
      <c r="B24" s="69" t="s">
        <v>29</v>
      </c>
      <c r="C24" s="70" t="s">
        <v>29</v>
      </c>
      <c r="D24" s="70" t="s">
        <v>29</v>
      </c>
      <c r="E24" s="70" t="s">
        <v>29</v>
      </c>
      <c r="F24" s="70" t="s">
        <v>29</v>
      </c>
      <c r="G24" s="70" t="s">
        <v>29</v>
      </c>
    </row>
    <row r="25" spans="1:7" ht="15" customHeight="1">
      <c r="A25" s="71" t="s">
        <v>19</v>
      </c>
      <c r="B25" s="386">
        <v>452775</v>
      </c>
      <c r="C25" s="387">
        <v>316793</v>
      </c>
      <c r="D25" s="387">
        <v>135982</v>
      </c>
      <c r="E25" s="387">
        <v>107433</v>
      </c>
      <c r="F25" s="387">
        <v>101364</v>
      </c>
      <c r="G25" s="387">
        <v>6069</v>
      </c>
    </row>
    <row r="26" spans="1:7" ht="15" customHeight="1">
      <c r="A26" s="65"/>
      <c r="B26" s="86"/>
      <c r="C26" s="87"/>
      <c r="D26" s="87"/>
      <c r="E26" s="87"/>
      <c r="F26" s="87"/>
      <c r="G26" s="87"/>
    </row>
    <row r="27" spans="1:7" ht="15" customHeight="1">
      <c r="A27" s="65" t="s">
        <v>153</v>
      </c>
      <c r="B27" s="86">
        <v>529532</v>
      </c>
      <c r="C27" s="87">
        <v>401088</v>
      </c>
      <c r="D27" s="87">
        <v>128444</v>
      </c>
      <c r="E27" s="87">
        <v>146760</v>
      </c>
      <c r="F27" s="87">
        <v>144770</v>
      </c>
      <c r="G27" s="87">
        <v>1990</v>
      </c>
    </row>
    <row r="28" spans="1:7" ht="15" customHeight="1">
      <c r="A28" s="65"/>
      <c r="B28" s="86"/>
      <c r="C28" s="87"/>
      <c r="D28" s="87"/>
      <c r="E28" s="87"/>
      <c r="F28" s="87"/>
      <c r="G28" s="87"/>
    </row>
    <row r="29" spans="1:7" ht="15" customHeight="1">
      <c r="A29" s="65" t="s">
        <v>30</v>
      </c>
      <c r="B29" s="90">
        <v>549472</v>
      </c>
      <c r="C29" s="87">
        <v>310836</v>
      </c>
      <c r="D29" s="87">
        <v>238636</v>
      </c>
      <c r="E29" s="89">
        <v>130914</v>
      </c>
      <c r="F29" s="87">
        <v>115587</v>
      </c>
      <c r="G29" s="87">
        <v>15327</v>
      </c>
    </row>
    <row r="30" spans="1:7" ht="15" customHeight="1">
      <c r="A30" s="65"/>
      <c r="B30" s="90"/>
      <c r="C30" s="87"/>
      <c r="D30" s="87"/>
      <c r="E30" s="87"/>
      <c r="F30" s="87"/>
      <c r="G30" s="87"/>
    </row>
    <row r="31" spans="1:7" ht="15" customHeight="1">
      <c r="A31" s="65" t="s">
        <v>149</v>
      </c>
      <c r="B31" s="90">
        <v>422234</v>
      </c>
      <c r="C31" s="87">
        <v>287670</v>
      </c>
      <c r="D31" s="87">
        <v>134564</v>
      </c>
      <c r="E31" s="89">
        <v>101364</v>
      </c>
      <c r="F31" s="87">
        <v>95231</v>
      </c>
      <c r="G31" s="87">
        <v>6133</v>
      </c>
    </row>
    <row r="32" spans="1:7" ht="15" customHeight="1">
      <c r="A32" s="65"/>
      <c r="B32" s="90"/>
      <c r="C32" s="87"/>
      <c r="D32" s="87"/>
      <c r="E32" s="87"/>
      <c r="F32" s="87"/>
      <c r="G32" s="87"/>
    </row>
    <row r="33" spans="1:7" ht="15" customHeight="1">
      <c r="A33" s="65" t="s">
        <v>134</v>
      </c>
      <c r="B33" s="90">
        <v>350793</v>
      </c>
      <c r="C33" s="87">
        <v>322568</v>
      </c>
      <c r="D33" s="87">
        <v>28225</v>
      </c>
      <c r="E33" s="89">
        <v>119816</v>
      </c>
      <c r="F33" s="87">
        <v>117128</v>
      </c>
      <c r="G33" s="87">
        <v>2688</v>
      </c>
    </row>
    <row r="34" spans="1:7" ht="15" customHeight="1" thickBot="1">
      <c r="A34" s="323" t="s">
        <v>150</v>
      </c>
      <c r="B34" s="91"/>
      <c r="C34" s="75"/>
      <c r="D34" s="75"/>
      <c r="E34" s="75"/>
      <c r="F34" s="75"/>
      <c r="G34" s="75"/>
    </row>
    <row r="35" ht="15" customHeight="1"/>
    <row r="36" ht="15" customHeight="1"/>
    <row r="37" spans="9:17" ht="15" customHeight="1">
      <c r="I37" s="85"/>
      <c r="J37" s="77"/>
      <c r="K37" s="77"/>
      <c r="L37" s="77"/>
      <c r="M37" s="77"/>
      <c r="N37" s="77"/>
      <c r="O37" s="77"/>
      <c r="P37" s="77"/>
      <c r="Q37" s="77"/>
    </row>
    <row r="38" ht="15" customHeight="1">
      <c r="I38" s="6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2" sqref="A2"/>
    </sheetView>
  </sheetViews>
  <sheetFormatPr defaultColWidth="10.625" defaultRowHeight="16.5" customHeight="1"/>
  <cols>
    <col min="1" max="1" width="20.625" style="60" customWidth="1"/>
    <col min="2" max="9" width="11.625" style="60" customWidth="1"/>
    <col min="10" max="16384" width="10.625" style="60" customWidth="1"/>
  </cols>
  <sheetData>
    <row r="1" spans="1:9" ht="16.5" customHeight="1">
      <c r="A1" s="427" t="s">
        <v>244</v>
      </c>
      <c r="B1" s="427"/>
      <c r="C1" s="427"/>
      <c r="D1" s="427"/>
      <c r="E1" s="427"/>
      <c r="F1" s="427"/>
      <c r="G1" s="427"/>
      <c r="H1" s="428"/>
      <c r="I1" s="428"/>
    </row>
    <row r="2" spans="1:9" ht="15" customHeight="1">
      <c r="A2" s="61" t="s">
        <v>0</v>
      </c>
      <c r="B2" s="324"/>
      <c r="C2" s="324"/>
      <c r="D2" s="324"/>
      <c r="E2" s="324"/>
      <c r="F2" s="324"/>
      <c r="G2" s="324"/>
      <c r="H2" s="92"/>
      <c r="I2" s="92"/>
    </row>
    <row r="3" ht="15" customHeight="1" thickBot="1"/>
    <row r="4" spans="1:9" ht="15" customHeight="1" thickTop="1">
      <c r="A4" s="62" t="s">
        <v>31</v>
      </c>
      <c r="B4" s="63" t="s">
        <v>32</v>
      </c>
      <c r="C4" s="64"/>
      <c r="D4" s="64"/>
      <c r="E4" s="64"/>
      <c r="F4" s="63" t="s">
        <v>33</v>
      </c>
      <c r="G4" s="64"/>
      <c r="H4" s="64"/>
      <c r="I4" s="64"/>
    </row>
    <row r="5" spans="1:9" ht="15" customHeight="1">
      <c r="A5" s="65"/>
      <c r="B5" s="66"/>
      <c r="C5" s="66" t="s">
        <v>34</v>
      </c>
      <c r="D5" s="66" t="s">
        <v>35</v>
      </c>
      <c r="E5" s="66" t="s">
        <v>36</v>
      </c>
      <c r="F5" s="66"/>
      <c r="G5" s="66" t="s">
        <v>34</v>
      </c>
      <c r="H5" s="66" t="s">
        <v>35</v>
      </c>
      <c r="I5" s="66" t="s">
        <v>36</v>
      </c>
    </row>
    <row r="6" spans="1:9" ht="15" customHeight="1">
      <c r="A6" s="65"/>
      <c r="B6" s="67" t="s">
        <v>31</v>
      </c>
      <c r="C6" s="67"/>
      <c r="D6" s="67"/>
      <c r="E6" s="67"/>
      <c r="F6" s="67" t="s">
        <v>31</v>
      </c>
      <c r="G6" s="79"/>
      <c r="H6" s="79"/>
      <c r="I6" s="79"/>
    </row>
    <row r="7" spans="1:9" ht="15" customHeight="1">
      <c r="A7" s="65" t="s">
        <v>37</v>
      </c>
      <c r="B7" s="67"/>
      <c r="C7" s="67" t="s">
        <v>38</v>
      </c>
      <c r="D7" s="67" t="s">
        <v>38</v>
      </c>
      <c r="E7" s="67" t="s">
        <v>38</v>
      </c>
      <c r="F7" s="67"/>
      <c r="G7" s="67" t="s">
        <v>38</v>
      </c>
      <c r="H7" s="67" t="s">
        <v>38</v>
      </c>
      <c r="I7" s="67" t="s">
        <v>38</v>
      </c>
    </row>
    <row r="8" spans="1:9" ht="15" customHeight="1">
      <c r="A8" s="68"/>
      <c r="B8" s="69" t="s">
        <v>39</v>
      </c>
      <c r="C8" s="70" t="s">
        <v>40</v>
      </c>
      <c r="D8" s="70" t="s">
        <v>40</v>
      </c>
      <c r="E8" s="70" t="s">
        <v>40</v>
      </c>
      <c r="F8" s="70" t="s">
        <v>39</v>
      </c>
      <c r="G8" s="70" t="s">
        <v>40</v>
      </c>
      <c r="H8" s="70" t="s">
        <v>40</v>
      </c>
      <c r="I8" s="70" t="s">
        <v>40</v>
      </c>
    </row>
    <row r="9" spans="1:9" ht="15" customHeight="1">
      <c r="A9" s="71" t="s">
        <v>19</v>
      </c>
      <c r="B9" s="388">
        <v>21</v>
      </c>
      <c r="C9" s="389">
        <v>174.6</v>
      </c>
      <c r="D9" s="389">
        <v>161.9</v>
      </c>
      <c r="E9" s="389">
        <v>12.7</v>
      </c>
      <c r="F9" s="389">
        <v>16.3</v>
      </c>
      <c r="G9" s="389">
        <v>92.7</v>
      </c>
      <c r="H9" s="389">
        <v>90.8</v>
      </c>
      <c r="I9" s="389">
        <v>1.9</v>
      </c>
    </row>
    <row r="10" spans="1:9" ht="15" customHeight="1">
      <c r="A10" s="329"/>
      <c r="B10" s="330"/>
      <c r="C10" s="82"/>
      <c r="D10" s="82"/>
      <c r="E10" s="82"/>
      <c r="F10" s="82"/>
      <c r="G10" s="82"/>
      <c r="H10" s="82"/>
      <c r="I10" s="82"/>
    </row>
    <row r="11" spans="1:9" ht="15" customHeight="1">
      <c r="A11" s="329" t="s">
        <v>153</v>
      </c>
      <c r="B11" s="330">
        <v>22.7</v>
      </c>
      <c r="C11" s="82">
        <v>183.8</v>
      </c>
      <c r="D11" s="82">
        <v>174</v>
      </c>
      <c r="E11" s="82">
        <v>9.8</v>
      </c>
      <c r="F11" s="82">
        <v>20.7</v>
      </c>
      <c r="G11" s="82">
        <v>123.1</v>
      </c>
      <c r="H11" s="82">
        <v>123</v>
      </c>
      <c r="I11" s="82">
        <v>0.1</v>
      </c>
    </row>
    <row r="12" spans="1:9" ht="15" customHeight="1">
      <c r="A12" s="65"/>
      <c r="B12" s="80"/>
      <c r="C12" s="81"/>
      <c r="D12" s="81"/>
      <c r="E12" s="81"/>
      <c r="F12" s="81"/>
      <c r="G12" s="81"/>
      <c r="H12" s="81"/>
      <c r="I12" s="81"/>
    </row>
    <row r="13" spans="1:9" ht="15" customHeight="1">
      <c r="A13" s="65" t="s">
        <v>30</v>
      </c>
      <c r="B13" s="80">
        <v>20.7</v>
      </c>
      <c r="C13" s="82">
        <v>176.7</v>
      </c>
      <c r="D13" s="81">
        <v>161.7</v>
      </c>
      <c r="E13" s="81">
        <v>15</v>
      </c>
      <c r="F13" s="81">
        <v>18.7</v>
      </c>
      <c r="G13" s="82">
        <v>118</v>
      </c>
      <c r="H13" s="81">
        <v>112.6</v>
      </c>
      <c r="I13" s="81">
        <v>5.4</v>
      </c>
    </row>
    <row r="14" spans="1:9" ht="15" customHeight="1">
      <c r="A14" s="65"/>
      <c r="B14" s="80"/>
      <c r="C14" s="82"/>
      <c r="D14" s="81"/>
      <c r="E14" s="81"/>
      <c r="F14" s="81"/>
      <c r="G14" s="82"/>
      <c r="H14" s="81"/>
      <c r="I14" s="81"/>
    </row>
    <row r="15" spans="1:9" ht="15" customHeight="1">
      <c r="A15" s="65" t="s">
        <v>149</v>
      </c>
      <c r="B15" s="80">
        <v>21</v>
      </c>
      <c r="C15" s="82">
        <v>171.2</v>
      </c>
      <c r="D15" s="81">
        <v>163.2</v>
      </c>
      <c r="E15" s="81">
        <v>8</v>
      </c>
      <c r="F15" s="81">
        <v>16.8</v>
      </c>
      <c r="G15" s="82">
        <v>90.5</v>
      </c>
      <c r="H15" s="81">
        <v>90</v>
      </c>
      <c r="I15" s="81">
        <v>0.5</v>
      </c>
    </row>
    <row r="16" spans="1:9" ht="15" customHeight="1">
      <c r="A16" s="65"/>
      <c r="B16" s="80"/>
      <c r="C16" s="82"/>
      <c r="D16" s="81"/>
      <c r="E16" s="81"/>
      <c r="F16" s="81"/>
      <c r="G16" s="82"/>
      <c r="I16" s="81"/>
    </row>
    <row r="17" spans="1:9" ht="15" customHeight="1">
      <c r="A17" s="65" t="s">
        <v>134</v>
      </c>
      <c r="B17" s="80">
        <v>21.1</v>
      </c>
      <c r="C17" s="82">
        <v>169.2</v>
      </c>
      <c r="D17" s="81">
        <v>163.6</v>
      </c>
      <c r="E17" s="81">
        <v>5.6</v>
      </c>
      <c r="F17" s="81">
        <v>15.9</v>
      </c>
      <c r="G17" s="82">
        <v>83.7</v>
      </c>
      <c r="H17" s="81">
        <v>83.2</v>
      </c>
      <c r="I17" s="81">
        <v>0.5</v>
      </c>
    </row>
    <row r="18" spans="1:9" ht="15" customHeight="1" thickBot="1">
      <c r="A18" s="323"/>
      <c r="B18" s="83"/>
      <c r="C18" s="84"/>
      <c r="D18" s="84"/>
      <c r="E18" s="84"/>
      <c r="F18" s="84"/>
      <c r="G18" s="84"/>
      <c r="H18" s="84"/>
      <c r="I18" s="84"/>
    </row>
    <row r="19" ht="15" customHeight="1">
      <c r="A19" s="65"/>
    </row>
    <row r="20" ht="15" customHeight="1">
      <c r="A20" s="61" t="s">
        <v>2</v>
      </c>
    </row>
    <row r="21" ht="15" customHeight="1" thickBot="1"/>
    <row r="22" spans="1:9" ht="15" customHeight="1" thickTop="1">
      <c r="A22" s="62" t="s">
        <v>31</v>
      </c>
      <c r="B22" s="63" t="s">
        <v>32</v>
      </c>
      <c r="C22" s="64"/>
      <c r="D22" s="64"/>
      <c r="E22" s="64"/>
      <c r="F22" s="63" t="s">
        <v>33</v>
      </c>
      <c r="G22" s="64"/>
      <c r="H22" s="64"/>
      <c r="I22" s="64"/>
    </row>
    <row r="23" spans="1:9" ht="15" customHeight="1">
      <c r="A23" s="65"/>
      <c r="B23" s="66"/>
      <c r="C23" s="66" t="s">
        <v>34</v>
      </c>
      <c r="D23" s="66" t="s">
        <v>35</v>
      </c>
      <c r="E23" s="66" t="s">
        <v>36</v>
      </c>
      <c r="F23" s="66"/>
      <c r="G23" s="66" t="s">
        <v>34</v>
      </c>
      <c r="H23" s="66" t="s">
        <v>35</v>
      </c>
      <c r="I23" s="66" t="s">
        <v>36</v>
      </c>
    </row>
    <row r="24" spans="1:9" ht="15" customHeight="1">
      <c r="A24" s="65"/>
      <c r="B24" s="67" t="s">
        <v>31</v>
      </c>
      <c r="C24" s="67"/>
      <c r="D24" s="67"/>
      <c r="E24" s="67"/>
      <c r="F24" s="67" t="s">
        <v>31</v>
      </c>
      <c r="G24" s="79"/>
      <c r="H24" s="79"/>
      <c r="I24" s="79"/>
    </row>
    <row r="25" spans="1:9" ht="15" customHeight="1">
      <c r="A25" s="65" t="s">
        <v>37</v>
      </c>
      <c r="B25" s="67"/>
      <c r="C25" s="67" t="s">
        <v>38</v>
      </c>
      <c r="D25" s="67" t="s">
        <v>38</v>
      </c>
      <c r="E25" s="67" t="s">
        <v>38</v>
      </c>
      <c r="F25" s="67"/>
      <c r="G25" s="67" t="s">
        <v>38</v>
      </c>
      <c r="H25" s="67" t="s">
        <v>38</v>
      </c>
      <c r="I25" s="67" t="s">
        <v>38</v>
      </c>
    </row>
    <row r="26" spans="1:9" ht="15" customHeight="1">
      <c r="A26" s="68"/>
      <c r="B26" s="69" t="s">
        <v>39</v>
      </c>
      <c r="C26" s="70" t="s">
        <v>40</v>
      </c>
      <c r="D26" s="70" t="s">
        <v>40</v>
      </c>
      <c r="E26" s="70" t="s">
        <v>40</v>
      </c>
      <c r="F26" s="70" t="s">
        <v>39</v>
      </c>
      <c r="G26" s="70" t="s">
        <v>40</v>
      </c>
      <c r="H26" s="70" t="s">
        <v>40</v>
      </c>
      <c r="I26" s="70" t="s">
        <v>40</v>
      </c>
    </row>
    <row r="27" spans="1:9" ht="15" customHeight="1">
      <c r="A27" s="71" t="s">
        <v>19</v>
      </c>
      <c r="B27" s="388">
        <v>20.7</v>
      </c>
      <c r="C27" s="389">
        <v>173.3</v>
      </c>
      <c r="D27" s="389">
        <v>159.1</v>
      </c>
      <c r="E27" s="389">
        <v>14.2</v>
      </c>
      <c r="F27" s="389">
        <v>17.1</v>
      </c>
      <c r="G27" s="389">
        <v>99.9</v>
      </c>
      <c r="H27" s="389">
        <v>97.5</v>
      </c>
      <c r="I27" s="389">
        <v>2.4</v>
      </c>
    </row>
    <row r="28" spans="1:9" ht="15" customHeight="1">
      <c r="A28" s="65"/>
      <c r="B28" s="80"/>
      <c r="C28" s="81"/>
      <c r="D28" s="81"/>
      <c r="E28" s="81"/>
      <c r="F28" s="81"/>
      <c r="G28" s="81"/>
      <c r="H28" s="81"/>
      <c r="I28" s="81"/>
    </row>
    <row r="29" spans="1:9" ht="15" customHeight="1">
      <c r="A29" s="65" t="s">
        <v>153</v>
      </c>
      <c r="B29" s="80">
        <v>22.9</v>
      </c>
      <c r="C29" s="81">
        <v>169.7</v>
      </c>
      <c r="D29" s="81">
        <v>158.2</v>
      </c>
      <c r="E29" s="81">
        <v>11.5</v>
      </c>
      <c r="F29" s="81">
        <v>14.8</v>
      </c>
      <c r="G29" s="81">
        <v>108.7</v>
      </c>
      <c r="H29" s="81">
        <v>107.1</v>
      </c>
      <c r="I29" s="81">
        <v>1.6</v>
      </c>
    </row>
    <row r="30" spans="1:9" ht="15" customHeight="1">
      <c r="A30" s="65"/>
      <c r="B30" s="80"/>
      <c r="C30" s="81"/>
      <c r="D30" s="81"/>
      <c r="E30" s="81"/>
      <c r="F30" s="81"/>
      <c r="G30" s="81"/>
      <c r="H30" s="81"/>
      <c r="I30" s="81"/>
    </row>
    <row r="31" spans="1:9" ht="15" customHeight="1">
      <c r="A31" s="65" t="s">
        <v>30</v>
      </c>
      <c r="B31" s="80">
        <v>20.5</v>
      </c>
      <c r="C31" s="82">
        <v>177.9</v>
      </c>
      <c r="D31" s="81">
        <v>160.9</v>
      </c>
      <c r="E31" s="81">
        <v>17</v>
      </c>
      <c r="F31" s="81">
        <v>18.7</v>
      </c>
      <c r="G31" s="82">
        <v>123.7</v>
      </c>
      <c r="H31" s="81">
        <v>118</v>
      </c>
      <c r="I31" s="81">
        <v>5.7</v>
      </c>
    </row>
    <row r="32" spans="1:9" ht="15" customHeight="1">
      <c r="A32" s="65"/>
      <c r="B32" s="80"/>
      <c r="C32" s="82"/>
      <c r="D32" s="81"/>
      <c r="E32" s="81"/>
      <c r="F32" s="81"/>
      <c r="G32" s="81"/>
      <c r="H32" s="81"/>
      <c r="I32" s="81"/>
    </row>
    <row r="33" spans="1:23" ht="15" customHeight="1">
      <c r="A33" s="65" t="s">
        <v>149</v>
      </c>
      <c r="B33" s="80">
        <v>21.4</v>
      </c>
      <c r="C33" s="82">
        <v>174</v>
      </c>
      <c r="D33" s="81">
        <v>165.4</v>
      </c>
      <c r="E33" s="81">
        <v>8.6</v>
      </c>
      <c r="F33" s="81">
        <v>19.2</v>
      </c>
      <c r="G33" s="82">
        <v>102.4</v>
      </c>
      <c r="H33" s="81">
        <v>101.9</v>
      </c>
      <c r="I33" s="81">
        <v>0.5</v>
      </c>
      <c r="P33" s="60">
        <v>342335</v>
      </c>
      <c r="Q33" s="60">
        <v>100.5</v>
      </c>
      <c r="R33" s="60">
        <v>-0.6916996047430858</v>
      </c>
      <c r="S33" s="60">
        <v>-2.5</v>
      </c>
      <c r="T33" s="60">
        <v>24</v>
      </c>
      <c r="U33" s="60">
        <v>0.1</v>
      </c>
      <c r="V33" s="60">
        <v>1.2</v>
      </c>
      <c r="W33" s="60">
        <v>1.85</v>
      </c>
    </row>
    <row r="34" spans="1:23" ht="15" customHeight="1">
      <c r="A34" s="65"/>
      <c r="B34" s="80"/>
      <c r="C34" s="82"/>
      <c r="D34" s="81"/>
      <c r="E34" s="81"/>
      <c r="G34" s="82"/>
      <c r="H34" s="81"/>
      <c r="I34" s="81"/>
      <c r="P34" s="60">
        <v>9348</v>
      </c>
      <c r="Q34" s="60">
        <v>112.4</v>
      </c>
      <c r="R34" s="60">
        <v>0.5366726296958932</v>
      </c>
      <c r="S34" s="60">
        <v>1.5</v>
      </c>
      <c r="T34" s="60">
        <v>1.3</v>
      </c>
      <c r="U34" s="60">
        <v>0.1</v>
      </c>
      <c r="V34" s="60">
        <v>0.59</v>
      </c>
      <c r="W34" s="60">
        <v>0.11</v>
      </c>
    </row>
    <row r="35" spans="1:23" ht="15" customHeight="1">
      <c r="A35" s="65" t="s">
        <v>134</v>
      </c>
      <c r="B35" s="80">
        <v>21</v>
      </c>
      <c r="C35" s="82">
        <v>169.6</v>
      </c>
      <c r="D35" s="81">
        <v>163.4</v>
      </c>
      <c r="E35" s="81">
        <v>6.2</v>
      </c>
      <c r="F35" s="81">
        <v>15.6</v>
      </c>
      <c r="G35" s="82">
        <v>88.8</v>
      </c>
      <c r="H35" s="81">
        <v>88</v>
      </c>
      <c r="I35" s="81">
        <v>0.8</v>
      </c>
      <c r="P35" s="60">
        <v>133727</v>
      </c>
      <c r="Q35" s="60">
        <v>100.3</v>
      </c>
      <c r="R35" s="60">
        <v>-1.2795275590551154</v>
      </c>
      <c r="S35" s="60">
        <v>-1.9</v>
      </c>
      <c r="T35" s="60">
        <v>13.9</v>
      </c>
      <c r="U35" s="60">
        <v>2.1</v>
      </c>
      <c r="V35" s="60">
        <v>0.73</v>
      </c>
      <c r="W35" s="60">
        <v>2.07</v>
      </c>
    </row>
    <row r="36" spans="1:23" ht="15" customHeight="1" thickBot="1">
      <c r="A36" s="93"/>
      <c r="B36" s="94"/>
      <c r="C36" s="84"/>
      <c r="D36" s="84"/>
      <c r="E36" s="84"/>
      <c r="F36" s="84"/>
      <c r="G36" s="84"/>
      <c r="H36" s="84"/>
      <c r="I36" s="84"/>
      <c r="P36" s="60">
        <v>1593</v>
      </c>
      <c r="Q36" s="60">
        <v>108.1</v>
      </c>
      <c r="R36" s="60">
        <v>-0.6433823529411792</v>
      </c>
      <c r="S36" s="60">
        <v>4.4</v>
      </c>
      <c r="T36" s="60">
        <v>2.3</v>
      </c>
      <c r="U36" s="60">
        <v>0.1</v>
      </c>
      <c r="V36" s="60">
        <v>0</v>
      </c>
      <c r="W36" s="60">
        <v>0.62</v>
      </c>
    </row>
    <row r="37" spans="1:23" ht="15" customHeight="1">
      <c r="A37" s="85"/>
      <c r="B37" s="77"/>
      <c r="C37" s="77"/>
      <c r="D37" s="77"/>
      <c r="E37" s="77"/>
      <c r="F37" s="77"/>
      <c r="G37" s="77"/>
      <c r="H37" s="77"/>
      <c r="I37" s="77"/>
      <c r="P37" s="60">
        <v>4419</v>
      </c>
      <c r="Q37" s="60">
        <v>94.3</v>
      </c>
      <c r="R37" s="60">
        <v>-0.736842105263161</v>
      </c>
      <c r="S37" s="60">
        <v>-21</v>
      </c>
      <c r="T37" s="60">
        <v>4.5</v>
      </c>
      <c r="U37" s="60">
        <v>-21.8</v>
      </c>
      <c r="V37" s="60">
        <v>0.76</v>
      </c>
      <c r="W37" s="60">
        <v>1.48</v>
      </c>
    </row>
    <row r="38" spans="1:23" ht="15" customHeight="1">
      <c r="A38" s="65"/>
      <c r="P38" s="60">
        <v>22755</v>
      </c>
      <c r="Q38" s="60">
        <v>127.3</v>
      </c>
      <c r="R38" s="60">
        <v>-0.39123630672926446</v>
      </c>
      <c r="S38" s="60">
        <v>5.6</v>
      </c>
      <c r="T38" s="60">
        <v>24.9</v>
      </c>
      <c r="U38" s="60">
        <v>-0.1</v>
      </c>
      <c r="V38" s="60">
        <v>1.02</v>
      </c>
      <c r="W38" s="60">
        <v>1.38</v>
      </c>
    </row>
    <row r="39" spans="6:23" ht="16.5" customHeight="1">
      <c r="F39" s="77"/>
      <c r="P39" s="60">
        <v>42526</v>
      </c>
      <c r="Q39" s="60">
        <v>77.3</v>
      </c>
      <c r="R39" s="60">
        <v>-0.38659793814432625</v>
      </c>
      <c r="S39" s="60">
        <v>-6.8</v>
      </c>
      <c r="T39" s="60">
        <v>55.1</v>
      </c>
      <c r="U39" s="60">
        <v>3.1</v>
      </c>
      <c r="V39" s="60">
        <v>1.15</v>
      </c>
      <c r="W39" s="60">
        <v>1.53</v>
      </c>
    </row>
    <row r="40" spans="16:23" ht="16.5" customHeight="1">
      <c r="P40" s="60">
        <v>10489</v>
      </c>
      <c r="Q40" s="60">
        <v>118.1</v>
      </c>
      <c r="R40" s="60">
        <v>-0.9228187919463159</v>
      </c>
      <c r="S40" s="60">
        <v>3.1</v>
      </c>
      <c r="T40" s="60">
        <v>14.6</v>
      </c>
      <c r="U40" s="60">
        <v>-0.2</v>
      </c>
      <c r="V40" s="60">
        <v>0.77</v>
      </c>
      <c r="W40" s="60">
        <v>1.69</v>
      </c>
    </row>
    <row r="41" spans="8:23" ht="16.5" customHeight="1">
      <c r="H41" s="77"/>
      <c r="I41" s="77"/>
      <c r="P41" s="60">
        <v>1064</v>
      </c>
      <c r="Q41" s="60" t="s">
        <v>151</v>
      </c>
      <c r="R41" s="60" t="s">
        <v>151</v>
      </c>
      <c r="S41" s="60" t="s">
        <v>151</v>
      </c>
      <c r="T41" s="60">
        <v>52.9</v>
      </c>
      <c r="U41" s="60" t="s">
        <v>151</v>
      </c>
      <c r="V41" s="60" t="s">
        <v>151</v>
      </c>
      <c r="W41" s="60" t="s">
        <v>151</v>
      </c>
    </row>
    <row r="42" spans="16:23" ht="16.5" customHeight="1">
      <c r="P42" s="60">
        <v>4516</v>
      </c>
      <c r="Q42" s="60" t="s">
        <v>151</v>
      </c>
      <c r="R42" s="60" t="s">
        <v>151</v>
      </c>
      <c r="S42" s="60" t="s">
        <v>151</v>
      </c>
      <c r="T42" s="60">
        <v>16.9</v>
      </c>
      <c r="U42" s="60" t="s">
        <v>151</v>
      </c>
      <c r="V42" s="60" t="s">
        <v>151</v>
      </c>
      <c r="W42" s="60" t="s">
        <v>151</v>
      </c>
    </row>
    <row r="43" spans="16:23" ht="16.5" customHeight="1">
      <c r="P43" s="60">
        <v>16805</v>
      </c>
      <c r="Q43" s="60" t="s">
        <v>151</v>
      </c>
      <c r="R43" s="60" t="s">
        <v>151</v>
      </c>
      <c r="S43" s="60" t="s">
        <v>151</v>
      </c>
      <c r="T43" s="60">
        <v>66.5</v>
      </c>
      <c r="U43" s="60" t="s">
        <v>151</v>
      </c>
      <c r="V43" s="60" t="s">
        <v>151</v>
      </c>
      <c r="W43" s="60" t="s">
        <v>151</v>
      </c>
    </row>
    <row r="44" spans="16:23" ht="16.5" customHeight="1">
      <c r="P44" s="60">
        <v>9340</v>
      </c>
      <c r="Q44" s="60" t="s">
        <v>151</v>
      </c>
      <c r="R44" s="60" t="s">
        <v>151</v>
      </c>
      <c r="S44" s="60" t="s">
        <v>151</v>
      </c>
      <c r="T44" s="60">
        <v>35.4</v>
      </c>
      <c r="U44" s="60" t="s">
        <v>151</v>
      </c>
      <c r="V44" s="60" t="s">
        <v>151</v>
      </c>
      <c r="W44" s="60" t="s">
        <v>151</v>
      </c>
    </row>
    <row r="45" spans="16:23" ht="16.5" customHeight="1">
      <c r="P45" s="60">
        <v>20336</v>
      </c>
      <c r="Q45" s="60" t="s">
        <v>151</v>
      </c>
      <c r="R45" s="60" t="e">
        <v>#VALUE!</v>
      </c>
      <c r="S45" s="60">
        <v>-3.1</v>
      </c>
      <c r="T45" s="60">
        <v>13.9</v>
      </c>
      <c r="U45" s="60">
        <v>1.9</v>
      </c>
      <c r="V45" s="60">
        <v>0.21</v>
      </c>
      <c r="W45" s="60">
        <v>0.17</v>
      </c>
    </row>
    <row r="46" spans="16:23" ht="16.5" customHeight="1">
      <c r="P46" s="60">
        <v>47966</v>
      </c>
      <c r="Q46" s="60">
        <v>132.8</v>
      </c>
      <c r="R46" s="60">
        <v>-0.3750937734433608</v>
      </c>
      <c r="S46" s="60">
        <v>-2.4</v>
      </c>
      <c r="T46" s="60">
        <v>23</v>
      </c>
      <c r="U46" s="60">
        <v>0.4</v>
      </c>
      <c r="V46" s="60">
        <v>0.57</v>
      </c>
      <c r="W46" s="60">
        <v>0.92</v>
      </c>
    </row>
    <row r="47" spans="16:23" ht="16.5" customHeight="1">
      <c r="P47" s="60" t="s">
        <v>151</v>
      </c>
      <c r="Q47" s="60" t="s">
        <v>151</v>
      </c>
      <c r="R47" s="60" t="s">
        <v>151</v>
      </c>
      <c r="S47" s="60" t="s">
        <v>151</v>
      </c>
      <c r="T47" s="60" t="s">
        <v>151</v>
      </c>
      <c r="U47" s="60" t="s">
        <v>151</v>
      </c>
      <c r="V47" s="60" t="s">
        <v>151</v>
      </c>
      <c r="W47" s="60" t="s">
        <v>151</v>
      </c>
    </row>
    <row r="48" spans="16:23" ht="16.5" customHeight="1">
      <c r="P48" s="60">
        <v>17451</v>
      </c>
      <c r="Q48" s="60" t="s">
        <v>151</v>
      </c>
      <c r="R48" s="60" t="s">
        <v>151</v>
      </c>
      <c r="S48" s="60" t="s">
        <v>151</v>
      </c>
      <c r="T48" s="60">
        <v>16.9</v>
      </c>
      <c r="U48" s="60" t="s">
        <v>151</v>
      </c>
      <c r="V48" s="60" t="s">
        <v>151</v>
      </c>
      <c r="W48" s="60" t="s">
        <v>151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2012-09-25T05:20:03Z</cp:lastPrinted>
  <dcterms:created xsi:type="dcterms:W3CDTF">2001-10-31T10:10:13Z</dcterms:created>
  <dcterms:modified xsi:type="dcterms:W3CDTF">2012-09-26T02:39:27Z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