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50" windowHeight="8355" activeTab="0"/>
  </bookViews>
  <sheets>
    <sheet name="H30　連携状況一覧" sheetId="1" r:id="rId1"/>
    <sheet name="H30  成果事例" sheetId="2" r:id="rId2"/>
  </sheets>
  <definedNames>
    <definedName name="_xlnm.Print_Area" localSheetId="1">'H30  成果事例'!$A$1:$F$18</definedName>
    <definedName name="_xlnm.Print_Area" localSheetId="0">'H30　連携状況一覧'!$A$1:$F$69</definedName>
    <definedName name="_xlnm.Print_Titles" localSheetId="1">'H30  成果事例'!$1:$3</definedName>
    <definedName name="_xlnm.Print_Titles" localSheetId="0">'H30　連携状況一覧'!$1:$4</definedName>
  </definedNames>
  <calcPr fullCalcOnLoad="1"/>
</workbook>
</file>

<file path=xl/sharedStrings.xml><?xml version="1.0" encoding="utf-8"?>
<sst xmlns="http://schemas.openxmlformats.org/spreadsheetml/2006/main" count="330" uniqueCount="225">
  <si>
    <t>市町村名</t>
  </si>
  <si>
    <t>養老町</t>
  </si>
  <si>
    <t>町全体</t>
  </si>
  <si>
    <t>本巣市</t>
  </si>
  <si>
    <t>市全体</t>
  </si>
  <si>
    <t>協定締結</t>
  </si>
  <si>
    <t>神戸町</t>
  </si>
  <si>
    <t>神戸町配食サービス事業</t>
  </si>
  <si>
    <t>社会福祉法人　神戸町社会福祉協議会</t>
  </si>
  <si>
    <t>委託契約</t>
  </si>
  <si>
    <t>八百津町</t>
  </si>
  <si>
    <t>八百津町見守りネットワーク事業</t>
  </si>
  <si>
    <t>輪之内町</t>
  </si>
  <si>
    <t>川辺町</t>
  </si>
  <si>
    <t>要援護者地域見守りネットワーク事業</t>
  </si>
  <si>
    <t>町全体</t>
  </si>
  <si>
    <t>なし</t>
  </si>
  <si>
    <t>土岐市</t>
  </si>
  <si>
    <t>土岐市配食サービス</t>
  </si>
  <si>
    <t>特定非営利法人　ウエルフェアサポート</t>
  </si>
  <si>
    <t>大垣市</t>
  </si>
  <si>
    <t>墨俣地区あんしん見守りネットワーク事業
（墨俣地区社協と民間事業者との連携）</t>
  </si>
  <si>
    <t>墨俣地区</t>
  </si>
  <si>
    <t>山北新聞販売店</t>
  </si>
  <si>
    <t>富加町</t>
  </si>
  <si>
    <t>美濃加茂市</t>
  </si>
  <si>
    <t>市内全域</t>
  </si>
  <si>
    <t>事業者による見守り活動（社協事業）</t>
  </si>
  <si>
    <t>飛騨市神岡町地区</t>
  </si>
  <si>
    <t>平成24年12月</t>
  </si>
  <si>
    <t>協定締結
社協と事業者</t>
  </si>
  <si>
    <t>富加町高齢者等見守りネットワーク事業</t>
  </si>
  <si>
    <t>飛騨市</t>
  </si>
  <si>
    <t>中津川市</t>
  </si>
  <si>
    <t>中津川市坂本地区</t>
  </si>
  <si>
    <t>中津川郵便局、坂本郵便局、坂本ニュース販売、JAひがしみの坂本支店</t>
  </si>
  <si>
    <t>協定締結</t>
  </si>
  <si>
    <t>「あんしん見守りネットワーク事業」見守り関係事業所との協定事業</t>
  </si>
  <si>
    <t>多治見市</t>
  </si>
  <si>
    <t>瑞穂市</t>
  </si>
  <si>
    <t>瑞穂市見守り協力事業所等連携事業</t>
  </si>
  <si>
    <t>山県市</t>
  </si>
  <si>
    <t>配食サービス</t>
  </si>
  <si>
    <t>平成15年4月</t>
  </si>
  <si>
    <t>社会福祉法人　三輪会</t>
  </si>
  <si>
    <t>坂祝町</t>
  </si>
  <si>
    <t>坂祝町高齢者等見守りネットワーク事業</t>
  </si>
  <si>
    <t>可児市</t>
  </si>
  <si>
    <t>可児市安否確認・配食サービス事業</t>
  </si>
  <si>
    <t>郡上市</t>
  </si>
  <si>
    <t>事業者に対し文書で依頼</t>
  </si>
  <si>
    <t>関市</t>
  </si>
  <si>
    <t>市の一部（武芸川地区）</t>
  </si>
  <si>
    <t>各務原市</t>
  </si>
  <si>
    <t>食の自立支援事業</t>
  </si>
  <si>
    <t>かかみがはら安心ねっとわーく</t>
  </si>
  <si>
    <t>平成25年12月</t>
  </si>
  <si>
    <t>連携の手法</t>
  </si>
  <si>
    <t>連携している民間事業者</t>
  </si>
  <si>
    <t>連携事業の名称</t>
  </si>
  <si>
    <t>事業の開始時期</t>
  </si>
  <si>
    <t>岐阜市</t>
  </si>
  <si>
    <t>岐阜市高齢者見守りネットワーク事業</t>
  </si>
  <si>
    <t>岐阜新聞岐新会（城北会、城南会）、中日新聞岐阜南北支部、朝日新聞岐阜販売株式会社、毎日新聞（岐阜中央・千手堂販売店、岐阜東部販売店、岐阜南部販売店、本荘販売店）、読売新聞（岐北、芥見岩田、岐阜駅東、岐阜本荘、忠節、岐阜長森、岐阜県庁前、岐阜加納）、郵便事業株式会社（岐阜支店、岐阜北支店、岐阜西支店、笠松支店）、中部電力株式会社岐阜営業所、東邦ガス・カスタマーサービス株式会社、社団法人岐阜県エルピーガス協会岐阜支部、岐阜ヤクルト販売株式会社、株式会社ジェネッツ中部支店、岐雪宅配サービス、岐阜県牛乳流通改善協会、岐阜信用金庫、生活協同組合コープぎふ</t>
  </si>
  <si>
    <t>高山市</t>
  </si>
  <si>
    <t>在宅福祉支援サービス（ひまわりサービス）</t>
  </si>
  <si>
    <t>市の一部（高根地区）</t>
  </si>
  <si>
    <t>郵便事業会社高山支店</t>
  </si>
  <si>
    <t>美濃市</t>
  </si>
  <si>
    <t>高齢者配食助成事業</t>
  </si>
  <si>
    <t>瑞浪市</t>
  </si>
  <si>
    <t>羽島市</t>
  </si>
  <si>
    <t>配食サービス事業</t>
  </si>
  <si>
    <t>恵那市</t>
  </si>
  <si>
    <t>下呂市</t>
  </si>
  <si>
    <t>海津市</t>
  </si>
  <si>
    <t>高齢者見守りネットワーク事業</t>
  </si>
  <si>
    <t>岐南町</t>
  </si>
  <si>
    <t>岐南町高齢者見守りネットワーク事業</t>
  </si>
  <si>
    <t>笠松町</t>
  </si>
  <si>
    <t>垂井町</t>
  </si>
  <si>
    <t>関ヶ原町</t>
  </si>
  <si>
    <t>安八町</t>
  </si>
  <si>
    <t>揖斐川町</t>
  </si>
  <si>
    <t>大野町</t>
  </si>
  <si>
    <t>池田町</t>
  </si>
  <si>
    <t>北方町</t>
  </si>
  <si>
    <t>七宗町</t>
  </si>
  <si>
    <t>白川町</t>
  </si>
  <si>
    <t>ひとり暮らし・高齢者世帯見守り事業</t>
  </si>
  <si>
    <t>平成18年</t>
  </si>
  <si>
    <t>東白川村</t>
  </si>
  <si>
    <t>認知症地域体制構築事業（みまもりのわ）</t>
  </si>
  <si>
    <t>村全体</t>
  </si>
  <si>
    <t>御嵩町</t>
  </si>
  <si>
    <t>白川村</t>
  </si>
  <si>
    <t>本巣市地域見守りネットワーク事業</t>
  </si>
  <si>
    <t>事業が包括している
地域</t>
  </si>
  <si>
    <t>「元気ポストカード往復便事業」の返信はがきに「家事が不安」との記入があったため、地域包括支援センターにつなぎヘルパーを入れた。</t>
  </si>
  <si>
    <t>○成果事例（平成２５年５月以降）</t>
  </si>
  <si>
    <t>ガス販売店からの通報：頻回にガスの使用方法がわからないと電話をかけたことがきっかけで、ひとり暮らしの生活に限界があることを関係者で共有し、本人や家族、民生委員、ケアマネジャー、地域包括支援センター等関係者が集まってケア会議を行い、今後について早期に対応できた。</t>
  </si>
  <si>
    <t>NPO法人自立支援グループやまびこ
ニコニコキッチン美濃・関店
フードショップまる正むらい
けんたくん関・美濃店</t>
  </si>
  <si>
    <t>丸安新聞店、東白川村郵便局、JAめぐみの東白川支店、東白川ガス</t>
  </si>
  <si>
    <t>岐阜市</t>
  </si>
  <si>
    <t>（有）アイオス、上坂新聞店、（株）コジマックス、（株）しんかい、めぐみの農業協同組合、関信用金庫加茂野支店、中部電力（株）関営業所、岐阜ヤクルト販売（株）、生活協同組合コープぎふ</t>
  </si>
  <si>
    <t>地域見守りネットワーク事業</t>
  </si>
  <si>
    <t>平成26年3月</t>
  </si>
  <si>
    <t>北陸電力株式会社神岡営業所、牛丸石油株式会社、清水商事株式会社神岡営業所、飛騨農業協同組合、斐太石油株式会社神岡給油所、有限会社山崎ガス商会、朝日新聞サービスアンカー神岡、神岡ニュース社、毎日新聞神岡専売所、有限会社　かんや、岐阜新聞神岡専売所</t>
  </si>
  <si>
    <t>養老町高齢者等の見守り活動事業</t>
  </si>
  <si>
    <t>可児市地域見守り協力活動</t>
  </si>
  <si>
    <t>中津川市高齢者等の見守り活動</t>
  </si>
  <si>
    <t>高齢者の見守り活動事業</t>
  </si>
  <si>
    <t>高齢者等見守り活動に関する協定</t>
  </si>
  <si>
    <t>安全で安心なまちづくりのための覚書</t>
  </si>
  <si>
    <t>市の一部
（西部地区）</t>
  </si>
  <si>
    <t>・JAめぐみの　・関信用金庫　・岡部新聞販売店　・こがねだ新聞販売店</t>
  </si>
  <si>
    <t>公益社団法人　シルバー人材センター</t>
  </si>
  <si>
    <t>笠松町高齢者見守りネットワーク事業</t>
  </si>
  <si>
    <t>町全体</t>
  </si>
  <si>
    <t>ヤマト運輸㈱岐阜主管支店・佐川急便㈱中京支店・㈱セブン-イレブン・ジャパン</t>
  </si>
  <si>
    <t>飛騨市河合町・宮川町地区</t>
  </si>
  <si>
    <t>平成27年4月</t>
  </si>
  <si>
    <t>飛騨市全域</t>
  </si>
  <si>
    <t>佐川急便</t>
  </si>
  <si>
    <t>飛騨農業協同組合</t>
  </si>
  <si>
    <t>老人が屋外で徘徊しているとの通報を受け、現場を確認したところ、認知症の疑いのある独居の高齢者であることが判明した。その後介護サービスを利用していただくことにより、生活の安定を図ることができるようになった。</t>
  </si>
  <si>
    <t>・日本郵便㈱中津川郵便局　・東美濃農業協同組合　・中部電力㈱岐阜支店中津川営業所　
・岐阜県エルピーガス協会恵那支部　・中津川市新聞販売店地域安全協力会　・生活協同組合コープぎふ
・名古屋ヤクルト販売㈱</t>
  </si>
  <si>
    <t>・郵便事業㈱関支店　・岐阜ヤクルト販売㈱　・井藤新聞店　・洞戸新聞店　・㈱ミルク冷凍　・岐北乳販　・ＪＡめぐみの武芸川支店　・岐阜信用金庫武芸川支店　・武芸川郵便局　・武芸谷口郵便局　
・橋本屋薬局　・(有）餅又　・早金商店</t>
  </si>
  <si>
    <t>（有）広瀬新聞店、加藤新聞店、(有)ﾖｼﾓﾄ新聞舗、読売センター大垣、中日新聞瑞穂牛牧専売店　柴田新聞店、中日新聞瑞穂専売店　高田新聞店、山北新聞店、郵便事業株式会社大垣支店、岐阜ヤクルト(株)、(株)大垣共立銀行穂積支店、（株）大垣共立銀行巣南支店、（株）大垣共立銀行穂積北出張所、岐阜信用金庫穂積支店、大垣西濃信用金庫穂積支店、大垣西濃信用金庫瑞穂支店、大垣西濃信用金庫清流みずほ支店、(株)十六銀行北穂積支店、(株)十六銀行穂積支店、岐阜商工信用組合穂積支店、ぎふ農業協同組合穂積支店、ぎふ農業協同組合巣南支店、水道検針員市内６人、コープぎふ</t>
  </si>
  <si>
    <t>岐南郵便局・（有）くまざわ・（有）センター寿・（有）司商事山下新聞・（有）森崎新聞・（有）トリヤ・朝日新聞岐阜販売・読売センター岐阜長森・岐南・毎日新聞岐阜東部専売所・中部電力（株）各務原営業所・東邦ガス・カスタマーサービス（株）・八百彦ガス（株）・大竹燃料住設家電・（株）フューチャーイン岐阜南営業所・ぎふ農業協同組合・岐阜ヤクルト販売株式会社・（有）岐雪乳販岐雪宅配サービス・生活協同組合コープぎふ岐阜南支所・郵便事業（株）笠松支店・（株）バイパス給食センター・（株）ながもり・（有）まつばら・岐阜信用金庫・岐阜県牛乳流通改善協会</t>
  </si>
  <si>
    <t>大野町高齢者見守りネットワーク事業</t>
  </si>
  <si>
    <t>平成28年8月</t>
  </si>
  <si>
    <t>めぐみの農業協同組合、(有)ゴトウ新聞店、藤井新聞店、中部電力(株)加茂営業所、美濃加茂郵便局、坂祝郵便局、岐阜ヤクルト販売(株)、十六銀行美濃加茂支店、大垣共立銀行美濃加茂支店、東濃信用金庫美濃加茂支店、岐阜信用金庫、岐阜商工信用組合美濃加茂支店、関信用金庫加茂野支店、(株)タカダ中部支店、日通商事(株)岐阜ＬＰガス販売所、中濃瓦斯(株)、美濃加茂ガス(株)、(有)八代生商店、二共燃料店、大垣ガス(株)可児営業所、(株)ミルク冷凍、犬飼産業(株)可児営業所、なな、角長、(株)小西砕石工業所、(株)マルタカ石油、喫茶フレンズ、希林館、ずっともーにんぐ、ハーブの丘２５ローズマリー、カフェテラス ジャスミン、郷部、菜園、スール、たんぽぽ、もうやっこ会、多科、(株)オークワ、生活協同組合コープぎふ、(有)セルフヨシダ、(株)ミツウロコ、ワタミタクショク(株)岐阜関営業所</t>
  </si>
  <si>
    <r>
      <t>瑞浪市高齢者等見守り活動に関する協定</t>
    </r>
    <r>
      <rPr>
        <strike/>
        <sz val="11"/>
        <rFont val="ＭＳ Ｐゴシック"/>
        <family val="3"/>
      </rPr>
      <t>書</t>
    </r>
  </si>
  <si>
    <t>・新聞販売店より、新聞が１週間程度溜まっていると通報。包括支援センターに確認したところ、救急搬送され入院中であることが分かり無事を確認。家族に新聞の利用停止の手続きをしていただくこととなった。
・新聞販売店より、４日前から新聞が溜まっており心配であるとの通報。介護事業者に確認したところ、担当ケアマネジャーが一昨日に会っており、今日もデイサービスを利用しているとのことで、無事を確認。１階まで新聞を取りに行くのを忘れるようであるので、新聞の取り込みについて担当ヘルパーに依頼するようケアマネジャーに伝えた。
・牛乳配達業者より、３日前から配達した牛乳がたまっていると通報。地域包括支援センターに確認したところ、４日前から入院中とのことで無事を確認。
・水道検針業者より、検針のため訪問するが施錠されており、電話も通話中のままで、以前も同じような状況で本人が自宅で倒れていたことがあったため心配になり通報した、とのこと。実際に自宅に電話してみると、やはり通話中のままの状況。ケアマネジャーに問い合わせ、息子の携帯電話に連絡がとれたため、息子に状況を説明し、自宅を訪問。電話の故障だったようで、自宅で本人の無事を確認する。
・新聞販売店より、新聞が数日分溜まっていると通報。休日に通報を受けたため、職員が登庁、情報収集し、68歳のひとり暮らし男性で介護認定は受けていなかった。職員が自宅を訪問したところ、新聞が８日分溜まっており、玄関扉の鍵は開いているが、内からチェーンが掛かっていた。近隣住民に聞き込みをしたが、しばらく男性を見かけていない様子。警察署に通報し、警察官が自宅内を捜索したところ、死後、数日経った遺体を発見する。　　　　　　　　　　　　　　　　　　　　　　　　　　　　　　　　　　　　　　　　　　　・新聞販売店より、新聞が数日分溜まっていると通報。市高齢福祉課職員が自宅を訪問し、安否確認の調査をするが、所在が確認できないため、警察署に通報。警察官が自宅内を捜索したが、所在の確認が出来なかった。その後、警察署の調査により、総合病院に入院していることを確認。</t>
  </si>
  <si>
    <t>新聞配達事業所、中部電力、宅配飲食事業者、ガス供給事業所、本巣市上下水道部、金融機関、タクシー事業者、宅配事業者、ガソリンスタンド</t>
  </si>
  <si>
    <t>町全体</t>
  </si>
  <si>
    <t>協定締結</t>
  </si>
  <si>
    <t xml:space="preserve">高齢者見守りネットワーク事業（徘徊高齢者等ＳＯＳネットワーク事業含む）　　
</t>
  </si>
  <si>
    <t xml:space="preserve">協定締結
協定締結
</t>
  </si>
  <si>
    <t>・新聞販売店より新聞が数日溜まっていると通報　→安否確認、早期対応
・日本環境管理センターの伝票が取り込んでなく、郵便物も溜まっているとの通報　→包括職員が訪問し死亡を確認
・銀行や病院より通帳や保険証を何度も無くす心配な高齢者があり、認知症の疑いがあると通報　→包括職員が訪問し、早期対応
・ガス料金集金時に認知症の疑いがあると通報　→包括職員が訪問し、早期対応</t>
  </si>
  <si>
    <t>輪之内町高齢者見守りネットワーク事業</t>
  </si>
  <si>
    <t>西美濃農業協同組合・大垣西濃信用金庫・日本郵便株式会社（羽島郵便局・輪之内郵便局）・岐阜ヤクルト販売株式会社・安田新聞店（株）</t>
  </si>
  <si>
    <t>地域の協力協定</t>
  </si>
  <si>
    <t>平成29年8月</t>
  </si>
  <si>
    <t>郵便局</t>
  </si>
  <si>
    <t>岐阜ヤクルト販売（株）、大野町金融協会（いび川農業協同組合、（株）大垣共立銀行大野支店、大垣西濃信用金庫大野支店、（株）十六銀行大野支店、日本郵便（株）（大野郵便局、美濃川合郵便局、岐阜中央郵便局）</t>
  </si>
  <si>
    <t>地域における協力に関する協定</t>
  </si>
  <si>
    <t>七宗郵便局、神渕郵便局</t>
  </si>
  <si>
    <t>日本郵政株式会社、東美濃農業協同組合、岐阜信用金庫恵那支店、大垣共立銀行恵那支店、十六銀行恵那支店、十六銀行岩村支店、十六銀行明智支店、東濃信用金庫恵那支店、生活協同組合コープぎふ、名古屋ヤクルト販売株式会社、岐阜県LPガス協会恵那支部、中部電力株式会社、新聞販売店１１事業所、第一生命（株）、佐川急便（株）恵那営業所</t>
  </si>
  <si>
    <t>安心して暮らせる地域づくりにに関する協定</t>
  </si>
  <si>
    <t>市全域</t>
  </si>
  <si>
    <t>日本郵便（株）下呂郵便局、萩原郵便局</t>
  </si>
  <si>
    <t>下呂市高齢者見守りネットワーク事業</t>
  </si>
  <si>
    <t>市全体</t>
  </si>
  <si>
    <t>平成28年10月～</t>
  </si>
  <si>
    <t>（株）リンクス、（株）サンポーアイ
（株）寿食品、（株）エム・シー・システム　　</t>
  </si>
  <si>
    <t>（株）桐山新聞店・中日新聞　高田専売所・岐阜県ＬＰガス協会　西濃支部・日本郵便（株）大垣郵便局
・大垣共立銀行　養老支店・大垣信用金庫　養老支店・大垣信用金庫笠郷支店
・十六銀行養老支店・西美濃農業協同組合・岐阜ヤクルト販売（株）養老センター
・コープぎふコープステーション養老・日本生命保険相互会社</t>
  </si>
  <si>
    <t>事業者に対し文書で依頼
年１回の合同会議</t>
  </si>
  <si>
    <t>御嵩町徘徊高齢者SOSネットワーク事業</t>
  </si>
  <si>
    <t>協力民間事業所　１２４事業所（なかや、道の駅可児ッテ、御嵩郵便局、今井新聞店、セブンイレブン御嵩町伏見店、御嵩中郵便局、らくだ、ユニー株式会社　アピタ御嵩店、上之郷郵便局、東濃信用金庫御嵩支店、柴田米穀店、伏見郵便局、御嵩町生活学校、片岡商店、瀬加工所、中部日本警備保障株式会社、JAめぐみの関連事業所、御嵩町商工会、丸井自動車工場、（有）平井製作所、株式会社　フジカケミタケ、（有）中央石油商事、（有）了山、（有）共和建設、（株）大朝理化学巧業、、TOMOS、葛谷鉄工、（株）味輝、（株）井澤製作所、（株）田中農機、（株）御嵩建築、時計・宝石・メガネ・補聴器の原、（有）花菱商会、洸賀塗装、お好み焼きせいらく、株式会社　錦幸社、松栄堂、原写真館、魚邦、大東商店、桃井病院、十六銀行御嵩支店、御嵩タクシー株式会社、ヤマト山田商店、（有）田口プロパン、美容室JUN、スーパーマルヒチ、フクイ商店、カフェ・ブラウン、(有)ホラガイ、グリルピート、コーヨー調剤薬局、カフェ・ド・イワイ、理容ベル、有限会社　桑下商店、とおりゃんせ、中央薬局、御嵩ホンダ、訪夢藤の会、美容室サカエ、(有)御嵩管工、長春堂、手づくり工房　夢紡ぎ、(生)生駒酒販　サンアルコ、フジヤ衣料店、（有)ビークルボックス、松本商店、有限会社　宮田石油店、和カフェ　自然処、るな美容室、みのぶ美容室、アロハカフェ　オハナ、㈱ワイズ、味由貴壮、鬼岩店、風見鶏、喫茶靖子、(有)三広間　レストラン鬼岩、金子表具店、みたけ接骨院、トーホー家電ワークみたけ、しゃあてら、石勝、生活協同組合コープぎふ、喫茶ひまわり、福井屋）</t>
  </si>
  <si>
    <t>町内新聞店、白川ガス、郵便事業株式会社、シルバー人材センター、生協、大垣共立銀行、東濃信用金庫、ヤクルト、町内警察官等が集まり、平成29年6月21日に見守りネットワーク会議を開催し、各団体の見守りの状況説明や意見交流をおこなう。文書依頼のみでは得られない他の事業所等の情報がお互いに収集できる利点がある。</t>
  </si>
  <si>
    <t>別添２－１</t>
  </si>
  <si>
    <t>別添２－２</t>
  </si>
  <si>
    <t>要援護者の見守りに関する民間事業者との連携状況
（平成30年10月1日時点）</t>
  </si>
  <si>
    <t>要援護者の見守りに関する民間事業者との連携による成果事例
（平成30年10月1日時点）</t>
  </si>
  <si>
    <t>協定締結</t>
  </si>
  <si>
    <t>郡上市高齢者等見守り支援活動</t>
  </si>
  <si>
    <t>多治見市</t>
  </si>
  <si>
    <t xml:space="preserve"> 多治見市高齢者見守りネットワーク</t>
  </si>
  <si>
    <t>市全体</t>
  </si>
  <si>
    <t>郵便事業株式会社(多治見支店)
中部電力株式会社(多治見営業所)
陶都信用農業協同組合</t>
  </si>
  <si>
    <t>要綱にて協力機関を位置づけし、連絡会議にて連携</t>
  </si>
  <si>
    <t>配食型見守りサービス事業</t>
  </si>
  <si>
    <t xml:space="preserve">
㈲ユミヤ、㈲寿屋、にこみ茶屋好美、社会就労センターけやき、配食のふれ愛多治見店、宅配クック1・2・3</t>
  </si>
  <si>
    <t>委託契約</t>
  </si>
  <si>
    <t>孤立死ゼロ／虐待死ゼロのまち協力隊</t>
  </si>
  <si>
    <t xml:space="preserve">
平成26年7月1日</t>
  </si>
  <si>
    <t>多治見市民生児童委員協議会、多治見市悠光クラブ連合会、日本郵便株式会社、佐川急便株式会社、近鉄東美タクシー株式会社、株式会社コミュニティタクシー、東鉄タクシー株式会社、東濃ＳＴＳ株式会社、有限会社 ひまわり、株式会社 伊藤商会、株式会社 エネサンス中部、兼松プロパン瓦斯株式会社、共和ライフ株式会社、有限会社 小芝商事、昭洋商事株式会社、大一石油株式会社、中部プロパン株式会社、東鉄商事株式会社、岐阜県エルピーガス協会 土岐支部 多治見地区会、陶都プロパン株式会社、白山石油株式会社、松浦石油店、有限会社 まるいち商会、マルナカストアー有限会社、合資会社 万九商店、ミライフ中部株式会社　多治見店、山本プロパン瓦斯株式会社、株式会社 愛知銀行　多治見支店、株式会社　大垣共立銀行　多治見支店、株式会社　大垣共立銀行　多治見北支店、十六銀行　多治見支店、株式会社 名古屋銀行　多治見支店、株式会社 三菱東京ＵＦＪ銀行　多治見支店、岐阜信用金庫、陶都信用農業協同組合、東濃信用金庫、イオ信用組合　多治見支店、岐阜商工信用組合　多治見支店、青木乳業株式会社、フレッシュクオリティ トーカイフーズ、株式会社 ＯＧＵＲＡ、森永多治見ミルクセンター、名古屋ヤクルト販売株式会社、株式会社　タオ、有限会社 読売新聞多治見、中日新聞池田専売店、杉本新聞店、中日新聞姫販売店、中日新聞　小泉専売店、株式会社 中日販売研修センター　中日新聞北栄専売店、中日新聞脇之島専売店、中日新聞桜ヶ丘専売所、中日新聞 多治見西部専売店 安江新聞店、株式会社両藤舎、中日新聞多治見東部販売店 田代新聞店、ヤマカ株式会社、株式会社 尾西商店、生活協同組合コープぎふ、中部電力株式会社、株式会社 アイランド ジー・アイ、安藤薬局、株式会社 ゑびすや　介護・福祉事業部 和楽、カム・オン有限会社、ゲンキー株式会社、末広薬局、有限会社 大氣　太平調剤薬局、太平調剤薬局　泉乃店、阪神調剤薬局　多治見店、中部薬品株式会社、株式会社ニチイ学館　ニチイケアセンターすみよし、株式会社ニチイ学館　ニチイケアセンター多治見、株式会社ニチイ学館　ニチイケアセンターたきろ、株式会社ニチイ学館　ニチイケアセンター太平町、ハシモト薬局、株式会社 福祉の里　土岐営業所、株式会社 松坂薬局、マツバラ薬局　笠原店、山中薬局　西友滝呂店、やまもと企画株式会社、有限会社 イトージ、大松米穀店、米喜 吉田米穀店、斉藤米穀店、しまうち商店、明治安田生命保険相互会社、第一生命保険株式会社、買い物代行サービスおつかいや</t>
  </si>
  <si>
    <t>・配達した弁当がそのままであるとの通報により、高齢福祉課及び地域包括支援センター職員が訪問し死亡を確認。
・新聞がたまっている（3日分）との通報により、高齢福祉課職員が訪問し無事（旅行中、入院中）を確認。
・H26新聞販売店より新聞が数日溜まっていると通報（3件）　→無事を確認
・H26民生委員より新聞が数日溜まっていると通報（2件）　→無事を確認（1）、救急搬送（1）
・H27民生委員と新聞販売店より新聞が数日溜まっていると通報（2件）→救急搬送
・H27新聞販売店より新聞が数日溜まっていると通報（1件）→救急搬送
・H27生協多治見より先週届けた食材がそのまま（1件）→入院していた
・H27近隣住民、福祉委員新聞が数日溜まっていると通報（2件）→入院、その他
・H28新聞販売店、民生委員より新聞が数日溜まっていると通報（6件）→入院中他無事を確認
・H29宅食業者昨日の弁当がそのまま（3件）→死亡が確認（1）、家族と外出（1）、ショート利用中（1）
・H29民生委員より新聞が数日溜まっている、電灯がついたままと通報（1件）→死亡が確認
・H29新聞販売店、民生委員、町内会長より新聞が数日溜まっていると通報（7件）→無事を確認
・H29新聞販売店より新聞が数日溜まっている、郵便局局長様子が心配（2件）→認知症の疑いあり、包括等連絡</t>
  </si>
  <si>
    <t>・㈱スーパーチェーン主婦の店中津川店</t>
  </si>
  <si>
    <t>・㈱さのや　・かねいま食品</t>
  </si>
  <si>
    <t>・NEXCO中日本高速道路㈱名古屋支社飯田保全サービスセンター　・NEXCO中日本高速道路㈱名古屋支社多治見保全サービスセンター　</t>
  </si>
  <si>
    <t>協定締結</t>
  </si>
  <si>
    <t>平成29年11月</t>
  </si>
  <si>
    <t>協定締結</t>
  </si>
  <si>
    <t>関係機関　　海津警察署・海津市社会福祉協議会と協定
協力機関　１２５事業所（医療機関・サービス事業所・郵便局・銀行・ＪＡにしみの・コンビニ・新聞配達事業所、ヤクルト販売店、牛乳配達店、宅配弁当店、ガス供給事業所等）</t>
  </si>
  <si>
    <t>新聞配達事業所、郵便局、ヤクルト販売店、牛乳配達店、宅配弁当店、ガス供給事業所等　５５事業者</t>
  </si>
  <si>
    <t>中日本高速道路株式会社　名古屋支社、羽島郵便局、羽島竹鼻郵便局、足近郵便局、羽島上中郵便局、桑原郵便局</t>
  </si>
  <si>
    <t>生活共同組合コープぎふ</t>
  </si>
  <si>
    <t>北方町支え合い見守りネットワーク活動に関する協定</t>
  </si>
  <si>
    <t>中日新聞北方専売店はしもと新聞店、中日新聞北方西郷専売店古田新聞店、加藤新聞店、有限会社小林新聞店、中橋新聞店、株式会社十六銀行北方支店、株式会社大垣共立銀行北方支店、岐阜信用金庫、大垣西濃信用金庫北方支店、岐阜商工信用組合北方支店、ぎふ農業協同組合北方支店、朝日大学防犯ボランティア団体「めぐる」、有限会社小川プロパン、クミタデンキ、ホームパートナーワカハラ、青木ラジオ店、有限会社梅田文書堂仲町店、株式会社わかのや、株式会社大和、恵比須屋、株式会社富士ハウス、株式会社堀部工務店北方営業所、巳好建設株式会社、株式会社アルテック、株式会社伊吹工業北方営業所、北方町消防団</t>
  </si>
  <si>
    <t>協定締結</t>
  </si>
  <si>
    <t>日本郵便株式会社（池田郵便局・池田八幡郵便局）</t>
  </si>
  <si>
    <t>美濃加茂市高齢者見守りネットワーク事業</t>
  </si>
  <si>
    <t>美濃加茂市訪問給食サービス</t>
  </si>
  <si>
    <t>美濃加茂市社会福祉協議会、特定非営利活動法人　花時計　</t>
  </si>
  <si>
    <t>補助金交付</t>
  </si>
  <si>
    <t>協定締結</t>
  </si>
  <si>
    <t>（株）長谷川商事、華軒、千歳寿し、まごころ弁当美濃太田店、ライフデリ美濃加茂・可児店、かもミール（共同給食）、けやき可児、宅配クック123多治見・可児店、配食のふれ愛可児店</t>
  </si>
  <si>
    <t>地域見守り活動に関する協定</t>
  </si>
  <si>
    <t>生活協同組合コープぎふ</t>
  </si>
  <si>
    <t>・関信用金庫　・大垣共立銀行　・十六銀行　・岐阜信用金庫　・岐阜商工信用組合　・ＪＡめぐみの
・岐阜ヤクルト販売㈱　・生活協同組合コープ岐阜　・ヤマト運輸㈱　・イオンリテール㈱
・明治安田生命保険相互会社　・関薬剤師会　・岐阜県医薬品小売商業組合関支部　・河上薬品商事㈱
・ウエルシア薬局㈱　・中部薬品㈱　・新聞店(足立新聞店・青木新聞店・井戸新聞店・岡部新聞店・高木新聞店　・みやもと新聞店・高井新聞・井藤新聞・山下新聞・こがねだ新聞販売店　・関南部販売所前村新聞店
・長尾新聞店　・洞戸新聞店）　　・㈱マツオカ　・㈱オークワ　・㈱バロー　・タチヤ関稲口店
・関タクシー㈱　・岐阜名鉄タクシー㈱　・岐阜交通㈱　・岐阜乗合自動車㈱　・住友生命保険相互会社
・第一生命保険㈱　・㈱オールプロオリーブ　・介護老人福祉施設ゴールドヴィレッジほらど
・社会福祉法人桜友会ほほえみ福寿の家　・ニコニコキッチン　・けんたくん　・郵便事業(株）18局　
・中部電力(株）関営業所　・岐阜県美容業生活衛生同業組合関支部67店舗　・(株)サン・ストラッセ
・(株)セブン―イレブン・ジャパン　・濃飛西濃運輸株式会社関支店　・赤帽丸英サービス　・山松運送有限会社
・有限会社赤帽山和運送　・（株）タカダ（関市水道お客様センター）</t>
  </si>
  <si>
    <t>土岐市高齢者等見守り活動</t>
  </si>
  <si>
    <t>大垣共立銀行、大垣西濃信用金庫、西美濃農業協同組合、日本郵便株式会社大垣郵便局、ゆうちょ銀行大垣店、生活協同組合コープぎふ、岐阜ヤクルト販売株式会社、北垣新聞店、藤井新聞店、大垣中川大橋新聞店、大迫新聞店、中日新聞高田上石津専売店川瀬新聞店、中日新聞大垣荒崎専売店株式会社あらさき、中日新聞大垣西部専売店ほらい新聞店、中日新聞大垣駅西専売店大橋新聞店、中日新聞大垣東部専売店平林新聞店、中日新聞大垣専売所平林新聞店、山北新聞販売店、高田新聞店、有限会社石川新聞店、直井新聞店、有限会社小林新聞店、岐阜新聞大垣北部販売所渡辺新聞店、有限会社大橋新聞舗、株式会社桐山新聞店、あかお墨俣店、ヤマト運輸株式会社岐阜主管支店、大垣ガス株式会社、株式会社ジェネッツ大垣営業所、明治安田生命保険相互会社岐阜支社、岐阜近鉄タクシー株式会社、スイトトラベル株式会社、大垣タクシー株式会社、中部交通株式会社、合資会社安八タクシー、株式会社十六銀行、岐阜信用金庫、サークルＫ大垣熊野店、朝日新聞社大垣東部、読売センター大垣西部・大垣安八（クリエイティブカンパニー）・大垣北部
明治牛乳 三国販売所、まごころ弁当 大垣店、桑原石油店、おしどりフーズあきさんの給食当番、有限会社 山口屋、株式会社 デリカスイト、株式会社 大和商事、ワタミ株式会社、八百久商店、中日本高速道路株式会社 名古屋支社 羽島保全・サービスセンター、桑原食料品店、合資会社 丸一商店、(大垣警察署)</t>
  </si>
  <si>
    <t xml:space="preserve">多治見郵便局、瑞浪郵便局、中部電力（株）多治見営業所、岐阜県エルピーガス協会　土岐支部瑞浪地区会、陶都信用農業協同組合、前川新聞店、きっかわ新聞店、土本新聞店、陶新聞販売店、ASA瑞浪、YC読売センター瑞浪、（有）　愛知自動車　アイチ保険サポート、（株）大垣共立銀行　瑞浪支店、（株）十六銀行　瑞浪支店、住友生命保険相互会社　岐阜支社　瑞浪支部、生活協同組合コープぎふ、大通商事（株）、（株）dii、東濃信用金庫　本店、（有）中山総合保険事務所、名古屋ヤクルト販売（株）瑞浪営業所、（株）ブリッジ、明治牛乳　瑞浪宅配センター、明治安田生命保険相互会社　名古屋東支社　瑞浪営業所、ワタミ（株）、（株）ヒューマンサポート、（株）セブン-イレブン・ジャパン、竜吟サービス　有限会社、ヤマト運輸　株式会社　瑞浪小田センター、第一生命保険　株式会社、日本生命保険相互会社　名古屋東支社　株式会社旨味屋クラブ　株式会社バローホールディングス
</t>
  </si>
  <si>
    <r>
      <t>羽島市高齢者等見守り活動に関する協定</t>
    </r>
    <r>
      <rPr>
        <strike/>
        <sz val="11"/>
        <rFont val="ＭＳ Ｐゴシック"/>
        <family val="3"/>
      </rPr>
      <t>書</t>
    </r>
  </si>
  <si>
    <t>(株)岐阜デリカ、(株)寿食品、(株)スプライト</t>
  </si>
  <si>
    <t>井戸新聞店、㈲トータルニュース、㈱吉田新聞店、㈲アイオス、Ｕ．Ｓファシリティ㈱、名糖製品販売㈲、 森永お届けミルクセンター、めぐみの農業協同組合、中部電力㈱加茂営業所、日本郵便㈱美濃加茂郵便局、㈱タカダ中部支店、ユニー㈱アピタ美濃加茂店、㈱十六銀行美濃加茂支店・古井支店、㈱大垣共立銀行美濃加茂支店、東濃信用金庫美濃加茂支店・古井支店・山手支店、岐阜商工信用組合美濃加茂支店、関信用金庫加茂野支店、岐阜信用金庫美濃加茂支店、岐阜ヤクルト販売株式会社美濃加茂センター、ワタミ株式会社、明治安田生命保険相互会社岐阜支社、佐川急便㈱美濃加茂営業所、生活協同組合コープぎふ、岐阜県電器商業組合中濃支部、㈱遠洲屋、渡辺燃料店、中濃瓦斯㈱、鷲見燃料店、㈱八代生商店、美濃加茂ガス㈱、㈱ミツウロコヴェッセル中部美濃加茂店、新太田タクシー㈱、岐阜交通㈱東部営業所、可茂薬剤師会、コスモ石油販売㈱セルフステーション美濃加茂、セブン‐イレブン美濃加茂中部台店、日本生命保険相互会社岐阜支社、㈱濃飛葬祭、中日本高速㈱名古屋支社岐阜保全サービスセンター、加久登新聞店</t>
  </si>
  <si>
    <t>中部電力（株） 多治見営業所、十六銀行市内各支店、大垣共立銀行土岐支店、東濃信用金庫市内各支店、陶都信用農業協同組合市内各支店、朝日新聞サービスアンカーＡＳＡ土岐市、朝日新聞サービスアンカーＡＳＡ駄知、中日新聞販売店土岐会、読売新聞　土岐販売所、一般社団法人　岐阜県エルピーガス協会土岐地区会</t>
  </si>
  <si>
    <t>各務原金融協会、生活協同組合コープぎふ、新聞販売店、日本郵便株式会社、各務原市介護保険サービス事業者協議会、各務原市LPGブロック会、明治安田生命保険相互会社、ヤマト運輸株式会社岐阜主管支店、岐阜カンツリー倶楽部、グリーンパーク推進協会、佐川急便　中京支社、株式会社バローホールディングス、イオンリテール株式会社、中日本高速道路株式会社名古屋支社岐阜保全・サービスセンター、岐阜県電器商業組合
＜予定＞
公共交通機関、医療機関、タクシー事業者、福祉有償運送業者、スーパー、コンビニエンストア、薬局等の小売業者、ガソリンスタンド、商工会議所、シルバー人材センター、乳製品宅配業者、配色業者、食材配達業者、ガス事業者、水槽事業者、宅配便事業者、清掃業者等</t>
  </si>
  <si>
    <t>新聞販売店、金融機関、郵便局、農協、その他宅配事業者、コンビニエンストア、生命保険業、介護事業者等　196事業所</t>
  </si>
  <si>
    <t>新聞販売店、郵便局、金融機関、牛乳販売店、福祉事業者等、33事業者</t>
  </si>
  <si>
    <t xml:space="preserve">郵便局（14）、新聞販売店（10）、運送業者（6）、移動販売業者（9）、牛乳販売店（4）、金融機関（24）電気・ガス事業者（16）　　/　計83事業所　（H28.1.28　第一次締結）
タクシー業者（5）、コンビニエンスストア（5）、水道工事店（39）、電化製品店（19）、生命保険営業所（3）　　/　計71事業所　（H29.2.7　第二次締結）
自動車整備振興会（49）　/　計49事業所　（H29.8.21第三次締結）
理容業組合(36)、美容業組合(50)  /   計86事業所　(H30.5.14  第四次締結）  
</t>
  </si>
  <si>
    <t>高山信用金庫、生活協同組合コープぎふ、益田信用組合、佐川急便（株）、（一社）あおぞら訪問看護ステーション虹、岐阜ヤクルト（株）、飛騨農業協同組合、ＪＡひだ女性益田地区協議会、ＪＡひだ助け合い組織「山びこの会」益田支部、十六銀行下呂支店、十六銀行益田支店、第一生命保険（株）岐阜支社、日本生命保険相互会社岐阜支社、朝日生命岐阜支社、まごころ弁当下呂金山店、あいおいﾆｯｾｲ同和損害保険㈱</t>
  </si>
  <si>
    <t>日本郵便㈱笠松郵便局・朝日新聞岐阜販売㈱・(有)瀧新聞店・(有)中日新聞古田・読売センター笠松・生活協働組合コープぎふ・佐川急便㈱柳津営業所</t>
  </si>
  <si>
    <t>町内の事業所：竹地新聞店、有本新聞店、（株）川辺プロパン、（有）飛水プロパン、吉田金六商店、（株）長谷川商店、飛騨牛乳岩井販売店、大垣共立銀行川辺支店、東濃信用金庫川辺支店、めぐみの農業協同組合川辺支店、川辺郵便局、川辺麻生郵便局、（株）セブンイレブンジャパン、岐阜県自動車整備振興会加茂支部　町外の事業所：中部電力（株）加茂営業所　美濃加茂ガス（株）　岐阜ヤクルト販売（株）　生活共同組合コープぎふ　</t>
  </si>
  <si>
    <t>長谷川新聞店、フクイ新聞店、八百津郵便局、和知郵便局、久田見郵便局、潮南郵便局、㈱十六銀行八百津支店、東濃信用金庫八百津支店、東濃信用金庫兼山支店、めぐみの農協八百津支店、めぐみの農協和知支店、めぐみの農協久田見支店、輪島屋、和知牛乳、岐阜ヤクルト販売株式会社可児センタ－、山田運送、林（クロネコメール便配送）、纐纈（クロネコメール便配送）、(株)中日販売研修センター中日新聞八百津専売店、赤塚燃料店、（有）池石、糸国商店、イドガスエナジー(株)、カネタマ山田商店、(株）スギセイエネ、(有)竹政商店、八百津町ガス組合、(有)マルイ石油店、和知産業(有)、(有)椙山石油店、(株)アトリック、林プロパン、生活協同組合コープぎふ、岐阜県自動車整備振興会加茂支部</t>
  </si>
  <si>
    <t>・水道検針業者から水道使用量の急激な増加から異変を感じ通報を受けた。状況を確認したところ、メーターの故障であったが、本人は、支援が必要な方(軽度な認知症）であり、介護保険のサービス等利用できるきっかけとなった。
・新聞販売店から新聞が３，４日たまっているとの通報を受け、状況を確認したところ、ひとり暮らしの女性で、娘さんと旅行にいっていることがわかり、安否を確認できた。
・配達員が訪問した際に、呼び鈴に対し反応がなく、玄関が開いていたため、中の様子を伺うと高齢者女性が倒れていた。連絡をいただき、自治会長、民生児童委員とともに担当者も訪問。救急車で搬送された。
・新聞販売店より、新聞が3日たまっていると連絡があり、交番、大家さんに連絡をとり訪問。親族と連絡がとれ入院中であることがわかり無事を確認した。
・タクシー会社から認知症が心配される方の連絡があり、市社協地域福祉課、地域包括支援センター職員が訪問し対応した。
・新聞販売店より、新聞がたまっていると連絡があり市社協地域福祉課職員が対応。自治会長、民生児童委員等に確認。安否の確認ができた。
・配食事業所より、雨戸が閉まったままで不安があると通報がある。関係機関からの情報がなく、地域包括支援センターと訪問。数日前に転倒して体調が思わしくないことが判明し、地域の見守り強化を図った。
・新聞販売店より、新聞・郵便物が入ったままの状態と通報がある。本人に連絡が取れず、民生委員等の関係機関に問い合わせ、担当のケアマネから入院している情報が得られた。（そのほか、入院されているケースが複数件あり）
・新聞販売店より、新聞がたまっている通報がある。情報なく、訪問すると施錠され、うめき声がしたため警察に通報する。室内に入ると、衰弱しており救急車で緊急搬送する。</t>
  </si>
  <si>
    <t>・新聞販売店より、新聞が数日溜まっているとの通報
・コープぎふより、先週のカタログが取り込んでなく、郵便物も溜まっているとの通報
・郵便局より、配達の際に近隣の方から１週間ほど姿を見ていないとの相談を受け通報
・銀行と郵便局より、認知症らしき高齢者が頻繁に窓口へ来ているとの通報</t>
  </si>
  <si>
    <t>・H26.7.28「お弁当が食べてない」と配食サービス業者から通報があり、確認したところ前日に地域包括支援センターから本人が施設に入所したと連絡が入っており、業者へ連絡することができた。
・新聞販売店から郵便受けに新聞や郵便物がたまっているとの通報があり、民生委員により無事を確認。
・銀行より、様子が心配な高齢者があり、認知症の疑いありと通報
・H29.6.14　配食サービス業者が昼食の容器回収に訪問した際に異変を感じて救急車要請。搬送後死亡を確認。
・H30.8新聞販売店より新聞が溜まっている、門灯も点いたままと連絡があり、民生委員から市に連絡。警察にも連絡。死亡の確認。</t>
  </si>
  <si>
    <r>
      <t xml:space="preserve">・H27.2.10　AM3:30頃、徘徊している高齢者を新聞配達員が発見し、消防署へ連絡後、保護に至った。
・H27.4.17　新聞販売店から郵便受けに新聞が4日分程度溜まっているとの連絡があり、地域包括支援センターにて本人の無事を確認。
</t>
    </r>
    <r>
      <rPr>
        <sz val="12"/>
        <rFont val="ＭＳ Ｐゴシック"/>
        <family val="3"/>
      </rPr>
      <t>・H28.6.27　配食サービス業者から弁当がそのまま残っていると連絡があったが、地域包括支援センターにて本人の無事を確認。
・H29.5.12　飲料配達業者から、置いてきたメモが1週間同じ状態になっていると連絡があったが、地域包括支援センターにて本人の無事を確認。
・H29.8.21　新聞販売店より新聞が3日程度溜まっているとの連絡があり、近所の住民等より本人がしばらく留守にするという情報を得た。その後、無事を確認。
・H30.2.14　新聞販売店より新聞が3日程度溜まっているとの連絡があり、市職員が自宅を確認。その後、家族に本人が外出していることを確認。
・H30.3.7　新聞販売店より新聞が4日程度溜まっているとの連絡があり、民生委員らが自宅を確認、警察にも連絡。本人が入院との情報を得た。
・H30.6.19　新聞販売店より新聞が3日程度溜まっているとの連絡があり、民生委員から市に連絡。施設入所であることを市が把握しており、民生委員に連絡。</t>
    </r>
  </si>
  <si>
    <r>
      <t>・</t>
    </r>
    <r>
      <rPr>
        <sz val="12"/>
        <rFont val="ＭＳ Ｐゴシック"/>
        <family val="3"/>
      </rPr>
      <t>Ｈ27.3　  高齢世帯。生協商品の配達に行ったが施錠されていた。翌日も行ったが同じ。地元民生委員と連絡をとる。１人は入院。１人はショートステイを利用。所在確認ができた。
・Ｈ27.10　高齢世帯。昨日の朝刊が残っていたため連絡あり。担当ケアマネから連絡を入れてもらい安否確認ができた。
・Ｈ28.9　  金融機関窓口に毎日「通帳がなくお金が下ろせない、餓死してしまう」という方が相談にみえ市へ通報。翌日、在宅介護支援センター職員により訪問を行った。身体の心配なく安否確認もでき、通帳の紛失相談に対して、社会福祉協議会の日常生活自立支援制度の利用につなげることができた。
・Ｈ28.11　昼食の弁当配達時に「体調が悪い」という張り紙があったため、近くの在宅介護支援センターに連絡。相談員が訪問すると張り紙はなく、家の中で無事を確認できた。
・Ｈ28.12　 ５日間新聞がたまっているとの通報。担当ケアマネに連絡。お泊りデイを利用し不在であったと確認できた。
・配達時に、隣人の方から相談を受けた。
・Ｈ29.6　　新聞販売店より、新聞が６日間取り込まれておらず、電話しても通じないとの連絡。親族に連絡し、泊まりで外出していることを確認できた。
・H30.1　コンビニ食事配達時に「お弁当が届いていない」「食べるものがな。」と本人から相談を受けた隣人から相談を受け通報。ケアマネと連携して、地域の見守り支援について理解を得て地域の協力体制を整えた。
・H30.2　通帳からお金を引き出したいと本人から金融機関に相談があったが、取引が無く説明すると本人が混乱された。後見人と連絡をとり、窓口対応方法について助言。少し休んでもらい安心して自宅に帰ることができた。</t>
    </r>
  </si>
  <si>
    <r>
      <t xml:space="preserve">・H28.10.3　訪問先の方が認知症があるようで、寂しいと訴えどこか通えるところに行きたいらしいので対応してほしい、と新聞販売店から通報があった。確認したところ最近介護申請をしたところであったので、ケアマネにその旨伝えた。
・H28.11.30　銀行より、顧客から還付金詐欺に関する相談を受けたと連絡があり、その方に被害はなかったが高齢者を狙った詐欺があったことを周知するよう依頼があったため、防災メールにて配信。
・H28.12.6　ヤクルトより、妻が亡くなってから話の辻褄が合わない、廊下に犬の排泄物がある等で状態が心配だ、と通報があり、包括職員が訪問した。
・H28.12.31　生協より、前日不在だったので注文品を置いてきたが今日もそのままになっているので何かあったのではと通報あり。包括職員が訪問し近所で聞き取りを行ったところ、数日前から入院したとのであった。退院後包括職員が訪問し状況を確認。
</t>
    </r>
    <r>
      <rPr>
        <sz val="12"/>
        <rFont val="ＭＳ Ｐゴシック"/>
        <family val="3"/>
      </rPr>
      <t>H29.9.12　新聞販売店より、新聞が溜まっているとの通報受け、担当ケアマネに連絡すると入院中との事で安否確認できた。</t>
    </r>
  </si>
  <si>
    <r>
      <t>Ｈ29.5　配食サービス事業者から、弁当配達時に呼び出しても返事がないとの通報有。
地域包括支援センター職員が訪問し、本人の姿を確認したが呼びかけにも反応がないため救急を要請。すでに心停止の状態であった。
H30.1　新聞配達員より新聞が３～４日たまったままで電気もついているようだと通報有。地域包括支援センター職員、民生委員、市高齢介護課で訪問。声掛けをしたが返事無。近くに住む姉に確認すると、どこかに出かけているとのことであった。しかし時間をおいて再度民生委員が訪問し屋内を</t>
    </r>
    <r>
      <rPr>
        <sz val="11"/>
        <rFont val="ＭＳ Ｐゴシック"/>
        <family val="3"/>
      </rPr>
      <t xml:space="preserve">確認したところ風呂場で死亡しているのを発見。
H30.4　新聞販売店より新聞が2日程溜まっていたので確認したら、本人は確認できたが電気、ガスが止められていて言動もおかしいと感じ、認知症があるのではと考え市に通報→市職員（包括支援センター）が訪問し早期対応。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</si>
</sst>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quot;市町村が事業実施&quot;"/>
    <numFmt numFmtId="182" formatCode="[$-411]ggge&quot;年&quot;m&quot;月&quot;d&quot;日&quot;;@"/>
  </numFmts>
  <fonts count="55">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2"/>
      <name val="ＭＳ Ｐゴシック"/>
      <family val="3"/>
    </font>
    <font>
      <strike/>
      <sz val="11"/>
      <name val="ＭＳ Ｐゴシック"/>
      <family val="3"/>
    </font>
    <font>
      <sz val="1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8"/>
      <name val="ＭＳ Ｐゴシック"/>
      <family val="3"/>
    </font>
    <font>
      <b/>
      <sz val="14"/>
      <color indexed="8"/>
      <name val="ＭＳ Ｐゴシック"/>
      <family val="3"/>
    </font>
    <font>
      <sz val="12"/>
      <color indexed="8"/>
      <name val="ＭＳ Ｐゴシック"/>
      <family val="3"/>
    </font>
    <font>
      <sz val="1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b/>
      <sz val="22"/>
      <color indexed="8"/>
      <name val="Calibri"/>
      <family val="3"/>
    </font>
    <font>
      <b/>
      <sz val="14"/>
      <color indexed="8"/>
      <name val="Calibri"/>
      <family val="3"/>
    </font>
    <font>
      <sz val="12"/>
      <color indexed="8"/>
      <name val="Calibri"/>
      <family val="3"/>
    </font>
    <font>
      <sz val="12"/>
      <name val="Calibri"/>
      <family val="3"/>
    </font>
    <font>
      <sz val="11"/>
      <name val="Calibri"/>
      <family val="3"/>
    </font>
    <font>
      <sz val="18"/>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35" fillId="0" borderId="0" applyNumberFormat="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9">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shrinkToFit="1"/>
    </xf>
    <xf numFmtId="0" fontId="3" fillId="0" borderId="0"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wrapText="1"/>
    </xf>
    <xf numFmtId="0" fontId="8" fillId="0" borderId="10" xfId="0" applyFont="1" applyFill="1" applyBorder="1" applyAlignment="1">
      <alignment vertical="center" shrinkToFit="1"/>
    </xf>
    <xf numFmtId="0" fontId="51" fillId="0" borderId="0" xfId="0" applyFont="1" applyBorder="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3" fillId="0" borderId="12" xfId="0" applyFont="1" applyFill="1" applyBorder="1" applyAlignment="1">
      <alignment vertical="center" wrapText="1"/>
    </xf>
    <xf numFmtId="0" fontId="52" fillId="0" borderId="10" xfId="0" applyFont="1" applyBorder="1" applyAlignment="1">
      <alignment vertical="center" shrinkToFit="1"/>
    </xf>
    <xf numFmtId="0" fontId="3" fillId="0" borderId="10" xfId="0" applyFont="1" applyFill="1" applyBorder="1" applyAlignment="1">
      <alignment vertical="center" wrapText="1"/>
    </xf>
    <xf numFmtId="58" fontId="3" fillId="0" borderId="10" xfId="0" applyNumberFormat="1"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58" fontId="3" fillId="0" borderId="10" xfId="0" applyNumberFormat="1" applyFont="1" applyFill="1" applyBorder="1" applyAlignment="1">
      <alignment horizontal="lef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shrinkToFit="1"/>
    </xf>
    <xf numFmtId="0" fontId="3" fillId="0" borderId="10" xfId="0" applyFont="1" applyFill="1" applyBorder="1" applyAlignment="1">
      <alignment horizontal="left" vertical="center"/>
    </xf>
    <xf numFmtId="0" fontId="3" fillId="0" borderId="14" xfId="0" applyFont="1" applyFill="1" applyBorder="1" applyAlignment="1">
      <alignment vertical="center" wrapText="1"/>
    </xf>
    <xf numFmtId="182" fontId="3" fillId="0" borderId="10" xfId="0" applyNumberFormat="1" applyFont="1" applyFill="1" applyBorder="1" applyAlignment="1">
      <alignment horizontal="left" vertical="center"/>
    </xf>
    <xf numFmtId="58" fontId="3" fillId="0" borderId="10" xfId="0" applyNumberFormat="1" applyFont="1" applyBorder="1" applyAlignment="1">
      <alignment horizontal="left" vertical="center"/>
    </xf>
    <xf numFmtId="0" fontId="3" fillId="0" borderId="12" xfId="0" applyFont="1" applyBorder="1" applyAlignment="1">
      <alignment vertical="center" wrapText="1"/>
    </xf>
    <xf numFmtId="0" fontId="7" fillId="0" borderId="0" xfId="0" applyFont="1" applyAlignment="1">
      <alignment vertical="center"/>
    </xf>
    <xf numFmtId="0" fontId="49" fillId="0" borderId="0" xfId="0" applyFont="1" applyAlignment="1">
      <alignment horizontal="left" vertical="center" wrapText="1"/>
    </xf>
    <xf numFmtId="0" fontId="1" fillId="0" borderId="10" xfId="0" applyFont="1" applyBorder="1" applyAlignment="1">
      <alignment horizontal="left" vertical="center" shrinkToFit="1"/>
    </xf>
    <xf numFmtId="0" fontId="3" fillId="0" borderId="10" xfId="0" applyFont="1" applyFill="1" applyBorder="1" applyAlignment="1">
      <alignment horizontal="left" vertical="center" shrinkToFit="1"/>
    </xf>
    <xf numFmtId="0" fontId="0" fillId="0" borderId="0" xfId="0" applyFont="1" applyAlignment="1">
      <alignment horizontal="left" vertical="center" shrinkToFit="1"/>
    </xf>
    <xf numFmtId="0" fontId="3" fillId="33" borderId="10" xfId="0" applyFont="1" applyFill="1" applyBorder="1" applyAlignment="1">
      <alignment vertical="center" wrapText="1"/>
    </xf>
    <xf numFmtId="58" fontId="3" fillId="33" borderId="10" xfId="0" applyNumberFormat="1" applyFont="1" applyFill="1" applyBorder="1" applyAlignment="1">
      <alignment horizontal="left" vertical="center"/>
    </xf>
    <xf numFmtId="0" fontId="3" fillId="33" borderId="12" xfId="0" applyFont="1" applyFill="1" applyBorder="1" applyAlignment="1">
      <alignment vertical="center"/>
    </xf>
    <xf numFmtId="0" fontId="3" fillId="33" borderId="0" xfId="0" applyFont="1" applyFill="1" applyBorder="1" applyAlignment="1">
      <alignment vertical="center"/>
    </xf>
    <xf numFmtId="0" fontId="3" fillId="33" borderId="10" xfId="0" applyFont="1" applyFill="1" applyBorder="1" applyAlignment="1">
      <alignment horizontal="left" vertical="center" shrinkToFit="1"/>
    </xf>
    <xf numFmtId="0" fontId="3" fillId="33" borderId="12" xfId="0" applyFont="1" applyFill="1" applyBorder="1" applyAlignment="1">
      <alignment vertical="center" wrapText="1"/>
    </xf>
    <xf numFmtId="0" fontId="3" fillId="0" borderId="0" xfId="0" applyFont="1" applyFill="1" applyBorder="1" applyAlignment="1">
      <alignment vertical="center" wrapText="1"/>
    </xf>
    <xf numFmtId="0" fontId="3" fillId="0" borderId="12" xfId="0" applyFont="1" applyFill="1" applyBorder="1" applyAlignment="1">
      <alignment vertical="top" wrapText="1"/>
    </xf>
    <xf numFmtId="0" fontId="4" fillId="0" borderId="10" xfId="0" applyFont="1" applyFill="1" applyBorder="1" applyAlignment="1">
      <alignment vertical="center" shrinkToFit="1"/>
    </xf>
    <xf numFmtId="0" fontId="52" fillId="33" borderId="10" xfId="0" applyFont="1" applyFill="1" applyBorder="1" applyAlignment="1">
      <alignment vertical="center" shrinkToFit="1"/>
    </xf>
    <xf numFmtId="0" fontId="53" fillId="33" borderId="0" xfId="0" applyFont="1" applyFill="1" applyAlignment="1">
      <alignment vertical="center"/>
    </xf>
    <xf numFmtId="0" fontId="3" fillId="33" borderId="10" xfId="0" applyFont="1" applyFill="1" applyBorder="1" applyAlignment="1">
      <alignment vertical="center"/>
    </xf>
    <xf numFmtId="58" fontId="3" fillId="33" borderId="10" xfId="0" applyNumberFormat="1" applyFont="1" applyFill="1" applyBorder="1" applyAlignment="1">
      <alignment horizontal="left" vertical="center" wrapText="1"/>
    </xf>
    <xf numFmtId="0" fontId="3" fillId="0" borderId="10" xfId="0" applyFont="1" applyFill="1" applyBorder="1" applyAlignment="1">
      <alignment vertical="top" wrapText="1"/>
    </xf>
    <xf numFmtId="58" fontId="3" fillId="0" borderId="0" xfId="0" applyNumberFormat="1" applyFont="1" applyFill="1" applyBorder="1" applyAlignment="1">
      <alignment horizontal="left" vertical="center"/>
    </xf>
    <xf numFmtId="0" fontId="53" fillId="0" borderId="0" xfId="0" applyFont="1" applyAlignment="1">
      <alignment vertical="center"/>
    </xf>
    <xf numFmtId="0" fontId="50" fillId="0" borderId="15" xfId="0" applyFont="1" applyBorder="1" applyAlignment="1">
      <alignment horizontal="center" vertical="center" shrinkToFit="1"/>
    </xf>
    <xf numFmtId="0" fontId="50" fillId="0" borderId="16" xfId="0" applyFont="1" applyBorder="1" applyAlignment="1">
      <alignment horizontal="center" vertical="center" shrinkToFit="1"/>
    </xf>
    <xf numFmtId="0" fontId="3" fillId="0" borderId="13"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3"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left" vertical="center" shrinkToFi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3" fillId="33" borderId="13"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53" fillId="0" borderId="17" xfId="0" applyFont="1" applyBorder="1" applyAlignment="1">
      <alignment horizontal="left" vertical="center" shrinkToFit="1"/>
    </xf>
    <xf numFmtId="0" fontId="3" fillId="33" borderId="1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52" fillId="0" borderId="10" xfId="0" applyFont="1" applyBorder="1" applyAlignment="1">
      <alignment horizontal="left" vertical="center" wrapText="1"/>
    </xf>
    <xf numFmtId="0" fontId="54" fillId="0" borderId="0" xfId="0" applyFont="1" applyAlignment="1">
      <alignment horizontal="left" vertical="center" shrinkToFit="1"/>
    </xf>
    <xf numFmtId="0" fontId="4" fillId="0" borderId="12"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3" fillId="33" borderId="19" xfId="0" applyFont="1" applyFill="1" applyBorder="1" applyAlignment="1">
      <alignment horizontal="left" vertical="center" wrapText="1"/>
    </xf>
    <xf numFmtId="0" fontId="53" fillId="33" borderId="2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L69"/>
  <sheetViews>
    <sheetView tabSelected="1" view="pageBreakPreview" zoomScaleNormal="80" zoomScaleSheetLayoutView="100" zoomScalePageLayoutView="0" workbookViewId="0" topLeftCell="A1">
      <selection activeCell="A1" sqref="A1:B1"/>
    </sheetView>
  </sheetViews>
  <sheetFormatPr defaultColWidth="9.140625" defaultRowHeight="15"/>
  <cols>
    <col min="1" max="1" width="9.28125" style="38"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thickBot="1">
      <c r="A1" s="55" t="s">
        <v>162</v>
      </c>
      <c r="B1" s="56"/>
      <c r="F1" s="15"/>
    </row>
    <row r="2" spans="1:6" ht="56.25" customHeight="1">
      <c r="A2" s="69" t="s">
        <v>164</v>
      </c>
      <c r="B2" s="70"/>
      <c r="C2" s="70"/>
      <c r="D2" s="70"/>
      <c r="E2" s="70"/>
      <c r="F2" s="70"/>
    </row>
    <row r="3" spans="1:6" ht="7.5" customHeight="1">
      <c r="A3" s="35"/>
      <c r="B3" s="6"/>
      <c r="C3" s="6"/>
      <c r="D3" s="6"/>
      <c r="E3" s="7"/>
      <c r="F3" s="6"/>
    </row>
    <row r="4" spans="1:6" s="4" customFormat="1" ht="45.75" customHeight="1">
      <c r="A4" s="36" t="s">
        <v>0</v>
      </c>
      <c r="B4" s="8" t="s">
        <v>59</v>
      </c>
      <c r="C4" s="8" t="s">
        <v>97</v>
      </c>
      <c r="D4" s="9" t="s">
        <v>60</v>
      </c>
      <c r="E4" s="10" t="s">
        <v>58</v>
      </c>
      <c r="F4" s="8" t="s">
        <v>57</v>
      </c>
    </row>
    <row r="5" spans="1:6" s="3" customFormat="1" ht="101.25" customHeight="1">
      <c r="A5" s="37" t="s">
        <v>61</v>
      </c>
      <c r="B5" s="20" t="s">
        <v>62</v>
      </c>
      <c r="C5" s="20" t="s">
        <v>4</v>
      </c>
      <c r="D5" s="21">
        <v>40158</v>
      </c>
      <c r="E5" s="18" t="s">
        <v>63</v>
      </c>
      <c r="F5" s="24" t="s">
        <v>5</v>
      </c>
    </row>
    <row r="6" spans="1:6" s="3" customFormat="1" ht="65.25" customHeight="1">
      <c r="A6" s="57" t="s">
        <v>20</v>
      </c>
      <c r="B6" s="20" t="s">
        <v>21</v>
      </c>
      <c r="C6" s="20" t="s">
        <v>22</v>
      </c>
      <c r="D6" s="21">
        <v>41198</v>
      </c>
      <c r="E6" s="25" t="s">
        <v>23</v>
      </c>
      <c r="F6" s="20" t="s">
        <v>5</v>
      </c>
    </row>
    <row r="7" spans="1:6" s="3" customFormat="1" ht="198" customHeight="1">
      <c r="A7" s="58"/>
      <c r="B7" s="20" t="s">
        <v>37</v>
      </c>
      <c r="C7" s="20" t="s">
        <v>4</v>
      </c>
      <c r="D7" s="21">
        <v>41548</v>
      </c>
      <c r="E7" s="18" t="s">
        <v>204</v>
      </c>
      <c r="F7" s="20" t="s">
        <v>166</v>
      </c>
    </row>
    <row r="8" spans="1:6" s="3" customFormat="1" ht="51.75" customHeight="1">
      <c r="A8" s="37" t="s">
        <v>64</v>
      </c>
      <c r="B8" s="20" t="s">
        <v>65</v>
      </c>
      <c r="C8" s="20" t="s">
        <v>66</v>
      </c>
      <c r="D8" s="21">
        <v>39770</v>
      </c>
      <c r="E8" s="25" t="s">
        <v>67</v>
      </c>
      <c r="F8" s="20" t="s">
        <v>5</v>
      </c>
    </row>
    <row r="9" spans="1:6" s="3" customFormat="1" ht="73.5" customHeight="1">
      <c r="A9" s="59" t="s">
        <v>168</v>
      </c>
      <c r="B9" s="20" t="s">
        <v>169</v>
      </c>
      <c r="C9" s="20" t="s">
        <v>170</v>
      </c>
      <c r="D9" s="21">
        <v>36800</v>
      </c>
      <c r="E9" s="18" t="s">
        <v>171</v>
      </c>
      <c r="F9" s="20" t="s">
        <v>172</v>
      </c>
    </row>
    <row r="10" spans="1:6" s="3" customFormat="1" ht="59.25" customHeight="1">
      <c r="A10" s="60"/>
      <c r="B10" s="20" t="s">
        <v>173</v>
      </c>
      <c r="C10" s="20" t="s">
        <v>170</v>
      </c>
      <c r="D10" s="26">
        <v>42461</v>
      </c>
      <c r="E10" s="18" t="s">
        <v>174</v>
      </c>
      <c r="F10" s="20" t="s">
        <v>175</v>
      </c>
    </row>
    <row r="11" spans="1:6" s="3" customFormat="1" ht="322.5" customHeight="1">
      <c r="A11" s="61"/>
      <c r="B11" s="27" t="s">
        <v>176</v>
      </c>
      <c r="C11" s="20" t="s">
        <v>170</v>
      </c>
      <c r="D11" s="26" t="s">
        <v>177</v>
      </c>
      <c r="E11" s="28" t="s">
        <v>178</v>
      </c>
      <c r="F11" s="20" t="s">
        <v>166</v>
      </c>
    </row>
    <row r="12" spans="1:6" s="3" customFormat="1" ht="224.25" customHeight="1">
      <c r="A12" s="57" t="s">
        <v>51</v>
      </c>
      <c r="B12" s="20" t="s">
        <v>112</v>
      </c>
      <c r="C12" s="20" t="s">
        <v>26</v>
      </c>
      <c r="D12" s="21">
        <v>41388</v>
      </c>
      <c r="E12" s="18" t="s">
        <v>202</v>
      </c>
      <c r="F12" s="20" t="s">
        <v>5</v>
      </c>
    </row>
    <row r="13" spans="1:6" s="3" customFormat="1" ht="62.25" customHeight="1">
      <c r="A13" s="62"/>
      <c r="B13" s="20" t="s">
        <v>113</v>
      </c>
      <c r="C13" s="20" t="s">
        <v>52</v>
      </c>
      <c r="D13" s="21">
        <v>39861</v>
      </c>
      <c r="E13" s="18" t="s">
        <v>127</v>
      </c>
      <c r="F13" s="20" t="s">
        <v>5</v>
      </c>
    </row>
    <row r="14" spans="1:6" s="3" customFormat="1" ht="48.75" customHeight="1">
      <c r="A14" s="58"/>
      <c r="B14" s="20" t="s">
        <v>113</v>
      </c>
      <c r="C14" s="20" t="s">
        <v>114</v>
      </c>
      <c r="D14" s="21">
        <v>41485</v>
      </c>
      <c r="E14" s="18" t="s">
        <v>115</v>
      </c>
      <c r="F14" s="20" t="s">
        <v>5</v>
      </c>
    </row>
    <row r="15" spans="1:6" s="3" customFormat="1" ht="45" customHeight="1">
      <c r="A15" s="57" t="s">
        <v>33</v>
      </c>
      <c r="B15" s="20" t="s">
        <v>27</v>
      </c>
      <c r="C15" s="20" t="s">
        <v>34</v>
      </c>
      <c r="D15" s="26">
        <v>41389</v>
      </c>
      <c r="E15" s="18" t="s">
        <v>35</v>
      </c>
      <c r="F15" s="20" t="s">
        <v>183</v>
      </c>
    </row>
    <row r="16" spans="1:6" s="3" customFormat="1" ht="57.75" customHeight="1">
      <c r="A16" s="62"/>
      <c r="B16" s="66" t="s">
        <v>110</v>
      </c>
      <c r="C16" s="24" t="s">
        <v>26</v>
      </c>
      <c r="D16" s="26">
        <v>42065</v>
      </c>
      <c r="E16" s="20" t="s">
        <v>126</v>
      </c>
      <c r="F16" s="24" t="s">
        <v>183</v>
      </c>
    </row>
    <row r="17" spans="1:6" s="3" customFormat="1" ht="45" customHeight="1">
      <c r="A17" s="62"/>
      <c r="B17" s="67"/>
      <c r="C17" s="24" t="s">
        <v>26</v>
      </c>
      <c r="D17" s="26">
        <v>42559</v>
      </c>
      <c r="E17" s="20" t="s">
        <v>119</v>
      </c>
      <c r="F17" s="24" t="s">
        <v>36</v>
      </c>
    </row>
    <row r="18" spans="1:6" s="3" customFormat="1" ht="45" customHeight="1">
      <c r="A18" s="62"/>
      <c r="B18" s="67"/>
      <c r="C18" s="50" t="s">
        <v>26</v>
      </c>
      <c r="D18" s="51">
        <v>43137</v>
      </c>
      <c r="E18" s="39" t="s">
        <v>180</v>
      </c>
      <c r="F18" s="50" t="s">
        <v>36</v>
      </c>
    </row>
    <row r="19" spans="1:6" s="3" customFormat="1" ht="45" customHeight="1">
      <c r="A19" s="62"/>
      <c r="B19" s="67"/>
      <c r="C19" s="50" t="s">
        <v>26</v>
      </c>
      <c r="D19" s="51">
        <v>43145</v>
      </c>
      <c r="E19" s="39" t="s">
        <v>181</v>
      </c>
      <c r="F19" s="50" t="s">
        <v>36</v>
      </c>
    </row>
    <row r="20" spans="1:6" s="3" customFormat="1" ht="45" customHeight="1">
      <c r="A20" s="58"/>
      <c r="B20" s="68"/>
      <c r="C20" s="50" t="s">
        <v>26</v>
      </c>
      <c r="D20" s="51">
        <v>43147</v>
      </c>
      <c r="E20" s="39" t="s">
        <v>182</v>
      </c>
      <c r="F20" s="50" t="s">
        <v>36</v>
      </c>
    </row>
    <row r="21" spans="1:6" s="3" customFormat="1" ht="87.75" customHeight="1">
      <c r="A21" s="37" t="s">
        <v>68</v>
      </c>
      <c r="B21" s="20" t="s">
        <v>69</v>
      </c>
      <c r="C21" s="20" t="s">
        <v>4</v>
      </c>
      <c r="D21" s="21">
        <v>38504</v>
      </c>
      <c r="E21" s="18" t="s">
        <v>101</v>
      </c>
      <c r="F21" s="20" t="s">
        <v>5</v>
      </c>
    </row>
    <row r="22" spans="1:6" s="45" customFormat="1" ht="137.25" customHeight="1">
      <c r="A22" s="57" t="s">
        <v>70</v>
      </c>
      <c r="B22" s="20" t="s">
        <v>133</v>
      </c>
      <c r="C22" s="20" t="s">
        <v>4</v>
      </c>
      <c r="D22" s="26">
        <v>42031</v>
      </c>
      <c r="E22" s="18" t="s">
        <v>205</v>
      </c>
      <c r="F22" s="20" t="s">
        <v>5</v>
      </c>
    </row>
    <row r="23" spans="1:6" s="45" customFormat="1" ht="51.75" customHeight="1">
      <c r="A23" s="58"/>
      <c r="B23" s="20" t="s">
        <v>72</v>
      </c>
      <c r="C23" s="20" t="s">
        <v>4</v>
      </c>
      <c r="D23" s="26">
        <v>37347</v>
      </c>
      <c r="E23" s="18" t="s">
        <v>116</v>
      </c>
      <c r="F23" s="20" t="s">
        <v>9</v>
      </c>
    </row>
    <row r="24" spans="1:6" s="3" customFormat="1" ht="50.25" customHeight="1">
      <c r="A24" s="57" t="s">
        <v>71</v>
      </c>
      <c r="B24" s="66" t="s">
        <v>206</v>
      </c>
      <c r="C24" s="66" t="s">
        <v>4</v>
      </c>
      <c r="D24" s="21">
        <v>43116</v>
      </c>
      <c r="E24" s="18" t="s">
        <v>188</v>
      </c>
      <c r="F24" s="20" t="s">
        <v>36</v>
      </c>
    </row>
    <row r="25" spans="1:6" s="3" customFormat="1" ht="50.25" customHeight="1">
      <c r="A25" s="62"/>
      <c r="B25" s="68"/>
      <c r="C25" s="68"/>
      <c r="D25" s="21">
        <v>43361</v>
      </c>
      <c r="E25" s="18" t="s">
        <v>189</v>
      </c>
      <c r="F25" s="20" t="s">
        <v>36</v>
      </c>
    </row>
    <row r="26" spans="1:6" s="3" customFormat="1" ht="45" customHeight="1">
      <c r="A26" s="58"/>
      <c r="B26" s="20" t="s">
        <v>72</v>
      </c>
      <c r="C26" s="20" t="s">
        <v>4</v>
      </c>
      <c r="D26" s="21">
        <v>36982</v>
      </c>
      <c r="E26" s="18" t="s">
        <v>207</v>
      </c>
      <c r="F26" s="20" t="s">
        <v>9</v>
      </c>
    </row>
    <row r="27" spans="1:6" s="3" customFormat="1" ht="87" customHeight="1">
      <c r="A27" s="37" t="s">
        <v>73</v>
      </c>
      <c r="B27" s="20" t="s">
        <v>111</v>
      </c>
      <c r="C27" s="20" t="s">
        <v>4</v>
      </c>
      <c r="D27" s="21">
        <v>42186</v>
      </c>
      <c r="E27" s="18" t="s">
        <v>149</v>
      </c>
      <c r="F27" s="20" t="s">
        <v>5</v>
      </c>
    </row>
    <row r="28" spans="1:6" s="42" customFormat="1" ht="159" customHeight="1">
      <c r="A28" s="71" t="s">
        <v>25</v>
      </c>
      <c r="B28" s="39" t="s">
        <v>194</v>
      </c>
      <c r="C28" s="39" t="s">
        <v>4</v>
      </c>
      <c r="D28" s="40">
        <v>41330</v>
      </c>
      <c r="E28" s="44" t="s">
        <v>208</v>
      </c>
      <c r="F28" s="39" t="s">
        <v>5</v>
      </c>
    </row>
    <row r="29" spans="1:6" s="42" customFormat="1" ht="49.5" customHeight="1">
      <c r="A29" s="72"/>
      <c r="B29" s="39" t="s">
        <v>195</v>
      </c>
      <c r="C29" s="39" t="s">
        <v>4</v>
      </c>
      <c r="D29" s="40">
        <v>35521</v>
      </c>
      <c r="E29" s="44" t="s">
        <v>196</v>
      </c>
      <c r="F29" s="39" t="s">
        <v>197</v>
      </c>
    </row>
    <row r="30" spans="1:7" s="3" customFormat="1" ht="45" customHeight="1">
      <c r="A30" s="74" t="s">
        <v>17</v>
      </c>
      <c r="B30" s="39" t="s">
        <v>18</v>
      </c>
      <c r="C30" s="39" t="s">
        <v>4</v>
      </c>
      <c r="D30" s="40">
        <v>39173</v>
      </c>
      <c r="E30" s="41" t="s">
        <v>19</v>
      </c>
      <c r="F30" s="39" t="s">
        <v>9</v>
      </c>
      <c r="G30" s="42"/>
    </row>
    <row r="31" spans="1:7" s="3" customFormat="1" ht="75.75" customHeight="1">
      <c r="A31" s="75"/>
      <c r="B31" s="39" t="s">
        <v>203</v>
      </c>
      <c r="C31" s="39" t="s">
        <v>4</v>
      </c>
      <c r="D31" s="40" t="s">
        <v>184</v>
      </c>
      <c r="E31" s="44" t="s">
        <v>209</v>
      </c>
      <c r="F31" s="39" t="s">
        <v>5</v>
      </c>
      <c r="G31" s="42"/>
    </row>
    <row r="32" spans="1:6" s="3" customFormat="1" ht="45" customHeight="1">
      <c r="A32" s="57" t="s">
        <v>53</v>
      </c>
      <c r="B32" s="20" t="s">
        <v>54</v>
      </c>
      <c r="C32" s="20" t="s">
        <v>4</v>
      </c>
      <c r="D32" s="21">
        <v>29342</v>
      </c>
      <c r="E32" s="18" t="s">
        <v>156</v>
      </c>
      <c r="F32" s="20" t="s">
        <v>9</v>
      </c>
    </row>
    <row r="33" spans="1:6" s="3" customFormat="1" ht="139.5" customHeight="1">
      <c r="A33" s="58"/>
      <c r="B33" s="20" t="s">
        <v>55</v>
      </c>
      <c r="C33" s="20" t="s">
        <v>4</v>
      </c>
      <c r="D33" s="21" t="s">
        <v>56</v>
      </c>
      <c r="E33" s="18" t="s">
        <v>210</v>
      </c>
      <c r="F33" s="20" t="s">
        <v>36</v>
      </c>
    </row>
    <row r="34" spans="1:6" s="3" customFormat="1" ht="45" customHeight="1">
      <c r="A34" s="57" t="s">
        <v>47</v>
      </c>
      <c r="B34" s="20" t="s">
        <v>109</v>
      </c>
      <c r="C34" s="20" t="s">
        <v>4</v>
      </c>
      <c r="D34" s="21">
        <v>42027</v>
      </c>
      <c r="E34" s="18" t="s">
        <v>211</v>
      </c>
      <c r="F34" s="20" t="s">
        <v>198</v>
      </c>
    </row>
    <row r="35" spans="1:6" s="3" customFormat="1" ht="45" customHeight="1">
      <c r="A35" s="73"/>
      <c r="B35" s="20" t="s">
        <v>48</v>
      </c>
      <c r="C35" s="20" t="s">
        <v>4</v>
      </c>
      <c r="D35" s="21">
        <v>36617</v>
      </c>
      <c r="E35" s="18" t="s">
        <v>199</v>
      </c>
      <c r="F35" s="20" t="s">
        <v>9</v>
      </c>
    </row>
    <row r="36" spans="1:6" s="3" customFormat="1" ht="34.5" customHeight="1">
      <c r="A36" s="57" t="s">
        <v>41</v>
      </c>
      <c r="B36" s="20" t="s">
        <v>42</v>
      </c>
      <c r="C36" s="20" t="s">
        <v>4</v>
      </c>
      <c r="D36" s="29" t="s">
        <v>43</v>
      </c>
      <c r="E36" s="25" t="s">
        <v>44</v>
      </c>
      <c r="F36" s="20" t="s">
        <v>9</v>
      </c>
    </row>
    <row r="37" spans="1:6" s="3" customFormat="1" ht="45" customHeight="1">
      <c r="A37" s="58"/>
      <c r="B37" s="20" t="s">
        <v>105</v>
      </c>
      <c r="C37" s="20" t="s">
        <v>4</v>
      </c>
      <c r="D37" s="29" t="s">
        <v>106</v>
      </c>
      <c r="E37" s="25" t="s">
        <v>212</v>
      </c>
      <c r="F37" s="20" t="s">
        <v>36</v>
      </c>
    </row>
    <row r="38" spans="1:6" s="3" customFormat="1" ht="120" customHeight="1">
      <c r="A38" s="37" t="s">
        <v>39</v>
      </c>
      <c r="B38" s="20" t="s">
        <v>40</v>
      </c>
      <c r="C38" s="20" t="s">
        <v>4</v>
      </c>
      <c r="D38" s="21">
        <v>40879</v>
      </c>
      <c r="E38" s="20" t="s">
        <v>128</v>
      </c>
      <c r="F38" s="20" t="s">
        <v>5</v>
      </c>
    </row>
    <row r="39" spans="1:6" s="3" customFormat="1" ht="60.75" customHeight="1">
      <c r="A39" s="57" t="s">
        <v>32</v>
      </c>
      <c r="B39" s="66" t="s">
        <v>27</v>
      </c>
      <c r="C39" s="23" t="s">
        <v>28</v>
      </c>
      <c r="D39" s="29" t="s">
        <v>29</v>
      </c>
      <c r="E39" s="20" t="s">
        <v>107</v>
      </c>
      <c r="F39" s="63" t="s">
        <v>30</v>
      </c>
    </row>
    <row r="40" spans="1:6" s="3" customFormat="1" ht="60" customHeight="1">
      <c r="A40" s="62"/>
      <c r="B40" s="67"/>
      <c r="C40" s="20" t="s">
        <v>120</v>
      </c>
      <c r="D40" s="24" t="s">
        <v>121</v>
      </c>
      <c r="E40" s="20" t="s">
        <v>124</v>
      </c>
      <c r="F40" s="64"/>
    </row>
    <row r="41" spans="1:6" s="3" customFormat="1" ht="45" customHeight="1">
      <c r="A41" s="58"/>
      <c r="B41" s="68"/>
      <c r="C41" s="20" t="s">
        <v>122</v>
      </c>
      <c r="D41" s="24" t="s">
        <v>121</v>
      </c>
      <c r="E41" s="30" t="s">
        <v>123</v>
      </c>
      <c r="F41" s="65"/>
    </row>
    <row r="42" spans="1:6" s="3" customFormat="1" ht="51" customHeight="1">
      <c r="A42" s="37" t="s">
        <v>3</v>
      </c>
      <c r="B42" s="20" t="s">
        <v>96</v>
      </c>
      <c r="C42" s="20" t="s">
        <v>4</v>
      </c>
      <c r="D42" s="26">
        <v>41507</v>
      </c>
      <c r="E42" s="18" t="s">
        <v>135</v>
      </c>
      <c r="F42" s="20" t="s">
        <v>5</v>
      </c>
    </row>
    <row r="43" spans="1:6" s="3" customFormat="1" ht="94.5">
      <c r="A43" s="37" t="s">
        <v>49</v>
      </c>
      <c r="B43" s="20" t="s">
        <v>167</v>
      </c>
      <c r="C43" s="20" t="s">
        <v>4</v>
      </c>
      <c r="D43" s="21">
        <v>42397</v>
      </c>
      <c r="E43" s="46" t="s">
        <v>213</v>
      </c>
      <c r="F43" s="20" t="s">
        <v>166</v>
      </c>
    </row>
    <row r="44" spans="1:6" s="3" customFormat="1" ht="45.75" customHeight="1">
      <c r="A44" s="57" t="s">
        <v>74</v>
      </c>
      <c r="B44" s="20" t="s">
        <v>150</v>
      </c>
      <c r="C44" s="20" t="s">
        <v>151</v>
      </c>
      <c r="D44" s="29" t="s">
        <v>144</v>
      </c>
      <c r="E44" s="18" t="s">
        <v>152</v>
      </c>
      <c r="F44" s="20" t="s">
        <v>5</v>
      </c>
    </row>
    <row r="45" spans="1:6" s="3" customFormat="1" ht="78" customHeight="1">
      <c r="A45" s="58"/>
      <c r="B45" s="20" t="s">
        <v>153</v>
      </c>
      <c r="C45" s="20" t="s">
        <v>154</v>
      </c>
      <c r="D45" s="29" t="s">
        <v>155</v>
      </c>
      <c r="E45" s="18" t="s">
        <v>214</v>
      </c>
      <c r="F45" s="20" t="s">
        <v>36</v>
      </c>
    </row>
    <row r="46" spans="1:6" s="3" customFormat="1" ht="49.5" customHeight="1">
      <c r="A46" s="57" t="s">
        <v>75</v>
      </c>
      <c r="B46" s="20" t="s">
        <v>76</v>
      </c>
      <c r="C46" s="20" t="s">
        <v>4</v>
      </c>
      <c r="D46" s="21">
        <v>40513</v>
      </c>
      <c r="E46" s="22" t="s">
        <v>187</v>
      </c>
      <c r="F46" s="20" t="s">
        <v>50</v>
      </c>
    </row>
    <row r="47" spans="1:6" s="3" customFormat="1" ht="72.75" customHeight="1">
      <c r="A47" s="58"/>
      <c r="B47" s="52" t="s">
        <v>138</v>
      </c>
      <c r="C47" s="20" t="s">
        <v>4</v>
      </c>
      <c r="D47" s="21">
        <v>42522</v>
      </c>
      <c r="E47" s="22" t="s">
        <v>186</v>
      </c>
      <c r="F47" s="52" t="s">
        <v>139</v>
      </c>
    </row>
    <row r="48" spans="1:6" s="3" customFormat="1" ht="91.5" customHeight="1">
      <c r="A48" s="37" t="s">
        <v>77</v>
      </c>
      <c r="B48" s="20" t="s">
        <v>78</v>
      </c>
      <c r="C48" s="20" t="s">
        <v>2</v>
      </c>
      <c r="D48" s="21">
        <v>40976</v>
      </c>
      <c r="E48" s="22" t="s">
        <v>129</v>
      </c>
      <c r="F48" s="20" t="s">
        <v>5</v>
      </c>
    </row>
    <row r="49" spans="1:6" s="3" customFormat="1" ht="45" customHeight="1">
      <c r="A49" s="37" t="s">
        <v>79</v>
      </c>
      <c r="B49" s="20" t="s">
        <v>117</v>
      </c>
      <c r="C49" s="20" t="s">
        <v>118</v>
      </c>
      <c r="D49" s="21">
        <v>42447</v>
      </c>
      <c r="E49" s="18" t="s">
        <v>215</v>
      </c>
      <c r="F49" s="20" t="s">
        <v>36</v>
      </c>
    </row>
    <row r="50" spans="1:6" s="3" customFormat="1" ht="72" customHeight="1">
      <c r="A50" s="37" t="s">
        <v>1</v>
      </c>
      <c r="B50" s="20" t="s">
        <v>108</v>
      </c>
      <c r="C50" s="20" t="s">
        <v>2</v>
      </c>
      <c r="D50" s="21">
        <v>41835</v>
      </c>
      <c r="E50" s="18" t="s">
        <v>157</v>
      </c>
      <c r="F50" s="20" t="s">
        <v>5</v>
      </c>
    </row>
    <row r="51" spans="1:6" s="3" customFormat="1" ht="27.75" customHeight="1">
      <c r="A51" s="37" t="s">
        <v>80</v>
      </c>
      <c r="B51" s="20" t="s">
        <v>16</v>
      </c>
      <c r="C51" s="20"/>
      <c r="D51" s="29"/>
      <c r="E51" s="25"/>
      <c r="F51" s="20"/>
    </row>
    <row r="52" spans="1:6" s="3" customFormat="1" ht="27.75" customHeight="1">
      <c r="A52" s="37" t="s">
        <v>81</v>
      </c>
      <c r="B52" s="20" t="s">
        <v>16</v>
      </c>
      <c r="C52" s="20"/>
      <c r="D52" s="29"/>
      <c r="E52" s="25"/>
      <c r="F52" s="20"/>
    </row>
    <row r="53" spans="1:6" s="3" customFormat="1" ht="46.5" customHeight="1">
      <c r="A53" s="37" t="s">
        <v>6</v>
      </c>
      <c r="B53" s="20" t="s">
        <v>7</v>
      </c>
      <c r="C53" s="20" t="s">
        <v>2</v>
      </c>
      <c r="D53" s="21">
        <v>36617</v>
      </c>
      <c r="E53" s="25" t="s">
        <v>8</v>
      </c>
      <c r="F53" s="20" t="s">
        <v>9</v>
      </c>
    </row>
    <row r="54" spans="1:6" s="3" customFormat="1" ht="46.5" customHeight="1">
      <c r="A54" s="37" t="s">
        <v>12</v>
      </c>
      <c r="B54" s="20" t="s">
        <v>141</v>
      </c>
      <c r="C54" s="20" t="s">
        <v>136</v>
      </c>
      <c r="D54" s="26">
        <v>42725</v>
      </c>
      <c r="E54" s="20" t="s">
        <v>142</v>
      </c>
      <c r="F54" s="20" t="s">
        <v>137</v>
      </c>
    </row>
    <row r="55" spans="1:6" s="3" customFormat="1" ht="29.25" customHeight="1">
      <c r="A55" s="37" t="s">
        <v>82</v>
      </c>
      <c r="B55" s="20" t="s">
        <v>16</v>
      </c>
      <c r="C55" s="20"/>
      <c r="D55" s="29"/>
      <c r="E55" s="25"/>
      <c r="F55" s="20"/>
    </row>
    <row r="56" spans="1:6" s="42" customFormat="1" ht="29.25" customHeight="1">
      <c r="A56" s="43" t="s">
        <v>83</v>
      </c>
      <c r="B56" s="39" t="s">
        <v>143</v>
      </c>
      <c r="C56" s="39" t="s">
        <v>118</v>
      </c>
      <c r="D56" s="40" t="s">
        <v>144</v>
      </c>
      <c r="E56" s="44" t="s">
        <v>145</v>
      </c>
      <c r="F56" s="39" t="s">
        <v>185</v>
      </c>
    </row>
    <row r="57" spans="1:6" s="3" customFormat="1" ht="52.5" customHeight="1">
      <c r="A57" s="37" t="s">
        <v>84</v>
      </c>
      <c r="B57" s="20" t="s">
        <v>130</v>
      </c>
      <c r="C57" s="20" t="s">
        <v>118</v>
      </c>
      <c r="D57" s="23" t="s">
        <v>131</v>
      </c>
      <c r="E57" s="18" t="s">
        <v>146</v>
      </c>
      <c r="F57" s="20" t="s">
        <v>5</v>
      </c>
    </row>
    <row r="58" spans="1:6" s="3" customFormat="1" ht="29.25" customHeight="1">
      <c r="A58" s="37" t="s">
        <v>85</v>
      </c>
      <c r="B58" s="20" t="s">
        <v>143</v>
      </c>
      <c r="C58" s="20" t="s">
        <v>118</v>
      </c>
      <c r="D58" s="21">
        <v>43342</v>
      </c>
      <c r="E58" s="25" t="s">
        <v>193</v>
      </c>
      <c r="F58" s="20" t="s">
        <v>166</v>
      </c>
    </row>
    <row r="59" spans="1:6" s="3" customFormat="1" ht="114.75" customHeight="1">
      <c r="A59" s="37" t="s">
        <v>86</v>
      </c>
      <c r="B59" s="20" t="s">
        <v>190</v>
      </c>
      <c r="C59" s="20" t="s">
        <v>136</v>
      </c>
      <c r="D59" s="21">
        <v>43130</v>
      </c>
      <c r="E59" s="18" t="s">
        <v>191</v>
      </c>
      <c r="F59" s="20" t="s">
        <v>192</v>
      </c>
    </row>
    <row r="60" spans="1:6" s="3" customFormat="1" ht="128.25" customHeight="1">
      <c r="A60" s="37" t="s">
        <v>45</v>
      </c>
      <c r="B60" s="20" t="s">
        <v>46</v>
      </c>
      <c r="C60" s="20" t="s">
        <v>2</v>
      </c>
      <c r="D60" s="31">
        <v>41754</v>
      </c>
      <c r="E60" s="22" t="s">
        <v>132</v>
      </c>
      <c r="F60" s="20" t="s">
        <v>5</v>
      </c>
    </row>
    <row r="61" spans="1:6" s="3" customFormat="1" ht="49.5" customHeight="1">
      <c r="A61" s="37" t="s">
        <v>24</v>
      </c>
      <c r="B61" s="20" t="s">
        <v>31</v>
      </c>
      <c r="C61" s="20" t="s">
        <v>2</v>
      </c>
      <c r="D61" s="21">
        <v>41548</v>
      </c>
      <c r="E61" s="18" t="s">
        <v>104</v>
      </c>
      <c r="F61" s="20" t="s">
        <v>5</v>
      </c>
    </row>
    <row r="62" spans="1:6" s="3" customFormat="1" ht="79.5" customHeight="1">
      <c r="A62" s="37" t="s">
        <v>13</v>
      </c>
      <c r="B62" s="20" t="s">
        <v>14</v>
      </c>
      <c r="C62" s="20" t="s">
        <v>15</v>
      </c>
      <c r="D62" s="32">
        <v>41457</v>
      </c>
      <c r="E62" s="33" t="s">
        <v>216</v>
      </c>
      <c r="F62" s="20" t="s">
        <v>5</v>
      </c>
    </row>
    <row r="63" spans="1:6" s="3" customFormat="1" ht="34.5" customHeight="1">
      <c r="A63" s="57" t="s">
        <v>87</v>
      </c>
      <c r="B63" s="20" t="s">
        <v>147</v>
      </c>
      <c r="C63" s="20" t="s">
        <v>118</v>
      </c>
      <c r="D63" s="21">
        <v>42923</v>
      </c>
      <c r="E63" s="25" t="s">
        <v>148</v>
      </c>
      <c r="F63" s="20" t="s">
        <v>36</v>
      </c>
    </row>
    <row r="64" spans="1:12" s="3" customFormat="1" ht="34.5" customHeight="1">
      <c r="A64" s="58"/>
      <c r="B64" s="20" t="s">
        <v>200</v>
      </c>
      <c r="C64" s="20" t="s">
        <v>2</v>
      </c>
      <c r="D64" s="21">
        <v>43374</v>
      </c>
      <c r="E64" s="25" t="s">
        <v>201</v>
      </c>
      <c r="F64" s="20" t="s">
        <v>5</v>
      </c>
      <c r="H64" s="45"/>
      <c r="I64" s="45"/>
      <c r="J64" s="53"/>
      <c r="L64" s="45"/>
    </row>
    <row r="65" spans="1:6" s="3" customFormat="1" ht="104.25" customHeight="1">
      <c r="A65" s="37" t="s">
        <v>10</v>
      </c>
      <c r="B65" s="20" t="s">
        <v>11</v>
      </c>
      <c r="C65" s="20" t="s">
        <v>2</v>
      </c>
      <c r="D65" s="21">
        <v>41355</v>
      </c>
      <c r="E65" s="18" t="s">
        <v>217</v>
      </c>
      <c r="F65" s="20" t="s">
        <v>5</v>
      </c>
    </row>
    <row r="66" spans="1:6" s="3" customFormat="1" ht="60" customHeight="1">
      <c r="A66" s="37" t="s">
        <v>88</v>
      </c>
      <c r="B66" s="20" t="s">
        <v>89</v>
      </c>
      <c r="C66" s="20" t="s">
        <v>2</v>
      </c>
      <c r="D66" s="29" t="s">
        <v>90</v>
      </c>
      <c r="E66" s="18" t="s">
        <v>161</v>
      </c>
      <c r="F66" s="20" t="s">
        <v>158</v>
      </c>
    </row>
    <row r="67" spans="1:6" s="3" customFormat="1" ht="49.5" customHeight="1">
      <c r="A67" s="37" t="s">
        <v>91</v>
      </c>
      <c r="B67" s="20" t="s">
        <v>92</v>
      </c>
      <c r="C67" s="20" t="s">
        <v>93</v>
      </c>
      <c r="D67" s="21">
        <v>40269</v>
      </c>
      <c r="E67" s="18" t="s">
        <v>102</v>
      </c>
      <c r="F67" s="20" t="s">
        <v>50</v>
      </c>
    </row>
    <row r="68" spans="1:6" s="3" customFormat="1" ht="202.5" customHeight="1">
      <c r="A68" s="37" t="s">
        <v>94</v>
      </c>
      <c r="B68" s="20" t="s">
        <v>159</v>
      </c>
      <c r="C68" s="20" t="s">
        <v>2</v>
      </c>
      <c r="D68" s="21">
        <v>40855</v>
      </c>
      <c r="E68" s="18" t="s">
        <v>160</v>
      </c>
      <c r="F68" s="20" t="s">
        <v>5</v>
      </c>
    </row>
    <row r="69" spans="1:6" s="3" customFormat="1" ht="28.5" customHeight="1">
      <c r="A69" s="37" t="s">
        <v>95</v>
      </c>
      <c r="B69" s="20" t="s">
        <v>16</v>
      </c>
      <c r="C69" s="20"/>
      <c r="D69" s="29"/>
      <c r="E69" s="25"/>
      <c r="F69" s="20"/>
    </row>
  </sheetData>
  <sheetProtection/>
  <mergeCells count="22">
    <mergeCell ref="A63:A64"/>
    <mergeCell ref="A30:A31"/>
    <mergeCell ref="A46:A47"/>
    <mergeCell ref="A44:A45"/>
    <mergeCell ref="A24:A26"/>
    <mergeCell ref="B24:B25"/>
    <mergeCell ref="A39:A41"/>
    <mergeCell ref="B39:B41"/>
    <mergeCell ref="C24:C25"/>
    <mergeCell ref="A28:A29"/>
    <mergeCell ref="A34:A35"/>
    <mergeCell ref="A32:A33"/>
    <mergeCell ref="A1:B1"/>
    <mergeCell ref="A6:A7"/>
    <mergeCell ref="A9:A11"/>
    <mergeCell ref="A15:A20"/>
    <mergeCell ref="A12:A14"/>
    <mergeCell ref="F39:F41"/>
    <mergeCell ref="B16:B20"/>
    <mergeCell ref="A2:F2"/>
    <mergeCell ref="A36:A37"/>
    <mergeCell ref="A22:A23"/>
  </mergeCells>
  <dataValidations count="1">
    <dataValidation allowBlank="1" showInputMessage="1" showErrorMessage="1" sqref="C1:F1 A2:A3 E42:F45 B36:D39 F36:F39 D16:D20 B4:C11 H64:L64 B42:B45 C41:D45 C40:E40 B15:F15 E36:E38 D24:F26 B21:F23 B13:C14 B24:C24 B26:C26 D4:F14 C12 B46:F65536 B27:F35"/>
  </dataValidations>
  <printOptions/>
  <pageMargins left="0.6692913385826772" right="0.4724409448818898" top="0.7480314960629921" bottom="0.7480314960629921" header="0.31496062992125984" footer="0.31496062992125984"/>
  <pageSetup fitToHeight="0" fitToWidth="1" horizontalDpi="600" verticalDpi="600" orientation="portrait" paperSize="9" scale="58" r:id="rId1"/>
  <headerFooter>
    <oddFooter>&amp;C&amp;P</oddFooter>
  </headerFooter>
  <rowBreaks count="3" manualBreakCount="3">
    <brk id="14" max="5" man="1"/>
    <brk id="31" max="5" man="1"/>
    <brk id="50" max="5"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18"/>
  <sheetViews>
    <sheetView view="pageBreakPreview" zoomScale="87" zoomScaleNormal="80" zoomScaleSheetLayoutView="87" zoomScalePageLayoutView="0" workbookViewId="0" topLeftCell="A1">
      <pane ySplit="2" topLeftCell="A8" activePane="bottomLeft" state="frozen"/>
      <selection pane="topLeft" activeCell="A1" sqref="A1"/>
      <selection pane="bottomLeft" activeCell="A1" sqref="A1:B1"/>
    </sheetView>
  </sheetViews>
  <sheetFormatPr defaultColWidth="9.140625" defaultRowHeight="15"/>
  <cols>
    <col min="1" max="1" width="9.28125" style="2"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thickBot="1">
      <c r="A1" s="55" t="s">
        <v>163</v>
      </c>
      <c r="B1" s="56"/>
      <c r="F1" s="15"/>
    </row>
    <row r="2" spans="1:6" ht="56.25" customHeight="1">
      <c r="A2" s="69" t="s">
        <v>165</v>
      </c>
      <c r="B2" s="70"/>
      <c r="C2" s="70"/>
      <c r="D2" s="70"/>
      <c r="E2" s="70"/>
      <c r="F2" s="70"/>
    </row>
    <row r="3" spans="1:6" ht="37.5" customHeight="1">
      <c r="A3" s="16"/>
      <c r="B3" s="17"/>
      <c r="C3" s="17"/>
      <c r="D3" s="17"/>
      <c r="E3" s="7"/>
      <c r="F3" s="17"/>
    </row>
    <row r="4" spans="1:6" ht="21">
      <c r="A4" s="77" t="s">
        <v>99</v>
      </c>
      <c r="B4" s="77"/>
      <c r="C4" s="77"/>
      <c r="D4" s="77"/>
      <c r="E4" s="12"/>
      <c r="F4" s="12"/>
    </row>
    <row r="5" spans="1:6" ht="21" customHeight="1">
      <c r="A5" s="11"/>
      <c r="B5" s="12"/>
      <c r="C5" s="13"/>
      <c r="D5" s="12"/>
      <c r="E5" s="12"/>
      <c r="F5" s="12"/>
    </row>
    <row r="6" spans="1:6" ht="90.75" customHeight="1">
      <c r="A6" s="19" t="s">
        <v>75</v>
      </c>
      <c r="B6" s="76" t="s">
        <v>140</v>
      </c>
      <c r="C6" s="76"/>
      <c r="D6" s="76"/>
      <c r="E6" s="76"/>
      <c r="F6" s="76"/>
    </row>
    <row r="7" spans="1:6" ht="276.75" customHeight="1">
      <c r="A7" s="14" t="s">
        <v>103</v>
      </c>
      <c r="B7" s="78" t="s">
        <v>134</v>
      </c>
      <c r="C7" s="79"/>
      <c r="D7" s="79"/>
      <c r="E7" s="79"/>
      <c r="F7" s="80"/>
    </row>
    <row r="8" spans="1:8" s="5" customFormat="1" ht="249.75" customHeight="1">
      <c r="A8" s="47" t="s">
        <v>20</v>
      </c>
      <c r="B8" s="81" t="s">
        <v>218</v>
      </c>
      <c r="C8" s="81"/>
      <c r="D8" s="81"/>
      <c r="E8" s="81"/>
      <c r="F8" s="81"/>
      <c r="H8" s="34"/>
    </row>
    <row r="9" spans="1:6" s="5" customFormat="1" ht="216.75" customHeight="1">
      <c r="A9" s="14" t="s">
        <v>38</v>
      </c>
      <c r="B9" s="82" t="s">
        <v>179</v>
      </c>
      <c r="C9" s="82"/>
      <c r="D9" s="82"/>
      <c r="E9" s="82"/>
      <c r="F9" s="82"/>
    </row>
    <row r="10" spans="1:6" s="5" customFormat="1" ht="52.5" customHeight="1">
      <c r="A10" s="47" t="s">
        <v>51</v>
      </c>
      <c r="B10" s="82" t="s">
        <v>125</v>
      </c>
      <c r="C10" s="82"/>
      <c r="D10" s="82"/>
      <c r="E10" s="82"/>
      <c r="F10" s="82"/>
    </row>
    <row r="11" spans="1:6" s="5" customFormat="1" ht="73.5" customHeight="1">
      <c r="A11" s="47" t="s">
        <v>53</v>
      </c>
      <c r="B11" s="83" t="s">
        <v>219</v>
      </c>
      <c r="C11" s="84"/>
      <c r="D11" s="84"/>
      <c r="E11" s="84"/>
      <c r="F11" s="85"/>
    </row>
    <row r="12" spans="1:6" s="5" customFormat="1" ht="113.25" customHeight="1">
      <c r="A12" s="47" t="s">
        <v>47</v>
      </c>
      <c r="B12" s="82" t="s">
        <v>220</v>
      </c>
      <c r="C12" s="82"/>
      <c r="D12" s="82"/>
      <c r="E12" s="82"/>
      <c r="F12" s="82"/>
    </row>
    <row r="13" spans="1:6" s="5" customFormat="1" ht="36" customHeight="1">
      <c r="A13" s="14" t="s">
        <v>32</v>
      </c>
      <c r="B13" s="82" t="s">
        <v>98</v>
      </c>
      <c r="C13" s="82"/>
      <c r="D13" s="82"/>
      <c r="E13" s="82"/>
      <c r="F13" s="82"/>
    </row>
    <row r="14" spans="1:6" s="5" customFormat="1" ht="51.75" customHeight="1">
      <c r="A14" s="14" t="s">
        <v>13</v>
      </c>
      <c r="B14" s="82" t="s">
        <v>100</v>
      </c>
      <c r="C14" s="82"/>
      <c r="D14" s="82"/>
      <c r="E14" s="82"/>
      <c r="F14" s="82"/>
    </row>
    <row r="15" spans="1:6" s="54" customFormat="1" ht="148.5" customHeight="1">
      <c r="A15" s="19" t="s">
        <v>70</v>
      </c>
      <c r="B15" s="76" t="s">
        <v>221</v>
      </c>
      <c r="C15" s="76"/>
      <c r="D15" s="76"/>
      <c r="E15" s="76"/>
      <c r="F15" s="76"/>
    </row>
    <row r="16" spans="1:6" s="54" customFormat="1" ht="234" customHeight="1">
      <c r="A16" s="19" t="s">
        <v>33</v>
      </c>
      <c r="B16" s="76" t="s">
        <v>222</v>
      </c>
      <c r="C16" s="76"/>
      <c r="D16" s="76"/>
      <c r="E16" s="76"/>
      <c r="F16" s="76"/>
    </row>
    <row r="17" spans="1:6" s="54" customFormat="1" ht="137.25" customHeight="1">
      <c r="A17" s="19" t="s">
        <v>73</v>
      </c>
      <c r="B17" s="76" t="s">
        <v>223</v>
      </c>
      <c r="C17" s="76"/>
      <c r="D17" s="76"/>
      <c r="E17" s="76"/>
      <c r="F17" s="76"/>
    </row>
    <row r="18" spans="1:6" s="49" customFormat="1" ht="174" customHeight="1">
      <c r="A18" s="48" t="s">
        <v>17</v>
      </c>
      <c r="B18" s="86" t="s">
        <v>224</v>
      </c>
      <c r="C18" s="87"/>
      <c r="D18" s="87"/>
      <c r="E18" s="87"/>
      <c r="F18" s="88"/>
    </row>
  </sheetData>
  <sheetProtection/>
  <mergeCells count="16">
    <mergeCell ref="B11:F11"/>
    <mergeCell ref="B10:F10"/>
    <mergeCell ref="B18:F18"/>
    <mergeCell ref="B13:F13"/>
    <mergeCell ref="B14:F14"/>
    <mergeCell ref="B15:F15"/>
    <mergeCell ref="A1:B1"/>
    <mergeCell ref="A2:F2"/>
    <mergeCell ref="B6:F6"/>
    <mergeCell ref="B16:F16"/>
    <mergeCell ref="B17:F17"/>
    <mergeCell ref="A4:D4"/>
    <mergeCell ref="B7:F7"/>
    <mergeCell ref="B8:F8"/>
    <mergeCell ref="B9:F9"/>
    <mergeCell ref="B12:F12"/>
  </mergeCells>
  <dataValidations count="1">
    <dataValidation allowBlank="1" showInputMessage="1" showErrorMessage="1" sqref="E4:F5 C1:F1 C19:F65536 A2:A3 B5:D5 B6:B65536"/>
  </dataValidations>
  <printOptions/>
  <pageMargins left="1.062992125984252" right="0.2755905511811024" top="0.7480314960629921" bottom="0.7480314960629921" header="0.31496062992125984" footer="0.31496062992125984"/>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岐阜県</cp:lastModifiedBy>
  <cp:lastPrinted>2019-03-25T01:18:48Z</cp:lastPrinted>
  <dcterms:modified xsi:type="dcterms:W3CDTF">2019-03-25T02:27:03Z</dcterms:modified>
  <cp:category/>
  <cp:version/>
  <cp:contentType/>
  <cp:contentStatus/>
</cp:coreProperties>
</file>