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105" windowWidth="11880" windowHeight="8100" activeTab="0"/>
  </bookViews>
  <sheets>
    <sheet name="H27連携状況一覧" sheetId="1" r:id="rId1"/>
  </sheets>
  <definedNames>
    <definedName name="_xlnm.Print_Area" localSheetId="0">'H27連携状況一覧'!$A$1:$F$72</definedName>
  </definedNames>
  <calcPr fullCalcOnLoad="1"/>
</workbook>
</file>

<file path=xl/sharedStrings.xml><?xml version="1.0" encoding="utf-8"?>
<sst xmlns="http://schemas.openxmlformats.org/spreadsheetml/2006/main" count="276" uniqueCount="179">
  <si>
    <t>市町村名</t>
  </si>
  <si>
    <t>養老町</t>
  </si>
  <si>
    <t>町全体</t>
  </si>
  <si>
    <t>本巣市</t>
  </si>
  <si>
    <t>市全体</t>
  </si>
  <si>
    <t>協定締結</t>
  </si>
  <si>
    <t>神戸町</t>
  </si>
  <si>
    <t>神戸町配食サービス事業</t>
  </si>
  <si>
    <t>社会福祉法人　神戸町社会福祉協議会</t>
  </si>
  <si>
    <t>委託契約</t>
  </si>
  <si>
    <t>八百津町</t>
  </si>
  <si>
    <t>八百津町見守りネットワーク事業</t>
  </si>
  <si>
    <t>輪之内町</t>
  </si>
  <si>
    <t>（仮）要援護者見守りネットワーク事業</t>
  </si>
  <si>
    <t>新聞販売店、郵便局、電気・ガス事業者等を予定</t>
  </si>
  <si>
    <t>川辺町</t>
  </si>
  <si>
    <t>要援護者地域見守りネットワーク事業</t>
  </si>
  <si>
    <t>町全体</t>
  </si>
  <si>
    <t>なし</t>
  </si>
  <si>
    <t>土岐市</t>
  </si>
  <si>
    <t>土岐市配食サービス</t>
  </si>
  <si>
    <t>特定非営利法人　ウエルフェアサポート</t>
  </si>
  <si>
    <t>食事サービス事業</t>
  </si>
  <si>
    <t>大垣市</t>
  </si>
  <si>
    <t>墨俣地区あんしん見守りネットワーク事業
（墨俣地区社協と民間事業者との連携）</t>
  </si>
  <si>
    <t>墨俣地区</t>
  </si>
  <si>
    <t>山北新聞販売店</t>
  </si>
  <si>
    <t>富加町</t>
  </si>
  <si>
    <t>美濃加茂市</t>
  </si>
  <si>
    <t>美濃加茂市高齢者見守りネットワーク事業</t>
  </si>
  <si>
    <t>市内全域</t>
  </si>
  <si>
    <t>事業者による見守り活動（社協事業）</t>
  </si>
  <si>
    <t>飛騨市神岡町地区</t>
  </si>
  <si>
    <t>平成24年12月</t>
  </si>
  <si>
    <t>協定締結
社協と事業者</t>
  </si>
  <si>
    <t>富加町高齢者等見守りネットワーク事業</t>
  </si>
  <si>
    <t>飛騨市</t>
  </si>
  <si>
    <t>中津川市</t>
  </si>
  <si>
    <t>中津川市坂本地区</t>
  </si>
  <si>
    <t>中津川郵便局、坂本郵便局、坂本ニュース販売、JAひがしみの坂本支店</t>
  </si>
  <si>
    <t>協定締結</t>
  </si>
  <si>
    <t>「あんしん見守りネットワーク事業」見守り関係事業所との協定事業</t>
  </si>
  <si>
    <t>多治見市</t>
  </si>
  <si>
    <t xml:space="preserve"> 多治見市高齢者見守りネットワーク</t>
  </si>
  <si>
    <t>郵便事業株式会社(多治見支店)
中部電力株式会社(多治見営業所)
陶都信用農業協同組合</t>
  </si>
  <si>
    <t>要綱にて協力機関を位置づけし、連絡会議にて連携</t>
  </si>
  <si>
    <t>孤立死ゼロ／虐待死ゼロのまち協力隊</t>
  </si>
  <si>
    <t xml:space="preserve">
平成26年7月1日</t>
  </si>
  <si>
    <t>多治見市民生児童委員協議会、多治見市悠光クラブ連合会、日本郵便株式会社、佐川急便株式会社、近鉄東美タクシー株式会社、株式会社コミュニティタクシー、東鉄タクシー株式会社、東濃ＳＴＳ株式会社、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まるいち商会、マルナカストアー有限会社、合資会社 万九商店、ミライフ中部株式会社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多治見支店、岐阜信用金庫、陶都信用農業協同組合、東濃信用金庫、イオ信用組合　多治見支店、岐阜商工信用組合　多治見支店、青木乳業株式会社、フレッシュクオリティ トーカイフーズ、株式会社 ＯＧＵＲＡ、森永多治見ミルクセンター、名古屋ヤクルト販売株式会社、株式会社　タオ、有限会社 読売新聞多治見、中日新聞池田専売店、杉本新聞店、中日新聞姫販売店、中日新聞　小泉専売店、株式会社 中日販売研修センター　中日新聞北栄専売店、中日新聞脇之島専売店、中日新聞桜ヶ丘専売所、中日新聞 多治見西部専売店 安江新聞店、株式会社両藤舎、中日新聞多治見東部販売店 田代新聞店、ヤマカ株式会社、株式会社 尾西商店、生活協同組合コープぎふ、中部電力株式会社、株式会社 アイランド ジー・アイ、安藤薬局、株式会社 ゑびすや　介護・福祉事業部 和楽、カム・オン有限会社、ゲンキー株式会社、末広薬局、有限会社 大氣　太平調剤薬局、太平調剤薬局　泉乃店、阪神調剤薬局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ニチイケアセンター太平町、ハシモト薬局、株式会社 福祉の里　土岐営業所、株式会社 松坂薬局、マツバラ薬局　笠原店、山中薬局　西友滝呂店、やまもと企画株式会社、有限会社 イトージ、大松米穀店、米喜 吉田米穀店、斉藤米穀店、しまうち商店</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</si>
  <si>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</si>
  <si>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</si>
  <si>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</si>
  <si>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</si>
  <si>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</si>
  <si>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</si>
  <si>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</si>
  <si>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</si>
  <si>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</si>
  <si>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</si>
  <si>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郡上市</t>
  </si>
  <si>
    <t>郡上市配食助成事業</t>
  </si>
  <si>
    <t>事業者に対し文書で依頼</t>
  </si>
  <si>
    <t>関市</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</si>
  <si>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</si>
  <si>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</si>
  <si>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</si>
  <si>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</si>
  <si>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</si>
  <si>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</si>
  <si>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</si>
  <si>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</si>
  <si>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</si>
  <si>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岐阜信用金庫本店、大垣信用金庫本店、(株)十六銀行北穂積支店、(株)十六銀行穂積支店、西濃信用金庫穂積支店、岐阜商工信用組合穂積支店、ぎふ農業協同組合本店、水道検針員市内６人、コープぎふ</t>
  </si>
  <si>
    <t>町内の事業所：竹地新聞店、柳川新聞店、有本新聞店、（株）川辺プロパン、（有）飛水プロパン、吉田金六商店、（株）長谷川商店、飛騨牛乳岩井販売店、大垣共立銀行川辺支店、東濃信用金庫川辺支店、めぐみの農業協同組合川辺支店、川辺郵便局、川辺麻生郵便局　　町外の事業所：中部電力（株）加茂営業所　美濃加茂ガス（株）　岐阜ヤクルト販売（株）　生活共同組合コープぎふ　</t>
  </si>
  <si>
    <t>岐阜市</t>
  </si>
  <si>
    <t>岐阜市高齢者見守りネットワーク事業</t>
  </si>
  <si>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</si>
  <si>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</si>
  <si>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</si>
  <si>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</si>
  <si>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</si>
  <si>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</si>
  <si>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</si>
  <si>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</si>
  <si>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</si>
  <si>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</si>
  <si>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(株)岐阜デリカ、トーカイフーズ(株)</t>
  </si>
  <si>
    <t>恵那市</t>
  </si>
  <si>
    <t>元気ポストカード往復便事業</t>
  </si>
  <si>
    <t>平成17年10月</t>
  </si>
  <si>
    <t>下呂市</t>
  </si>
  <si>
    <t>ひまわりサービス</t>
  </si>
  <si>
    <t>一部（上原、中原）地区</t>
  </si>
  <si>
    <t>平成23年5月</t>
  </si>
  <si>
    <t>海津市</t>
  </si>
  <si>
    <t>高齢者見守りネットワーク事業</t>
  </si>
  <si>
    <t>岐南町</t>
  </si>
  <si>
    <t>岐南町高齢者見守りネットワーク事業</t>
  </si>
  <si>
    <t>笠松町</t>
  </si>
  <si>
    <t>垂井町</t>
  </si>
  <si>
    <t>関ヶ原町</t>
  </si>
  <si>
    <t>安八町</t>
  </si>
  <si>
    <t>揖斐川町</t>
  </si>
  <si>
    <t>大野町</t>
  </si>
  <si>
    <t>池田町</t>
  </si>
  <si>
    <t>北方町</t>
  </si>
  <si>
    <t>七宗町</t>
  </si>
  <si>
    <t>白川町</t>
  </si>
  <si>
    <t>ひとり暮らし・高齢者世帯見守り事業</t>
  </si>
  <si>
    <t>平成18年</t>
  </si>
  <si>
    <t>・町内新聞店、白川ガス、郵便事業株式会社、水道検針員、中電検針員、シルバー人材センター、佐川急便、クロネコヤマト、生協、大垣共立銀行白川口支店東濃信用金庫白川支店、ヤクルトなど</t>
  </si>
  <si>
    <t>東白川村</t>
  </si>
  <si>
    <t>認知症地域体制構築事業（みまもりのわ）</t>
  </si>
  <si>
    <t>村全体</t>
  </si>
  <si>
    <t>御嵩町</t>
  </si>
  <si>
    <t>御嵩郵便局、マスヤ商店、大東商店、青木牛乳伏見販売所、ライスショップ田中、柴田米穀店、(有)桑下勲商店、JAめぐみのLPG事業所、(有)田口プロパン、(有)平井石油店、JAめぐみの瀬田給油所、森永牛乳、(株)御嵩給油所、中日新聞今井新聞店、明治牛乳多治見販売(有)、中央石油商事(有)、(有)中日ニュースサービス古山販売店、(有)宮田石油店、読売新聞可児中央サービス</t>
  </si>
  <si>
    <t>白川村</t>
  </si>
  <si>
    <t>各務原金融協会、生活協同組合コープぎふ、新聞販売店、日本郵便株式会社、各務原市介護保険サービス事業者協議会
＜予定＞
公共交通機関、医療機関、タクシー事業者、福祉有償運送業者、スーパー、コンビニエンストア、薬局等の小売業者、ガソリンスタンド、商工会議所、シルバー人材センター、乳製品宅配業者、配色業者、食材配達業者、電気事業者、ガス事業者、水槽事業者、宅配便事業者、清掃業者等</t>
  </si>
  <si>
    <t>その他</t>
  </si>
  <si>
    <t>・郡上八幡福祉事業協同組合　・スマイルドーナッツ　・坪井食料品店　・まる味</t>
  </si>
  <si>
    <t>本巣市地域見守りネットワーク事業</t>
  </si>
  <si>
    <t>事業が包括している
地域</t>
  </si>
  <si>
    <t>新聞販売店より新聞が数日溜まっていると通報　→無事を確認
コープぎふより先週のカタログが取り込んでなく、郵便物も溜まっているとの通報　→無事を確認
銀行より様子が心配な高齢者があり、認知症の疑いがあると通報</t>
  </si>
  <si>
    <t>「元気ポストカード往復便事業」の返信はがきに「家事が不安」との記入があったため、地域包括支援センターにつなぎヘルパーを入れた。</t>
  </si>
  <si>
    <t>○成果事例（平成２５年５月以降）</t>
  </si>
  <si>
    <t>・新聞代の滞納があり、夏場で家に閉じこもっているので心配との通報により、支援センターが訪問し無事を確認。
・昨日配達した弁当がそのままであるとの通報により、生活保護担当者が訪問し救急搬送。
・新聞が１週間ほどたまっているとの通報により、高齢福祉課職員が訪問し死亡を確認。</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</si>
  <si>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t>
  </si>
  <si>
    <t>NPO法人自立支援グループやまびこ
ニコニコキッチン美濃・関店
フードショップまる正むらい
けんたくん関・美濃店</t>
  </si>
  <si>
    <t>（食事サービス事業）
㈲ユミヤ、㈲寿屋、にこみ茶屋好美、㈱花の木、ハミン、一心、㈱いずみ、㈱ナイスマン、社会就労センターけやき、スーパーやまと、㈱中部ディナーサービス</t>
  </si>
  <si>
    <t>丸安新聞店、東白川村郵便局、JAめぐみの東白川支店、東白川ガス</t>
  </si>
  <si>
    <t>（株）エム・シー・システム
（株）いずみ
（株）寿食品</t>
  </si>
  <si>
    <t>郵便事業株式会社　高山支店、飛騨市社会福祉協議会</t>
  </si>
  <si>
    <t>郵便事業株式会社萩原支店、中原郵便局、上原郵便局</t>
  </si>
  <si>
    <t>岐阜市</t>
  </si>
  <si>
    <t>（有）アイオス、上坂新聞店、（株）コジマックス、（株）しんかい、めぐみの農業協同組合、関信用金庫加茂野支店、中部電力（株）関営業所、岐阜ヤクルト販売（株）、生活協同組合コープぎふ</t>
  </si>
  <si>
    <t>福の環ネットワーク</t>
  </si>
  <si>
    <t>地域見守りネットワーク事業</t>
  </si>
  <si>
    <t>平成26年3月</t>
  </si>
  <si>
    <t>新聞販売店、郵便局、金融機関、牛乳販売店、福祉事業者等、32事業者</t>
  </si>
  <si>
    <t>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かんや、岐阜新聞神岡専売所</t>
  </si>
  <si>
    <t>（株）長谷川商事、（株）いずみ、華軒、千歳寿し、まごころ弁当美濃太田店、ライフデリ　美濃加茂・可児店、かもミール（共同給食）</t>
  </si>
  <si>
    <t>協定</t>
  </si>
  <si>
    <t>平成27年10月
（予定）</t>
  </si>
  <si>
    <t>委託</t>
  </si>
  <si>
    <t>養老町高齢者等の見守り活動事業</t>
  </si>
  <si>
    <t>郵便事業株式会社大垣支店</t>
  </si>
  <si>
    <t>要援護者の見守りに関する民間事業者との連携状況
（平成27年10月１日時点）</t>
  </si>
  <si>
    <t>可児市地域見守り協力活動</t>
  </si>
  <si>
    <t>新聞販売店、金融機関、郵便局、農協、その他宅配事業者等　５６事業所</t>
  </si>
  <si>
    <t>協定締結</t>
  </si>
  <si>
    <t>協定締結</t>
  </si>
  <si>
    <t>中津川市高齢者等の見守り活動</t>
  </si>
  <si>
    <t xml:space="preserve">・日本郵便㈱中津川郵便局　・東美濃農業協同組合　・中部電力㈱岐阜支店中津川営業所　
・岐阜県エルピーガス協会恵那支部　・中津川市新聞販売店地域安全協力会　・生活協同組合コープぎふ
・名古屋ヤクルト販売㈱
</t>
  </si>
  <si>
    <t>多治見郵便局・瑞浪郵便局・中部電力（株）多治見営業所・岐阜県エルピーガス協会　土岐支部瑞浪地区会・陶都信用農業協同組合・中日新聞販売店（前川新聞店・きっかわ新聞店・土本新聞店・陶新聞販売店）・朝日新聞・岐阜新聞販売店（ASA瑞浪）・読売新聞販売店（YC読売センター瑞浪）</t>
  </si>
  <si>
    <t>高齢者の見守り活動事業</t>
  </si>
  <si>
    <t>日本郵政株式会社、東美濃農業協同組合、岐阜信用金庫恵那支店、大垣共立銀行恵那支店、十六銀行恵那支店、十六銀行岩村支店、十六銀行明智支店、東濃信用金庫恵那支店、生活協同組合コープぎふ、名古屋ヤクルト販売株式会社、岐阜県LPガス協会恵那支部、中部電力株式会社、新聞販売店１１事業所</t>
  </si>
  <si>
    <t>大垣共立銀行、大垣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岐阜新聞大垣東部販売所、有限会社小林新聞店、岐阜新聞大垣北部販売所渡辺新聞店、有限会社大橋新聞舗、株式会社桐山新聞店、有限会社マルウオ、あかお墨俣店、ヤマト運輸株式会社岐阜主管支店、大垣ガス株式会社、株式会社ジェネッツ大垣営業所、明治安田生命保険相互会社岐阜支社</t>
  </si>
  <si>
    <t>㈲青山新聞店 井戸新聞店 ㈲トータルニュース ㈱吉田新聞店 ㈲アイオス Ｕ．Ｓファシリティ㈱ 名糖製品販売㈲ 森永お届けミルクセンター めぐみの農業協同組合 中部電力㈱加茂営業所 日本郵便㈱美濃加茂郵便局 ㈱タカダ中部支店 ユニー㈱アピタ美濃加茂店 ㈱十六銀行 ㈱大垣共立銀行 東濃信用金庫美濃加茂支店、古井支店、山手支店 岐阜商工信用組合美濃加茂支店 関信用金庫加茂野支店 岐阜信用金庫 岐阜ヤクルト販売株式会社 ワタミタクショク株式会社　明治安田生命保険相互会社岐阜支社　佐川急便㈱中京支店　生活協同組合コープぎふ　岐阜県電器商業組合中濃支部　㈱遠洲屋　渡辺燃料店　中濃瓦斯㈱　鷲見燃料店　㈱八代生商店　美濃加茂ガス㈱　㈱ミツウロコ　新太田タクシー㈱　岐阜交通㈱可茂交通営業所</t>
  </si>
  <si>
    <t>神谷ニュース販売(有)、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輪島屋、和知牛乳、岐阜ヤクルト販売株式会社可児センタ－、山田運送、(株)中日販売研修センター中日新聞八百津専売店、赤塚燃料店、（有）池石、糸国商店、イドガスエナジー(株)、カネタマ山田商店、(株）スギセイエネ、(有)竹政商店、八百津町ガス組合、(有)マルイ石油店、和知産業(有)、(有)椙山石油店、(株)アトリック、林プロパン</t>
  </si>
  <si>
    <t>・H26.7.28「お弁当が食べてない」と配食サービス業者から通報があり、確認したところ前日に地域包括支援センターから本人が施設に入所したと連絡が入っており、業者へ連絡することができた。
・新聞販売店から郵便受けに新聞や郵便物がたまっているとの通報があり、民生委員により無事を確認。</t>
  </si>
  <si>
    <t xml:space="preserve">
新聞配達事業所、郵便局、ヤクルト販売店、牛乳配達店、宅配弁当店、ガス供給事業所等　５５事業者</t>
  </si>
  <si>
    <t>高齢者等見守り活動に関する協定</t>
  </si>
  <si>
    <t>・関信用金庫　・大垣共立銀行　・十六銀行　・岐阜信用金庫　・岐阜商工信用組合　・ＪＡめぐみの
・岐阜ヤクルト販売㈱　・生活協同組合コープ岐阜　・ヤマト運輸㈱　・イオンリテール㈱
・明治安田生命保険相互会社　・関薬剤師会　・岐阜県医薬品小売商業組合関支部　・河上薬品商事㈱
・ウエルシア薬局㈱　・中部薬品㈱　・中日新聞(足立新聞店・青木新聞店・井戸新聞店・岡部新聞店・高木新聞店　・みやもと新聞店・山村新聞店)　・こがねだ新聞販売店　・関南部販売所前村新聞店
・石原新聞店　・長尾新聞店　・洞戸新聞店　・ユニー㈱　・㈱マツオカ　・㈱オークワ　・㈱バロー
・関タクシー㈱　・岐阜名鉄タクシー㈱　・岐阜交通㈱　・岐阜乗合自動車㈱　・住友生命保険相互会社
・第一生命保険㈱　・㈱オールプロオリーブ　・介護老人福祉施設ゴールドヴィレッジほらど
・社会福祉法人桜友会ほほえみ福寿の家　・ニコニコキッチン　・けんたくん</t>
  </si>
  <si>
    <t>安全で安心なまちづくりのための覚書</t>
  </si>
  <si>
    <t>・郵便事業㈱関支店　・岐阜ヤクルト販売㈱　・伊縫新聞店　・洞戸新聞店　・㈱ミルク冷凍　・森永牛乳平下販売店　・岐北乳販　・ＪＡめぐみの武芸川支店</t>
  </si>
  <si>
    <t>市の一部
（西部地区）</t>
  </si>
  <si>
    <t>・JAめぐみの　・関信用金庫　・岡部新聞販売店　・こがねだ新聞販売店</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</si>
  <si>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ジャスミン、郷部、菜園、スール、たんぽぽ、ＧＥＴ ＢＡＣＫ、もうやっこ会、多科、(株)オークワ、生活協同組合コープぎふ、(有)セルフヨシダ、(株)ミツウロコ、ワタミタクショク(株)岐阜関営業所</t>
  </si>
  <si>
    <t>公益社団法人　シルバー人材センター</t>
  </si>
  <si>
    <t>・H27.2.10　AM3:30頃、徘徊している高齢者を新聞配達員が発見し、消防署へ連絡後、保護に至った。
・H27.4.17　新聞販売店から郵便受けに新聞が4日分程度溜まっているとの連絡があり、地域包括支援センターにて本人の無事を確認。</t>
  </si>
  <si>
    <t>新聞配達事業所、中部電力、宅配飲食事業者、ガス供給事業所、本巣市上下水道部、金融機関、タクシー事業者</t>
  </si>
  <si>
    <t>岐南郵便局・（有）くまざわ・（有）センター寿・（有）司商事山下新聞・（有）森崎新聞・（有）トリヤ・朝日新聞岐阜販売・読売センター岐阜長森・岐南・毎日新聞岐阜東部専売所・中部電力（株）各務原営業所・東邦ガス・カスタマーサービス（株）・八百彦ガス（株）・大竹燃料住設家電・（株）ウォーターエージェンシー・ぎふ農業協同組合・岐阜ヤクルト販売株式会社・（有）岐雪乳販岐雪宅配サービス・生活協同組合コープぎふ岐阜南支所・郵便事業（株）笠松支店・（株）バイパス給食センター・（株）ながもり・（有）まつばら・岐阜信用金庫・岐阜県牛乳流通改善協会</t>
  </si>
  <si>
    <t>・新聞販売店より、新聞が１週間程度溜まっていると通報。包括支援センターに確認したところ、救急搬送され入院中であることが分かり無事を確認。家族に新聞の利用停止の手続きをしていただくこととなった。
・新聞販売店より、４日前から新聞が溜まっており心配であるとの通報。介護事業者に確認したところ、担当ケアマネジャーが一昨日に会っており、今日もデイサービスを利用しているとのことで、無事を確認。１階まで新聞を取りに行くのを忘れるようであるので、新聞の取り込みについて担当ヘルパーに依頼するようケアマネジャーに伝えた。
・牛乳配達業者より、３日前から配達した牛乳がたまっていると通報。地域包括支援センターに確認したところ、４日前から入院中とのことで無事を確認。
・水道検針業者より、検針のため訪問するが施錠されており、電話も通話中のままで、以前も同じような状況で本人が自宅で倒れていたことがあったため心配になり通報した、とのこと。実際に自宅に電話してみると、やはり通話中のままの状況。ケアマネジャーに問い合わせ、息子の携帯電話に連絡がとれたため、息子に状況を説明し、自宅を訪問。電話の故障だったようで、自宅で本人の無事を確認する。</t>
  </si>
  <si>
    <r>
      <t>瑞浪市高齢者等見守り活動に関する協定</t>
    </r>
    <r>
      <rPr>
        <strike/>
        <sz val="11"/>
        <color indexed="8"/>
        <rFont val="ＭＳ Ｐゴシック"/>
        <family val="3"/>
      </rPr>
      <t>書</t>
    </r>
  </si>
  <si>
    <t>（別添２）</t>
  </si>
  <si>
    <t>依頼</t>
  </si>
  <si>
    <t>協定・依頼</t>
  </si>
  <si>
    <t>老人が屋外で徘徊しているとの通報を受け、現場を確認したところ、認知症の疑いのある独居の高齢者であることが判明した。その後介護サービスを利用していただくことにより、生活の安定を図ることができるようになった。</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</si>
  <si>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・新聞販売店から新聞が３，４日たまっているとの通報を受け、状況を確認したところ、ひとり暮らしの女性で、娘さんと旅行にいっていることがわかり、安否を確認できた。
・配達員が訪問した際に、呼び鈴に対し反応がなく、玄関が開いていたため、中の様子を伺うと高齢者女性が倒れていた。連絡をいただき、自治会長、民生児童委員とともに担当者も訪問。救急車で搬送された。
・新聞販売店より、新聞が3日たまっていると連絡があり、交番、大家さんに連絡をとり訪問。親族と連絡がとれ入院中であることがわかり無事を確認した。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</si>
</sst>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b/>
      <sz val="14"/>
      <color indexed="8"/>
      <name val="ＭＳ Ｐゴシック"/>
      <family val="3"/>
    </font>
    <font>
      <sz val="12"/>
      <color indexed="8"/>
      <name val="ＭＳ ゴシック"/>
      <family val="3"/>
    </font>
    <font>
      <sz val="12"/>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2"/>
      <color theme="1"/>
      <name val="Calibri"/>
      <family val="3"/>
    </font>
    <font>
      <b/>
      <sz val="14"/>
      <color theme="1"/>
      <name val="Calibri"/>
      <family val="3"/>
    </font>
    <font>
      <sz val="11"/>
      <color theme="1"/>
      <name val="ＭＳ Ｐゴシック"/>
      <family val="3"/>
    </font>
    <font>
      <sz val="12"/>
      <color theme="1"/>
      <name val="ＭＳ ゴシック"/>
      <family val="3"/>
    </font>
    <font>
      <sz val="12"/>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5">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shrinkToFit="1"/>
    </xf>
    <xf numFmtId="0" fontId="3" fillId="0" borderId="0" xfId="0" applyFont="1" applyFill="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10" xfId="0" applyFont="1" applyBorder="1" applyAlignment="1">
      <alignment horizontal="center" vertical="center" shrinkToFit="1"/>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9" fillId="0" borderId="11" xfId="0" applyFont="1" applyBorder="1" applyAlignment="1">
      <alignment horizontal="center" vertical="center" wrapText="1"/>
    </xf>
    <xf numFmtId="0" fontId="49" fillId="0" borderId="10" xfId="0" applyFont="1" applyFill="1" applyBorder="1" applyAlignment="1">
      <alignment vertical="center" shrinkToFit="1"/>
    </xf>
    <xf numFmtId="0" fontId="49" fillId="0" borderId="10" xfId="0" applyFont="1" applyFill="1" applyBorder="1" applyAlignment="1">
      <alignment vertical="center" wrapText="1"/>
    </xf>
    <xf numFmtId="58" fontId="49" fillId="0" borderId="10" xfId="0" applyNumberFormat="1" applyFont="1" applyFill="1" applyBorder="1" applyAlignment="1">
      <alignment horizontal="left" vertical="center"/>
    </xf>
    <xf numFmtId="0" fontId="49" fillId="0" borderId="12" xfId="0" applyFont="1" applyFill="1" applyBorder="1" applyAlignment="1">
      <alignment vertical="center" wrapText="1"/>
    </xf>
    <xf numFmtId="0" fontId="49" fillId="0" borderId="10" xfId="0" applyFont="1" applyFill="1" applyBorder="1" applyAlignment="1">
      <alignment vertical="center"/>
    </xf>
    <xf numFmtId="0" fontId="49" fillId="0" borderId="12" xfId="0" applyFont="1" applyFill="1" applyBorder="1" applyAlignment="1">
      <alignment vertical="center"/>
    </xf>
    <xf numFmtId="58" fontId="49" fillId="0" borderId="10" xfId="0" applyNumberFormat="1" applyFont="1" applyFill="1" applyBorder="1" applyAlignment="1">
      <alignment horizontal="left" vertical="center" wrapText="1"/>
    </xf>
    <xf numFmtId="0" fontId="49" fillId="0" borderId="13" xfId="0" applyFont="1" applyFill="1" applyBorder="1" applyAlignment="1">
      <alignment vertical="center" wrapText="1"/>
    </xf>
    <xf numFmtId="0" fontId="49" fillId="0" borderId="12" xfId="0" applyFont="1" applyFill="1" applyBorder="1" applyAlignment="1">
      <alignment vertical="center" wrapText="1" shrinkToFit="1"/>
    </xf>
    <xf numFmtId="0" fontId="49" fillId="0" borderId="10" xfId="0" applyFont="1" applyFill="1" applyBorder="1" applyAlignment="1">
      <alignment horizontal="left" vertical="center"/>
    </xf>
    <xf numFmtId="0" fontId="49" fillId="0" borderId="10" xfId="0" applyFont="1" applyFill="1" applyBorder="1" applyAlignment="1">
      <alignment horizontal="left" vertical="center" wrapText="1"/>
    </xf>
    <xf numFmtId="0" fontId="49" fillId="0" borderId="14" xfId="0" applyFont="1" applyFill="1" applyBorder="1" applyAlignment="1">
      <alignment vertical="center" wrapText="1"/>
    </xf>
    <xf numFmtId="0" fontId="49" fillId="0" borderId="12" xfId="0" applyFont="1" applyFill="1" applyBorder="1" applyAlignment="1">
      <alignment horizontal="left" vertical="center" wrapText="1"/>
    </xf>
    <xf numFmtId="182" fontId="49" fillId="0" borderId="10" xfId="0" applyNumberFormat="1" applyFont="1" applyFill="1" applyBorder="1" applyAlignment="1">
      <alignment horizontal="left" vertical="center"/>
    </xf>
    <xf numFmtId="58" fontId="49" fillId="0" borderId="10" xfId="0" applyNumberFormat="1" applyFont="1" applyBorder="1" applyAlignment="1">
      <alignment horizontal="left" vertical="center"/>
    </xf>
    <xf numFmtId="0" fontId="49" fillId="0" borderId="12" xfId="0" applyFont="1" applyBorder="1" applyAlignment="1">
      <alignment vertical="center" wrapText="1"/>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wrapText="1"/>
    </xf>
    <xf numFmtId="0" fontId="50" fillId="0" borderId="10" xfId="0" applyFont="1" applyFill="1" applyBorder="1" applyAlignment="1">
      <alignment vertical="center" shrinkToFit="1"/>
    </xf>
    <xf numFmtId="0" fontId="51" fillId="0" borderId="10" xfId="0" applyFont="1" applyBorder="1" applyAlignment="1">
      <alignment vertical="center" shrinkToFit="1"/>
    </xf>
    <xf numFmtId="0" fontId="51" fillId="0" borderId="0" xfId="0" applyFont="1" applyBorder="1" applyAlignment="1">
      <alignment horizontal="center" vertical="center"/>
    </xf>
    <xf numFmtId="0" fontId="49" fillId="0" borderId="13" xfId="0" applyFont="1" applyFill="1" applyBorder="1" applyAlignment="1">
      <alignment horizontal="left" vertical="center" shrinkToFit="1"/>
    </xf>
    <xf numFmtId="0" fontId="49" fillId="0" borderId="15" xfId="0" applyFont="1" applyFill="1" applyBorder="1" applyAlignment="1">
      <alignment horizontal="left" vertical="center" shrinkToFit="1"/>
    </xf>
    <xf numFmtId="0" fontId="50" fillId="0" borderId="10" xfId="0" applyFont="1" applyFill="1" applyBorder="1" applyAlignment="1">
      <alignment horizontal="left" vertical="center" wrapText="1"/>
    </xf>
    <xf numFmtId="0" fontId="51" fillId="0" borderId="10" xfId="0" applyFont="1" applyBorder="1" applyAlignment="1">
      <alignment horizontal="left" vertical="center" wrapText="1"/>
    </xf>
    <xf numFmtId="0" fontId="49" fillId="0" borderId="13"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0" fillId="0" borderId="0" xfId="0" applyFont="1" applyAlignment="1">
      <alignment horizontal="left" vertical="center" shrinkToFit="1"/>
    </xf>
    <xf numFmtId="0" fontId="52" fillId="0" borderId="0" xfId="0" applyFont="1" applyAlignment="1">
      <alignment horizontal="left" vertical="center" shrinkToFit="1"/>
    </xf>
    <xf numFmtId="0" fontId="49" fillId="0" borderId="16" xfId="0" applyFont="1" applyFill="1" applyBorder="1" applyAlignment="1">
      <alignment horizontal="left" vertical="center" shrinkToFit="1"/>
    </xf>
    <xf numFmtId="0" fontId="47" fillId="0" borderId="0" xfId="0" applyFont="1" applyAlignment="1">
      <alignment horizontal="center" vertical="center" wrapText="1"/>
    </xf>
    <xf numFmtId="0" fontId="47" fillId="0" borderId="0" xfId="0" applyFont="1" applyAlignment="1">
      <alignment horizontal="center" vertical="center"/>
    </xf>
    <xf numFmtId="0" fontId="50" fillId="0" borderId="12"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xf>
    <xf numFmtId="0" fontId="50" fillId="0" borderId="18" xfId="0" applyFont="1" applyBorder="1" applyAlignment="1">
      <alignment horizontal="left" vertical="center"/>
    </xf>
    <xf numFmtId="0" fontId="49" fillId="0" borderId="13" xfId="0" applyFont="1" applyFill="1" applyBorder="1" applyAlignment="1">
      <alignment vertical="center" shrinkToFit="1"/>
    </xf>
    <xf numFmtId="0" fontId="0" fillId="0" borderId="15"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J72"/>
  <sheetViews>
    <sheetView tabSelected="1" view="pageBreakPreview" zoomScale="80" zoomScaleNormal="80" zoomScaleSheetLayoutView="8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3" sqref="E3"/>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c r="A1" s="42" t="s">
        <v>174</v>
      </c>
      <c r="B1" s="42"/>
      <c r="F1" s="34"/>
    </row>
    <row r="2" spans="1:6" ht="56.25" customHeight="1">
      <c r="A2" s="45" t="s">
        <v>146</v>
      </c>
      <c r="B2" s="46"/>
      <c r="C2" s="46"/>
      <c r="D2" s="46"/>
      <c r="E2" s="46"/>
      <c r="F2" s="46"/>
    </row>
    <row r="3" spans="1:6" ht="37.5" customHeight="1">
      <c r="A3" s="6"/>
      <c r="B3" s="7"/>
      <c r="C3" s="7"/>
      <c r="D3" s="7"/>
      <c r="E3" s="7"/>
      <c r="F3" s="7"/>
    </row>
    <row r="4" spans="1:6" ht="37.5" customHeight="1">
      <c r="A4" s="6"/>
      <c r="B4" s="7"/>
      <c r="C4" s="7"/>
      <c r="D4" s="7"/>
      <c r="E4" s="8"/>
      <c r="F4" s="7"/>
    </row>
    <row r="5" spans="1:10" s="4" customFormat="1" ht="45.75" customHeight="1">
      <c r="A5" s="9" t="s">
        <v>0</v>
      </c>
      <c r="B5" s="10" t="s">
        <v>70</v>
      </c>
      <c r="C5" s="10" t="s">
        <v>121</v>
      </c>
      <c r="D5" s="11" t="s">
        <v>71</v>
      </c>
      <c r="E5" s="12" t="s">
        <v>69</v>
      </c>
      <c r="F5" s="10" t="s">
        <v>68</v>
      </c>
      <c r="G5" s="4" t="s">
        <v>176</v>
      </c>
      <c r="H5" s="4" t="s">
        <v>141</v>
      </c>
      <c r="I5" s="4" t="s">
        <v>175</v>
      </c>
      <c r="J5" s="4" t="s">
        <v>143</v>
      </c>
    </row>
    <row r="6" spans="1:8" s="3" customFormat="1" ht="103.5" customHeight="1">
      <c r="A6" s="13" t="s">
        <v>74</v>
      </c>
      <c r="B6" s="14" t="s">
        <v>75</v>
      </c>
      <c r="C6" s="14" t="s">
        <v>4</v>
      </c>
      <c r="D6" s="15">
        <v>40158</v>
      </c>
      <c r="E6" s="16" t="s">
        <v>76</v>
      </c>
      <c r="F6" s="17" t="s">
        <v>5</v>
      </c>
      <c r="G6" s="3">
        <v>1</v>
      </c>
      <c r="H6" s="3">
        <v>1</v>
      </c>
    </row>
    <row r="7" spans="1:8" s="3" customFormat="1" ht="65.25" customHeight="1">
      <c r="A7" s="35" t="s">
        <v>23</v>
      </c>
      <c r="B7" s="14" t="s">
        <v>24</v>
      </c>
      <c r="C7" s="14" t="s">
        <v>25</v>
      </c>
      <c r="D7" s="15">
        <v>41198</v>
      </c>
      <c r="E7" s="18" t="s">
        <v>26</v>
      </c>
      <c r="F7" s="14" t="s">
        <v>5</v>
      </c>
      <c r="G7" s="3">
        <v>1</v>
      </c>
      <c r="H7" s="3">
        <v>1</v>
      </c>
    </row>
    <row r="8" spans="1:6" s="3" customFormat="1" ht="123.75" customHeight="1">
      <c r="A8" s="36"/>
      <c r="B8" s="14" t="s">
        <v>41</v>
      </c>
      <c r="C8" s="14" t="s">
        <v>4</v>
      </c>
      <c r="D8" s="15">
        <v>41548</v>
      </c>
      <c r="E8" s="16" t="s">
        <v>156</v>
      </c>
      <c r="F8" s="14" t="s">
        <v>40</v>
      </c>
    </row>
    <row r="9" spans="1:8" s="3" customFormat="1" ht="51.75" customHeight="1">
      <c r="A9" s="13" t="s">
        <v>77</v>
      </c>
      <c r="B9" s="14" t="s">
        <v>78</v>
      </c>
      <c r="C9" s="14" t="s">
        <v>79</v>
      </c>
      <c r="D9" s="15">
        <v>39770</v>
      </c>
      <c r="E9" s="18" t="s">
        <v>80</v>
      </c>
      <c r="F9" s="14" t="s">
        <v>5</v>
      </c>
      <c r="G9" s="3">
        <v>1</v>
      </c>
      <c r="H9" s="3">
        <v>1</v>
      </c>
    </row>
    <row r="10" spans="1:6" s="3" customFormat="1" ht="73.5" customHeight="1">
      <c r="A10" s="35" t="s">
        <v>42</v>
      </c>
      <c r="B10" s="14" t="s">
        <v>43</v>
      </c>
      <c r="C10" s="14" t="s">
        <v>4</v>
      </c>
      <c r="D10" s="15">
        <v>36800</v>
      </c>
      <c r="E10" s="16" t="s">
        <v>44</v>
      </c>
      <c r="F10" s="14" t="s">
        <v>45</v>
      </c>
    </row>
    <row r="11" spans="1:10" s="3" customFormat="1" ht="59.25" customHeight="1">
      <c r="A11" s="44"/>
      <c r="B11" s="14" t="s">
        <v>22</v>
      </c>
      <c r="C11" s="14" t="s">
        <v>4</v>
      </c>
      <c r="D11" s="19">
        <v>36617</v>
      </c>
      <c r="E11" s="16" t="s">
        <v>128</v>
      </c>
      <c r="F11" s="14" t="s">
        <v>9</v>
      </c>
      <c r="J11" s="3">
        <v>1</v>
      </c>
    </row>
    <row r="12" spans="1:8" s="3" customFormat="1" ht="322.5" customHeight="1">
      <c r="A12" s="36"/>
      <c r="B12" s="20" t="s">
        <v>46</v>
      </c>
      <c r="C12" s="14" t="s">
        <v>4</v>
      </c>
      <c r="D12" s="19" t="s">
        <v>47</v>
      </c>
      <c r="E12" s="21" t="s">
        <v>48</v>
      </c>
      <c r="F12" s="14" t="s">
        <v>5</v>
      </c>
      <c r="G12" s="3">
        <v>1</v>
      </c>
      <c r="H12" s="3">
        <v>1</v>
      </c>
    </row>
    <row r="13" spans="1:8" s="3" customFormat="1" ht="138" customHeight="1">
      <c r="A13" s="39" t="s">
        <v>62</v>
      </c>
      <c r="B13" s="14" t="s">
        <v>161</v>
      </c>
      <c r="C13" s="14" t="s">
        <v>30</v>
      </c>
      <c r="D13" s="15">
        <v>41388</v>
      </c>
      <c r="E13" s="16" t="s">
        <v>162</v>
      </c>
      <c r="F13" s="14" t="s">
        <v>5</v>
      </c>
      <c r="G13" s="3">
        <v>1</v>
      </c>
      <c r="H13" s="3">
        <v>1</v>
      </c>
    </row>
    <row r="14" spans="1:6" s="3" customFormat="1" ht="62.25" customHeight="1">
      <c r="A14" s="40"/>
      <c r="B14" s="14" t="s">
        <v>163</v>
      </c>
      <c r="C14" s="14" t="s">
        <v>63</v>
      </c>
      <c r="D14" s="15">
        <v>39861</v>
      </c>
      <c r="E14" s="16" t="s">
        <v>164</v>
      </c>
      <c r="F14" s="14" t="s">
        <v>5</v>
      </c>
    </row>
    <row r="15" spans="1:6" s="3" customFormat="1" ht="39.75" customHeight="1">
      <c r="A15" s="41"/>
      <c r="B15" s="14" t="s">
        <v>163</v>
      </c>
      <c r="C15" s="14" t="s">
        <v>165</v>
      </c>
      <c r="D15" s="15">
        <v>41485</v>
      </c>
      <c r="E15" s="16" t="s">
        <v>166</v>
      </c>
      <c r="F15" s="14" t="s">
        <v>5</v>
      </c>
    </row>
    <row r="16" spans="1:6" s="3" customFormat="1" ht="50.25" customHeight="1">
      <c r="A16" s="39" t="s">
        <v>37</v>
      </c>
      <c r="B16" s="14" t="s">
        <v>31</v>
      </c>
      <c r="C16" s="14" t="s">
        <v>38</v>
      </c>
      <c r="D16" s="19">
        <v>41389</v>
      </c>
      <c r="E16" s="16" t="s">
        <v>39</v>
      </c>
      <c r="F16" s="14" t="s">
        <v>150</v>
      </c>
    </row>
    <row r="17" spans="1:8" s="3" customFormat="1" ht="50.25" customHeight="1">
      <c r="A17" s="41"/>
      <c r="B17" s="14" t="s">
        <v>151</v>
      </c>
      <c r="C17" s="17" t="s">
        <v>30</v>
      </c>
      <c r="D17" s="19">
        <v>42065</v>
      </c>
      <c r="E17" s="14" t="s">
        <v>152</v>
      </c>
      <c r="F17" s="17" t="s">
        <v>150</v>
      </c>
      <c r="G17" s="3">
        <v>1</v>
      </c>
      <c r="H17" s="3">
        <v>1</v>
      </c>
    </row>
    <row r="18" spans="1:6" s="3" customFormat="1" ht="50.25" customHeight="1">
      <c r="A18" s="9" t="s">
        <v>0</v>
      </c>
      <c r="B18" s="10" t="s">
        <v>70</v>
      </c>
      <c r="C18" s="10" t="s">
        <v>121</v>
      </c>
      <c r="D18" s="11" t="s">
        <v>71</v>
      </c>
      <c r="E18" s="12" t="s">
        <v>69</v>
      </c>
      <c r="F18" s="10" t="s">
        <v>68</v>
      </c>
    </row>
    <row r="19" spans="1:8" s="3" customFormat="1" ht="81.75" customHeight="1">
      <c r="A19" s="13" t="s">
        <v>81</v>
      </c>
      <c r="B19" s="14" t="s">
        <v>82</v>
      </c>
      <c r="C19" s="14" t="s">
        <v>4</v>
      </c>
      <c r="D19" s="15">
        <v>38504</v>
      </c>
      <c r="E19" s="16" t="s">
        <v>127</v>
      </c>
      <c r="F19" s="14" t="s">
        <v>5</v>
      </c>
      <c r="G19" s="3">
        <v>1</v>
      </c>
      <c r="H19" s="3">
        <v>1</v>
      </c>
    </row>
    <row r="20" spans="1:8" s="3" customFormat="1" ht="40.5" customHeight="1">
      <c r="A20" s="39" t="s">
        <v>83</v>
      </c>
      <c r="B20" s="14" t="s">
        <v>173</v>
      </c>
      <c r="C20" s="14" t="s">
        <v>4</v>
      </c>
      <c r="D20" s="15">
        <v>42031</v>
      </c>
      <c r="E20" s="16" t="s">
        <v>153</v>
      </c>
      <c r="F20" s="14" t="s">
        <v>5</v>
      </c>
      <c r="G20" s="3">
        <v>1</v>
      </c>
      <c r="H20" s="3">
        <v>1</v>
      </c>
    </row>
    <row r="21" spans="1:10" s="3" customFormat="1" ht="40.5" customHeight="1">
      <c r="A21" s="41"/>
      <c r="B21" s="14" t="s">
        <v>85</v>
      </c>
      <c r="C21" s="14" t="s">
        <v>4</v>
      </c>
      <c r="D21" s="15">
        <v>37347</v>
      </c>
      <c r="E21" s="16" t="s">
        <v>168</v>
      </c>
      <c r="F21" s="14" t="s">
        <v>9</v>
      </c>
      <c r="J21" s="3">
        <v>1</v>
      </c>
    </row>
    <row r="22" spans="1:10" s="3" customFormat="1" ht="50.25" customHeight="1">
      <c r="A22" s="13" t="s">
        <v>84</v>
      </c>
      <c r="B22" s="14" t="s">
        <v>85</v>
      </c>
      <c r="C22" s="14" t="s">
        <v>4</v>
      </c>
      <c r="D22" s="15">
        <v>36982</v>
      </c>
      <c r="E22" s="16" t="s">
        <v>86</v>
      </c>
      <c r="F22" s="14" t="s">
        <v>9</v>
      </c>
      <c r="J22" s="3">
        <v>1</v>
      </c>
    </row>
    <row r="23" spans="1:8" s="3" customFormat="1" ht="87" customHeight="1">
      <c r="A23" s="13" t="s">
        <v>87</v>
      </c>
      <c r="B23" s="14" t="s">
        <v>154</v>
      </c>
      <c r="C23" s="14" t="s">
        <v>4</v>
      </c>
      <c r="D23" s="15">
        <v>42186</v>
      </c>
      <c r="E23" s="16" t="s">
        <v>155</v>
      </c>
      <c r="F23" s="14" t="s">
        <v>5</v>
      </c>
      <c r="G23" s="3">
        <v>1</v>
      </c>
      <c r="H23" s="3">
        <v>1</v>
      </c>
    </row>
    <row r="24" spans="1:8" s="3" customFormat="1" ht="107.25" customHeight="1">
      <c r="A24" s="13" t="s">
        <v>28</v>
      </c>
      <c r="B24" s="14" t="s">
        <v>29</v>
      </c>
      <c r="C24" s="14" t="s">
        <v>4</v>
      </c>
      <c r="D24" s="15">
        <v>41330</v>
      </c>
      <c r="E24" s="16" t="s">
        <v>157</v>
      </c>
      <c r="F24" s="14" t="s">
        <v>5</v>
      </c>
      <c r="G24" s="3">
        <v>1</v>
      </c>
      <c r="H24" s="3">
        <v>1</v>
      </c>
    </row>
    <row r="25" spans="1:10" s="3" customFormat="1" ht="43.5" customHeight="1">
      <c r="A25" s="13" t="s">
        <v>19</v>
      </c>
      <c r="B25" s="14" t="s">
        <v>20</v>
      </c>
      <c r="C25" s="14" t="s">
        <v>4</v>
      </c>
      <c r="D25" s="15">
        <v>39173</v>
      </c>
      <c r="E25" s="18" t="s">
        <v>21</v>
      </c>
      <c r="F25" s="14" t="s">
        <v>9</v>
      </c>
      <c r="J25" s="3">
        <v>1</v>
      </c>
    </row>
    <row r="26" spans="1:10" s="3" customFormat="1" ht="57.75" customHeight="1">
      <c r="A26" s="39" t="s">
        <v>64</v>
      </c>
      <c r="B26" s="14" t="s">
        <v>65</v>
      </c>
      <c r="C26" s="14" t="s">
        <v>4</v>
      </c>
      <c r="D26" s="15">
        <v>29342</v>
      </c>
      <c r="E26" s="16" t="s">
        <v>130</v>
      </c>
      <c r="F26" s="14" t="s">
        <v>9</v>
      </c>
      <c r="J26" s="3">
        <v>1</v>
      </c>
    </row>
    <row r="27" spans="1:8" s="3" customFormat="1" ht="112.5" customHeight="1">
      <c r="A27" s="41"/>
      <c r="B27" s="14" t="s">
        <v>66</v>
      </c>
      <c r="C27" s="14" t="s">
        <v>4</v>
      </c>
      <c r="D27" s="15" t="s">
        <v>67</v>
      </c>
      <c r="E27" s="16" t="s">
        <v>117</v>
      </c>
      <c r="F27" s="14" t="s">
        <v>40</v>
      </c>
      <c r="G27" s="3">
        <v>1</v>
      </c>
      <c r="H27" s="3">
        <v>1</v>
      </c>
    </row>
    <row r="28" spans="1:8" s="3" customFormat="1" ht="112.5" customHeight="1">
      <c r="A28" s="53" t="s">
        <v>57</v>
      </c>
      <c r="B28" s="14" t="s">
        <v>147</v>
      </c>
      <c r="C28" s="14" t="s">
        <v>4</v>
      </c>
      <c r="D28" s="15">
        <v>42027</v>
      </c>
      <c r="E28" s="16" t="s">
        <v>148</v>
      </c>
      <c r="F28" s="14" t="s">
        <v>149</v>
      </c>
      <c r="G28" s="3">
        <v>1</v>
      </c>
      <c r="H28" s="3">
        <v>1</v>
      </c>
    </row>
    <row r="29" spans="1:10" s="3" customFormat="1" ht="48.75" customHeight="1">
      <c r="A29" s="54"/>
      <c r="B29" s="14" t="s">
        <v>58</v>
      </c>
      <c r="C29" s="14" t="s">
        <v>4</v>
      </c>
      <c r="D29" s="15">
        <v>36617</v>
      </c>
      <c r="E29" s="16" t="s">
        <v>140</v>
      </c>
      <c r="F29" s="14" t="s">
        <v>9</v>
      </c>
      <c r="J29" s="3">
        <v>1</v>
      </c>
    </row>
    <row r="30" spans="1:10" s="3" customFormat="1" ht="34.5" customHeight="1">
      <c r="A30" s="35" t="s">
        <v>51</v>
      </c>
      <c r="B30" s="14" t="s">
        <v>52</v>
      </c>
      <c r="C30" s="14" t="s">
        <v>4</v>
      </c>
      <c r="D30" s="22" t="s">
        <v>53</v>
      </c>
      <c r="E30" s="18" t="s">
        <v>54</v>
      </c>
      <c r="F30" s="14" t="s">
        <v>9</v>
      </c>
      <c r="J30" s="3">
        <v>1</v>
      </c>
    </row>
    <row r="31" spans="1:8" s="3" customFormat="1" ht="45" customHeight="1">
      <c r="A31" s="36"/>
      <c r="B31" s="14" t="s">
        <v>136</v>
      </c>
      <c r="C31" s="14" t="s">
        <v>4</v>
      </c>
      <c r="D31" s="22" t="s">
        <v>137</v>
      </c>
      <c r="E31" s="18" t="s">
        <v>138</v>
      </c>
      <c r="F31" s="14" t="s">
        <v>40</v>
      </c>
      <c r="G31" s="3">
        <v>1</v>
      </c>
      <c r="H31" s="3">
        <v>1</v>
      </c>
    </row>
    <row r="32" spans="1:8" s="3" customFormat="1" ht="90" customHeight="1">
      <c r="A32" s="13" t="s">
        <v>49</v>
      </c>
      <c r="B32" s="14" t="s">
        <v>50</v>
      </c>
      <c r="C32" s="14" t="s">
        <v>4</v>
      </c>
      <c r="D32" s="15">
        <v>40879</v>
      </c>
      <c r="E32" s="16" t="s">
        <v>72</v>
      </c>
      <c r="F32" s="14" t="s">
        <v>5</v>
      </c>
      <c r="G32" s="3">
        <v>1</v>
      </c>
      <c r="H32" s="3">
        <v>1</v>
      </c>
    </row>
    <row r="33" spans="1:6" s="3" customFormat="1" ht="45.75" customHeight="1">
      <c r="A33" s="35" t="s">
        <v>36</v>
      </c>
      <c r="B33" s="14" t="s">
        <v>88</v>
      </c>
      <c r="C33" s="14" t="s">
        <v>4</v>
      </c>
      <c r="D33" s="22" t="s">
        <v>89</v>
      </c>
      <c r="E33" s="16" t="s">
        <v>131</v>
      </c>
      <c r="F33" s="23" t="s">
        <v>118</v>
      </c>
    </row>
    <row r="34" spans="1:8" s="3" customFormat="1" ht="73.5" customHeight="1">
      <c r="A34" s="36"/>
      <c r="B34" s="23" t="s">
        <v>31</v>
      </c>
      <c r="C34" s="23" t="s">
        <v>32</v>
      </c>
      <c r="D34" s="22" t="s">
        <v>33</v>
      </c>
      <c r="E34" s="24" t="s">
        <v>139</v>
      </c>
      <c r="F34" s="23" t="s">
        <v>34</v>
      </c>
      <c r="G34" s="3">
        <v>1</v>
      </c>
      <c r="H34" s="3">
        <v>1</v>
      </c>
    </row>
    <row r="35" spans="1:8" s="3" customFormat="1" ht="51" customHeight="1">
      <c r="A35" s="13" t="s">
        <v>3</v>
      </c>
      <c r="B35" s="14" t="s">
        <v>120</v>
      </c>
      <c r="C35" s="14" t="s">
        <v>4</v>
      </c>
      <c r="D35" s="19">
        <v>41507</v>
      </c>
      <c r="E35" s="16" t="s">
        <v>170</v>
      </c>
      <c r="F35" s="14" t="s">
        <v>5</v>
      </c>
      <c r="G35" s="3">
        <v>1</v>
      </c>
      <c r="H35" s="3">
        <v>1</v>
      </c>
    </row>
    <row r="36" spans="1:9" s="3" customFormat="1" ht="48" customHeight="1">
      <c r="A36" s="13" t="s">
        <v>59</v>
      </c>
      <c r="B36" s="14" t="s">
        <v>60</v>
      </c>
      <c r="C36" s="14" t="s">
        <v>4</v>
      </c>
      <c r="D36" s="15">
        <v>38808</v>
      </c>
      <c r="E36" s="16" t="s">
        <v>119</v>
      </c>
      <c r="F36" s="14" t="s">
        <v>61</v>
      </c>
      <c r="G36" s="3">
        <v>1</v>
      </c>
      <c r="I36" s="3">
        <v>1</v>
      </c>
    </row>
    <row r="37" spans="1:6" s="3" customFormat="1" ht="52.5" customHeight="1">
      <c r="A37" s="13" t="s">
        <v>90</v>
      </c>
      <c r="B37" s="14" t="s">
        <v>91</v>
      </c>
      <c r="C37" s="14" t="s">
        <v>92</v>
      </c>
      <c r="D37" s="22" t="s">
        <v>93</v>
      </c>
      <c r="E37" s="16" t="s">
        <v>132</v>
      </c>
      <c r="F37" s="14" t="s">
        <v>5</v>
      </c>
    </row>
    <row r="38" spans="1:9" s="3" customFormat="1" ht="105.75" customHeight="1">
      <c r="A38" s="13" t="s">
        <v>94</v>
      </c>
      <c r="B38" s="14" t="s">
        <v>95</v>
      </c>
      <c r="C38" s="14" t="s">
        <v>4</v>
      </c>
      <c r="D38" s="15">
        <v>40513</v>
      </c>
      <c r="E38" s="25" t="s">
        <v>160</v>
      </c>
      <c r="F38" s="14" t="s">
        <v>61</v>
      </c>
      <c r="G38" s="3">
        <v>1</v>
      </c>
      <c r="I38" s="3">
        <v>1</v>
      </c>
    </row>
    <row r="39" spans="1:6" s="3" customFormat="1" ht="45" customHeight="1">
      <c r="A39" s="9" t="s">
        <v>0</v>
      </c>
      <c r="B39" s="10" t="s">
        <v>70</v>
      </c>
      <c r="C39" s="10" t="s">
        <v>121</v>
      </c>
      <c r="D39" s="11" t="s">
        <v>71</v>
      </c>
      <c r="E39" s="12" t="s">
        <v>69</v>
      </c>
      <c r="F39" s="10" t="s">
        <v>68</v>
      </c>
    </row>
    <row r="40" spans="1:8" s="3" customFormat="1" ht="82.5" customHeight="1">
      <c r="A40" s="13" t="s">
        <v>96</v>
      </c>
      <c r="B40" s="14" t="s">
        <v>97</v>
      </c>
      <c r="C40" s="14" t="s">
        <v>2</v>
      </c>
      <c r="D40" s="15">
        <v>40976</v>
      </c>
      <c r="E40" s="25" t="s">
        <v>171</v>
      </c>
      <c r="F40" s="14" t="s">
        <v>5</v>
      </c>
      <c r="G40" s="3">
        <v>1</v>
      </c>
      <c r="H40" s="3">
        <v>1</v>
      </c>
    </row>
    <row r="41" spans="1:6" s="3" customFormat="1" ht="34.5" customHeight="1">
      <c r="A41" s="13" t="s">
        <v>98</v>
      </c>
      <c r="B41" s="14" t="s">
        <v>18</v>
      </c>
      <c r="C41" s="14"/>
      <c r="D41" s="22"/>
      <c r="E41" s="18"/>
      <c r="F41" s="14"/>
    </row>
    <row r="42" spans="1:8" s="3" customFormat="1" ht="51" customHeight="1">
      <c r="A42" s="13" t="s">
        <v>1</v>
      </c>
      <c r="B42" s="14" t="s">
        <v>144</v>
      </c>
      <c r="C42" s="14" t="s">
        <v>2</v>
      </c>
      <c r="D42" s="15">
        <v>41835</v>
      </c>
      <c r="E42" s="16" t="s">
        <v>145</v>
      </c>
      <c r="F42" s="14" t="s">
        <v>5</v>
      </c>
      <c r="G42" s="3">
        <v>1</v>
      </c>
      <c r="H42" s="3">
        <v>1</v>
      </c>
    </row>
    <row r="43" spans="1:6" s="3" customFormat="1" ht="27.75" customHeight="1">
      <c r="A43" s="13" t="s">
        <v>99</v>
      </c>
      <c r="B43" s="14" t="s">
        <v>18</v>
      </c>
      <c r="C43" s="14"/>
      <c r="D43" s="22"/>
      <c r="E43" s="18"/>
      <c r="F43" s="14"/>
    </row>
    <row r="44" spans="1:6" s="3" customFormat="1" ht="27.75" customHeight="1">
      <c r="A44" s="13" t="s">
        <v>100</v>
      </c>
      <c r="B44" s="14" t="s">
        <v>18</v>
      </c>
      <c r="C44" s="14"/>
      <c r="D44" s="22"/>
      <c r="E44" s="18"/>
      <c r="F44" s="14"/>
    </row>
    <row r="45" spans="1:10" s="3" customFormat="1" ht="46.5" customHeight="1">
      <c r="A45" s="13" t="s">
        <v>6</v>
      </c>
      <c r="B45" s="14" t="s">
        <v>7</v>
      </c>
      <c r="C45" s="14" t="s">
        <v>2</v>
      </c>
      <c r="D45" s="15">
        <v>36617</v>
      </c>
      <c r="E45" s="18" t="s">
        <v>8</v>
      </c>
      <c r="F45" s="14" t="s">
        <v>9</v>
      </c>
      <c r="J45" s="3">
        <v>1</v>
      </c>
    </row>
    <row r="46" spans="1:6" s="3" customFormat="1" ht="46.5" customHeight="1">
      <c r="A46" s="13" t="s">
        <v>12</v>
      </c>
      <c r="B46" s="14" t="s">
        <v>13</v>
      </c>
      <c r="C46" s="14" t="s">
        <v>2</v>
      </c>
      <c r="D46" s="19" t="s">
        <v>142</v>
      </c>
      <c r="E46" s="14" t="s">
        <v>14</v>
      </c>
      <c r="F46" s="14" t="s">
        <v>5</v>
      </c>
    </row>
    <row r="47" spans="1:6" s="3" customFormat="1" ht="29.25" customHeight="1">
      <c r="A47" s="13" t="s">
        <v>101</v>
      </c>
      <c r="B47" s="14" t="s">
        <v>18</v>
      </c>
      <c r="C47" s="14"/>
      <c r="D47" s="22"/>
      <c r="E47" s="18"/>
      <c r="F47" s="14"/>
    </row>
    <row r="48" spans="1:6" s="3" customFormat="1" ht="29.25" customHeight="1">
      <c r="A48" s="13" t="s">
        <v>102</v>
      </c>
      <c r="B48" s="14" t="s">
        <v>18</v>
      </c>
      <c r="C48" s="14"/>
      <c r="D48" s="15"/>
      <c r="E48" s="16"/>
      <c r="F48" s="14"/>
    </row>
    <row r="49" spans="1:6" s="3" customFormat="1" ht="29.25" customHeight="1">
      <c r="A49" s="13" t="s">
        <v>103</v>
      </c>
      <c r="B49" s="14" t="s">
        <v>18</v>
      </c>
      <c r="C49" s="14"/>
      <c r="D49" s="22"/>
      <c r="E49" s="18"/>
      <c r="F49" s="14"/>
    </row>
    <row r="50" spans="1:6" s="3" customFormat="1" ht="29.25" customHeight="1">
      <c r="A50" s="13" t="s">
        <v>104</v>
      </c>
      <c r="B50" s="14" t="s">
        <v>18</v>
      </c>
      <c r="C50" s="14"/>
      <c r="D50" s="22"/>
      <c r="E50" s="18"/>
      <c r="F50" s="14"/>
    </row>
    <row r="51" spans="1:6" s="3" customFormat="1" ht="29.25" customHeight="1">
      <c r="A51" s="13" t="s">
        <v>105</v>
      </c>
      <c r="B51" s="14" t="s">
        <v>18</v>
      </c>
      <c r="C51" s="14"/>
      <c r="D51" s="22"/>
      <c r="E51" s="18"/>
      <c r="F51" s="14"/>
    </row>
    <row r="52" spans="1:8" s="3" customFormat="1" ht="118.5" customHeight="1">
      <c r="A52" s="13" t="s">
        <v>55</v>
      </c>
      <c r="B52" s="14" t="s">
        <v>56</v>
      </c>
      <c r="C52" s="14" t="s">
        <v>2</v>
      </c>
      <c r="D52" s="26">
        <v>41754</v>
      </c>
      <c r="E52" s="25" t="s">
        <v>167</v>
      </c>
      <c r="F52" s="14" t="s">
        <v>5</v>
      </c>
      <c r="G52" s="3">
        <v>1</v>
      </c>
      <c r="H52" s="3">
        <v>1</v>
      </c>
    </row>
    <row r="53" spans="1:8" s="3" customFormat="1" ht="49.5" customHeight="1">
      <c r="A53" s="13" t="s">
        <v>27</v>
      </c>
      <c r="B53" s="14" t="s">
        <v>35</v>
      </c>
      <c r="C53" s="14" t="s">
        <v>2</v>
      </c>
      <c r="D53" s="15">
        <v>41548</v>
      </c>
      <c r="E53" s="16" t="s">
        <v>134</v>
      </c>
      <c r="F53" s="14" t="s">
        <v>5</v>
      </c>
      <c r="G53" s="3">
        <v>1</v>
      </c>
      <c r="H53" s="3">
        <v>1</v>
      </c>
    </row>
    <row r="54" spans="1:8" s="3" customFormat="1" ht="69" customHeight="1">
      <c r="A54" s="13" t="s">
        <v>15</v>
      </c>
      <c r="B54" s="14" t="s">
        <v>16</v>
      </c>
      <c r="C54" s="14" t="s">
        <v>17</v>
      </c>
      <c r="D54" s="27">
        <v>41457</v>
      </c>
      <c r="E54" s="28" t="s">
        <v>73</v>
      </c>
      <c r="F54" s="14" t="s">
        <v>5</v>
      </c>
      <c r="G54" s="3">
        <v>1</v>
      </c>
      <c r="H54" s="3">
        <v>1</v>
      </c>
    </row>
    <row r="55" spans="1:6" s="3" customFormat="1" ht="34.5" customHeight="1">
      <c r="A55" s="13" t="s">
        <v>106</v>
      </c>
      <c r="B55" s="14" t="s">
        <v>18</v>
      </c>
      <c r="C55" s="14"/>
      <c r="D55" s="22"/>
      <c r="E55" s="18"/>
      <c r="F55" s="14"/>
    </row>
    <row r="56" spans="1:8" s="3" customFormat="1" ht="99" customHeight="1">
      <c r="A56" s="13" t="s">
        <v>10</v>
      </c>
      <c r="B56" s="14" t="s">
        <v>11</v>
      </c>
      <c r="C56" s="14" t="s">
        <v>2</v>
      </c>
      <c r="D56" s="15">
        <v>41355</v>
      </c>
      <c r="E56" s="16" t="s">
        <v>158</v>
      </c>
      <c r="F56" s="14" t="s">
        <v>5</v>
      </c>
      <c r="G56" s="3">
        <v>1</v>
      </c>
      <c r="H56" s="3">
        <v>1</v>
      </c>
    </row>
    <row r="57" spans="1:9" s="3" customFormat="1" ht="60" customHeight="1">
      <c r="A57" s="13" t="s">
        <v>107</v>
      </c>
      <c r="B57" s="14" t="s">
        <v>108</v>
      </c>
      <c r="C57" s="14" t="s">
        <v>2</v>
      </c>
      <c r="D57" s="22" t="s">
        <v>109</v>
      </c>
      <c r="E57" s="16" t="s">
        <v>110</v>
      </c>
      <c r="F57" s="14" t="s">
        <v>61</v>
      </c>
      <c r="G57" s="3">
        <v>1</v>
      </c>
      <c r="I57" s="3">
        <v>1</v>
      </c>
    </row>
    <row r="58" spans="1:9" s="3" customFormat="1" ht="49.5" customHeight="1">
      <c r="A58" s="13" t="s">
        <v>111</v>
      </c>
      <c r="B58" s="14" t="s">
        <v>112</v>
      </c>
      <c r="C58" s="14" t="s">
        <v>113</v>
      </c>
      <c r="D58" s="15">
        <v>40269</v>
      </c>
      <c r="E58" s="16" t="s">
        <v>129</v>
      </c>
      <c r="F58" s="14" t="s">
        <v>61</v>
      </c>
      <c r="G58" s="3">
        <v>1</v>
      </c>
      <c r="I58" s="3">
        <v>1</v>
      </c>
    </row>
    <row r="59" spans="1:8" s="3" customFormat="1" ht="75.75" customHeight="1">
      <c r="A59" s="13" t="s">
        <v>114</v>
      </c>
      <c r="B59" s="14" t="s">
        <v>135</v>
      </c>
      <c r="C59" s="14" t="s">
        <v>2</v>
      </c>
      <c r="D59" s="15">
        <v>37075</v>
      </c>
      <c r="E59" s="16" t="s">
        <v>115</v>
      </c>
      <c r="F59" s="14" t="s">
        <v>5</v>
      </c>
      <c r="G59" s="3">
        <v>1</v>
      </c>
      <c r="H59" s="3">
        <v>1</v>
      </c>
    </row>
    <row r="60" spans="1:6" s="3" customFormat="1" ht="28.5" customHeight="1">
      <c r="A60" s="13" t="s">
        <v>116</v>
      </c>
      <c r="B60" s="14" t="s">
        <v>18</v>
      </c>
      <c r="C60" s="14"/>
      <c r="D60" s="22"/>
      <c r="E60" s="18"/>
      <c r="F60" s="14"/>
    </row>
    <row r="61" spans="1:10" ht="56.25" customHeight="1">
      <c r="A61" s="29"/>
      <c r="B61" s="30"/>
      <c r="C61" s="31"/>
      <c r="D61" s="30"/>
      <c r="E61" s="30"/>
      <c r="F61" s="30"/>
      <c r="G61">
        <f>SUM(G6:G60)</f>
        <v>27</v>
      </c>
      <c r="H61">
        <f>SUM(H6:H60)</f>
        <v>23</v>
      </c>
      <c r="I61">
        <f>SUM(I6:I60)</f>
        <v>4</v>
      </c>
      <c r="J61">
        <f>SUM(J6:J60)</f>
        <v>8</v>
      </c>
    </row>
    <row r="62" spans="1:6" ht="21">
      <c r="A62" s="43" t="s">
        <v>124</v>
      </c>
      <c r="B62" s="43"/>
      <c r="C62" s="43"/>
      <c r="D62" s="43"/>
      <c r="E62" s="30"/>
      <c r="F62" s="30"/>
    </row>
    <row r="63" spans="1:6" ht="21" customHeight="1">
      <c r="A63" s="29"/>
      <c r="B63" s="30"/>
      <c r="C63" s="31"/>
      <c r="D63" s="30"/>
      <c r="E63" s="30"/>
      <c r="F63" s="30"/>
    </row>
    <row r="64" spans="1:6" ht="173.25" customHeight="1">
      <c r="A64" s="32" t="s">
        <v>133</v>
      </c>
      <c r="B64" s="50" t="s">
        <v>172</v>
      </c>
      <c r="C64" s="51"/>
      <c r="D64" s="51"/>
      <c r="E64" s="51"/>
      <c r="F64" s="52"/>
    </row>
    <row r="65" spans="1:6" s="5" customFormat="1" ht="131.25" customHeight="1">
      <c r="A65" s="32" t="s">
        <v>23</v>
      </c>
      <c r="B65" s="37" t="s">
        <v>178</v>
      </c>
      <c r="C65" s="37"/>
      <c r="D65" s="37"/>
      <c r="E65" s="37"/>
      <c r="F65" s="37"/>
    </row>
    <row r="66" spans="1:6" s="5" customFormat="1" ht="59.25" customHeight="1">
      <c r="A66" s="32" t="s">
        <v>42</v>
      </c>
      <c r="B66" s="37" t="s">
        <v>125</v>
      </c>
      <c r="C66" s="37"/>
      <c r="D66" s="37"/>
      <c r="E66" s="37"/>
      <c r="F66" s="37"/>
    </row>
    <row r="67" spans="1:6" s="5" customFormat="1" ht="52.5" customHeight="1">
      <c r="A67" s="32" t="s">
        <v>62</v>
      </c>
      <c r="B67" s="37" t="s">
        <v>177</v>
      </c>
      <c r="C67" s="37"/>
      <c r="D67" s="37"/>
      <c r="E67" s="37"/>
      <c r="F67" s="37"/>
    </row>
    <row r="68" spans="1:6" s="5" customFormat="1" ht="57.75" customHeight="1">
      <c r="A68" s="32" t="s">
        <v>64</v>
      </c>
      <c r="B68" s="47" t="s">
        <v>122</v>
      </c>
      <c r="C68" s="48"/>
      <c r="D68" s="48"/>
      <c r="E68" s="48"/>
      <c r="F68" s="49"/>
    </row>
    <row r="69" spans="1:6" s="5" customFormat="1" ht="51" customHeight="1">
      <c r="A69" s="32" t="s">
        <v>57</v>
      </c>
      <c r="B69" s="37" t="s">
        <v>159</v>
      </c>
      <c r="C69" s="37"/>
      <c r="D69" s="37"/>
      <c r="E69" s="37"/>
      <c r="F69" s="37"/>
    </row>
    <row r="70" spans="1:6" s="5" customFormat="1" ht="36" customHeight="1">
      <c r="A70" s="32" t="s">
        <v>36</v>
      </c>
      <c r="B70" s="37" t="s">
        <v>123</v>
      </c>
      <c r="C70" s="37"/>
      <c r="D70" s="37"/>
      <c r="E70" s="37"/>
      <c r="F70" s="37"/>
    </row>
    <row r="71" spans="1:6" s="5" customFormat="1" ht="51.75" customHeight="1">
      <c r="A71" s="32" t="s">
        <v>15</v>
      </c>
      <c r="B71" s="37" t="s">
        <v>126</v>
      </c>
      <c r="C71" s="37"/>
      <c r="D71" s="37"/>
      <c r="E71" s="37"/>
      <c r="F71" s="37"/>
    </row>
    <row r="72" spans="1:6" ht="51.75" customHeight="1">
      <c r="A72" s="33" t="s">
        <v>83</v>
      </c>
      <c r="B72" s="38" t="s">
        <v>169</v>
      </c>
      <c r="C72" s="38"/>
      <c r="D72" s="38"/>
      <c r="E72" s="38"/>
      <c r="F72" s="38"/>
    </row>
  </sheetData>
  <sheetProtection/>
  <mergeCells count="21">
    <mergeCell ref="A16:A17"/>
    <mergeCell ref="A1:B1"/>
    <mergeCell ref="B70:F70"/>
    <mergeCell ref="B71:F71"/>
    <mergeCell ref="A62:D62"/>
    <mergeCell ref="A26:A27"/>
    <mergeCell ref="A7:A8"/>
    <mergeCell ref="B65:F65"/>
    <mergeCell ref="A10:A12"/>
    <mergeCell ref="A2:F2"/>
    <mergeCell ref="B67:F67"/>
    <mergeCell ref="A33:A34"/>
    <mergeCell ref="B66:F66"/>
    <mergeCell ref="B69:F69"/>
    <mergeCell ref="B72:F72"/>
    <mergeCell ref="A13:A15"/>
    <mergeCell ref="A20:A21"/>
    <mergeCell ref="B68:F68"/>
    <mergeCell ref="B64:F64"/>
    <mergeCell ref="A30:A31"/>
    <mergeCell ref="A28:A29"/>
  </mergeCells>
  <dataValidations count="1">
    <dataValidation allowBlank="1" showInputMessage="1" showErrorMessage="1" imeMode="on" sqref="B14:C15 B25:E29 B63:D63 A2:A4 C1:F1 E45:F63 B45:D61 E30:E33 C73:F65536 D5:F15 B16:F16 B5:C12 C13 B64:B65536 D17 B18:F24 B30:D38 F25:F38 E35:E38 B39:F44"/>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&amp;R&amp;8&amp;D &amp;T &amp;Z &amp;F &amp;F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2017-01-11T01:52:06Z</cp:lastPrinted>
  <dcterms:created xsi:type="dcterms:W3CDTF">2011-09-15T08:53:17Z</dcterms:created>
  <dcterms:modified xsi:type="dcterms:W3CDTF">2017-01-11T04:48:05Z</dcterms:modified>
  <cp:category/>
  <cp:version/>
  <cp:contentType/>
  <cp:contentStatus/>
</cp:coreProperties>
</file>