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65837\Box\11229_10_庁内用\医療企画係HDD\R６年度\40　病床機能報告\01 R5報告結果\HP公開用\"/>
    </mc:Choice>
  </mc:AlternateContent>
  <xr:revisionPtr revIDLastSave="0" documentId="8_{F376F908-CC5B-426C-8CED-BDA48AECB6D2}" xr6:coauthVersionLast="47" xr6:coauthVersionMax="47" xr10:uidLastSave="{00000000-0000-0000-0000-000000000000}"/>
  <bookViews>
    <workbookView xWindow="-108" yWindow="-108" windowWidth="23256" windowHeight="12720" xr2:uid="{7BCCDDDB-1936-4CDE-86AA-3276BA720E2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  <c r="D21" i="1"/>
  <c r="J14" i="1"/>
  <c r="J22" i="1" s="1"/>
  <c r="I14" i="1"/>
  <c r="H14" i="1"/>
  <c r="G14" i="1"/>
  <c r="F14" i="1"/>
  <c r="E14" i="1"/>
  <c r="E22" i="1" s="1"/>
  <c r="D14" i="1"/>
  <c r="D22" i="1" l="1"/>
  <c r="H22" i="1"/>
  <c r="F22" i="1"/>
  <c r="G22" i="1"/>
  <c r="I22" i="1"/>
</calcChain>
</file>

<file path=xl/sharedStrings.xml><?xml version="1.0" encoding="utf-8"?>
<sst xmlns="http://schemas.openxmlformats.org/spreadsheetml/2006/main" count="52" uniqueCount="38">
  <si>
    <t>飛騨医療圏における医療機能ごとの病床の状況</t>
    <rPh sb="0" eb="2">
      <t>ヒダ</t>
    </rPh>
    <rPh sb="2" eb="5">
      <t>イリョウケン</t>
    </rPh>
    <rPh sb="9" eb="11">
      <t>イリョウ</t>
    </rPh>
    <rPh sb="11" eb="13">
      <t>キノウ</t>
    </rPh>
    <rPh sb="16" eb="18">
      <t>ビョウショウ</t>
    </rPh>
    <rPh sb="19" eb="21">
      <t>ジョウキョウ</t>
    </rPh>
    <phoneticPr fontId="3"/>
  </si>
  <si>
    <t>■現状（令和５年（2023年）７月１日時点）</t>
    <rPh sb="1" eb="3">
      <t>ゲンジョウ</t>
    </rPh>
    <rPh sb="4" eb="6">
      <t>レイワ</t>
    </rPh>
    <rPh sb="7" eb="8">
      <t>ネン</t>
    </rPh>
    <rPh sb="13" eb="14">
      <t>ネン</t>
    </rPh>
    <rPh sb="16" eb="17">
      <t>ガツ</t>
    </rPh>
    <rPh sb="18" eb="19">
      <t>ニチ</t>
    </rPh>
    <rPh sb="19" eb="21">
      <t>ジテン</t>
    </rPh>
    <phoneticPr fontId="3"/>
  </si>
  <si>
    <t>2023年７月１日時点の機能として、各医療機関が自主的に選択した機能の状況です。</t>
    <rPh sb="4" eb="5">
      <t>ネン</t>
    </rPh>
    <rPh sb="6" eb="7">
      <t>ガツ</t>
    </rPh>
    <rPh sb="8" eb="9">
      <t>ニチ</t>
    </rPh>
    <rPh sb="9" eb="11">
      <t>ジテン</t>
    </rPh>
    <rPh sb="12" eb="14">
      <t>キノウ</t>
    </rPh>
    <rPh sb="18" eb="19">
      <t>カク</t>
    </rPh>
    <rPh sb="19" eb="21">
      <t>イリョウ</t>
    </rPh>
    <rPh sb="21" eb="23">
      <t>キカン</t>
    </rPh>
    <rPh sb="24" eb="27">
      <t>ジシュテキ</t>
    </rPh>
    <rPh sb="28" eb="30">
      <t>センタク</t>
    </rPh>
    <rPh sb="32" eb="34">
      <t>キノウ</t>
    </rPh>
    <rPh sb="35" eb="37">
      <t>ジョウキョウ</t>
    </rPh>
    <phoneticPr fontId="3"/>
  </si>
  <si>
    <t>区分</t>
    <rPh sb="0" eb="2">
      <t>クブン</t>
    </rPh>
    <phoneticPr fontId="7"/>
  </si>
  <si>
    <t>医療機関名</t>
    <phoneticPr fontId="7"/>
  </si>
  <si>
    <t>所在地</t>
    <rPh sb="0" eb="3">
      <t>ショザイチ</t>
    </rPh>
    <phoneticPr fontId="7"/>
  </si>
  <si>
    <t>全体</t>
    <rPh sb="0" eb="2">
      <t>ゼンタイ</t>
    </rPh>
    <phoneticPr fontId="7"/>
  </si>
  <si>
    <t>高度急性期</t>
    <phoneticPr fontId="7"/>
  </si>
  <si>
    <t>急性期</t>
    <phoneticPr fontId="7"/>
  </si>
  <si>
    <t>回復期</t>
    <phoneticPr fontId="7"/>
  </si>
  <si>
    <t>慢性期</t>
    <phoneticPr fontId="7"/>
  </si>
  <si>
    <t>休棟中(再開予定)</t>
    <phoneticPr fontId="7"/>
  </si>
  <si>
    <t>休棟中(廃止予定)</t>
    <phoneticPr fontId="7"/>
  </si>
  <si>
    <t>病院</t>
    <rPh sb="0" eb="2">
      <t>ビョウイン</t>
    </rPh>
    <phoneticPr fontId="7"/>
  </si>
  <si>
    <t>高山赤十字病院</t>
  </si>
  <si>
    <t>高山市</t>
  </si>
  <si>
    <t>岐阜県厚生農業協同組合連合会飛騨医療センター久美愛厚生病院</t>
  </si>
  <si>
    <t>社団医療法人 古川病院</t>
  </si>
  <si>
    <t>飛騨市</t>
  </si>
  <si>
    <t>国民健康保険飛騨市民病院</t>
  </si>
  <si>
    <t>下呂市立金山病院</t>
  </si>
  <si>
    <t>下呂市</t>
  </si>
  <si>
    <t>岐阜県立下呂温泉病院</t>
  </si>
  <si>
    <t>病院　計</t>
    <rPh sb="0" eb="2">
      <t>ビョウイン</t>
    </rPh>
    <rPh sb="3" eb="4">
      <t>ケイ</t>
    </rPh>
    <phoneticPr fontId="7"/>
  </si>
  <si>
    <t>有診</t>
    <rPh sb="0" eb="1">
      <t>ユウ</t>
    </rPh>
    <rPh sb="1" eb="2">
      <t>シン</t>
    </rPh>
    <phoneticPr fontId="7"/>
  </si>
  <si>
    <t>ナチュラルクリニック２１</t>
  </si>
  <si>
    <t>22101199</t>
  </si>
  <si>
    <t>光華眼科医院</t>
  </si>
  <si>
    <t>22101200</t>
  </si>
  <si>
    <t>アルプスベルクリニック</t>
  </si>
  <si>
    <t>22101206</t>
  </si>
  <si>
    <t>医療法人下呂温泉渓泉会 黒木医院</t>
  </si>
  <si>
    <t>22101207</t>
  </si>
  <si>
    <t>村瀬眼科クリニック</t>
  </si>
  <si>
    <t>22101208</t>
  </si>
  <si>
    <t>下呂市立小坂診療所</t>
  </si>
  <si>
    <t>有床診療所　計</t>
    <rPh sb="0" eb="2">
      <t>ユウショウ</t>
    </rPh>
    <rPh sb="2" eb="5">
      <t>シンリョウジョ</t>
    </rPh>
    <rPh sb="6" eb="7">
      <t>ケイ</t>
    </rPh>
    <phoneticPr fontId="7"/>
  </si>
  <si>
    <t>合計</t>
    <rPh sb="0" eb="2">
      <t>ゴウケイ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</si>
</sst>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sz val="16"/>
      <color theme="1"/>
      <name val="HGPｺﾞｼｯｸE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11"/>
      <name val="BIZ UDPゴシック"/>
      <family val="3"/>
      <charset val="128"/>
    </font>
    <font>
      <sz val="12"/>
      <color theme="1"/>
      <name val="ＭＳ Ｐゴシック"/>
      <family val="3"/>
      <charset val="128"/>
    </font>
    <font>
      <b/>
      <sz val="12"/>
      <name val="HG丸ｺﾞｼｯｸM-PRO"/>
      <family val="3"/>
      <charset val="128"/>
    </font>
    <font>
      <sz val="11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1" applyFont="1" applyFill="1" applyBorder="1" applyAlignment="1" applyProtection="1">
      <alignment horizontal="center" vertical="center" wrapText="1"/>
      <protection locked="0"/>
    </xf>
    <xf numFmtId="0" fontId="6" fillId="2" borderId="1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left" vertical="center"/>
    </xf>
    <xf numFmtId="0" fontId="4" fillId="0" borderId="1" xfId="0" applyFont="1" applyBorder="1">
      <alignment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>
      <alignment vertical="center"/>
    </xf>
  </cellXfs>
  <cellStyles count="3">
    <cellStyle name="標準" xfId="0" builtinId="0"/>
    <cellStyle name="標準 2 2 2" xfId="2" xr:uid="{6BB6571D-4CD5-49BB-95D0-DB5E89636405}"/>
    <cellStyle name="標準 3 2" xfId="1" xr:uid="{8A1743C0-CA96-484C-B7E8-254931DAAF8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1587C2-720F-4FC2-83AE-D46C4F7995F4}">
  <dimension ref="A1:J22"/>
  <sheetViews>
    <sheetView tabSelected="1" workbookViewId="0">
      <selection activeCell="L7" sqref="L7"/>
    </sheetView>
  </sheetViews>
  <sheetFormatPr defaultRowHeight="18" x14ac:dyDescent="0.45"/>
  <sheetData>
    <row r="1" spans="1:10" ht="19.2" x14ac:dyDescent="0.4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pans="1:10" ht="19.2" x14ac:dyDescent="0.45">
      <c r="A2" s="1" t="s">
        <v>1</v>
      </c>
      <c r="B2" s="2"/>
      <c r="C2" s="2"/>
      <c r="D2" s="2"/>
      <c r="E2" s="2"/>
      <c r="F2" s="2"/>
      <c r="G2" s="2"/>
      <c r="H2" s="2"/>
      <c r="I2" s="2"/>
      <c r="J2" s="2"/>
    </row>
    <row r="3" spans="1:10" x14ac:dyDescent="0.45">
      <c r="A3" s="3" t="s">
        <v>2</v>
      </c>
      <c r="B3" s="2"/>
      <c r="C3" s="2"/>
      <c r="D3" s="2"/>
      <c r="E3" s="2"/>
      <c r="F3" s="2"/>
      <c r="G3" s="2"/>
      <c r="H3" s="2"/>
      <c r="I3" s="2"/>
      <c r="J3" s="2"/>
    </row>
    <row r="4" spans="1:10" x14ac:dyDescent="0.45">
      <c r="A4" s="4" t="s">
        <v>3</v>
      </c>
      <c r="B4" s="5" t="s">
        <v>4</v>
      </c>
      <c r="C4" s="5" t="s">
        <v>5</v>
      </c>
      <c r="D4" s="6" t="s">
        <v>6</v>
      </c>
      <c r="E4" s="7"/>
      <c r="F4" s="7"/>
      <c r="G4" s="7"/>
      <c r="H4" s="7"/>
      <c r="I4" s="7"/>
      <c r="J4" s="7"/>
    </row>
    <row r="5" spans="1:10" x14ac:dyDescent="0.45">
      <c r="A5" s="4"/>
      <c r="B5" s="5"/>
      <c r="C5" s="5"/>
      <c r="D5" s="6"/>
      <c r="E5" s="6" t="s">
        <v>7</v>
      </c>
      <c r="F5" s="6" t="s">
        <v>8</v>
      </c>
      <c r="G5" s="6" t="s">
        <v>9</v>
      </c>
      <c r="H5" s="6" t="s">
        <v>10</v>
      </c>
      <c r="I5" s="6" t="s">
        <v>11</v>
      </c>
      <c r="J5" s="6" t="s">
        <v>12</v>
      </c>
    </row>
    <row r="6" spans="1:10" x14ac:dyDescent="0.45">
      <c r="A6" s="4"/>
      <c r="B6" s="5"/>
      <c r="C6" s="5"/>
      <c r="D6" s="6"/>
      <c r="E6" s="6"/>
      <c r="F6" s="6"/>
      <c r="G6" s="6"/>
      <c r="H6" s="6"/>
      <c r="I6" s="6"/>
      <c r="J6" s="6"/>
    </row>
    <row r="7" spans="1:10" x14ac:dyDescent="0.45">
      <c r="A7" s="4"/>
      <c r="B7" s="5"/>
      <c r="C7" s="5"/>
      <c r="D7" s="6"/>
      <c r="E7" s="6"/>
      <c r="F7" s="6"/>
      <c r="G7" s="6"/>
      <c r="H7" s="6"/>
      <c r="I7" s="6"/>
      <c r="J7" s="6"/>
    </row>
    <row r="8" spans="1:10" x14ac:dyDescent="0.45">
      <c r="A8" s="8" t="s">
        <v>13</v>
      </c>
      <c r="B8" s="8" t="s">
        <v>14</v>
      </c>
      <c r="C8" s="8" t="s">
        <v>15</v>
      </c>
      <c r="D8" s="8">
        <v>394</v>
      </c>
      <c r="E8" s="8">
        <v>16</v>
      </c>
      <c r="F8" s="8">
        <v>257</v>
      </c>
      <c r="G8" s="8">
        <v>93</v>
      </c>
      <c r="H8" s="8">
        <v>0</v>
      </c>
      <c r="I8" s="8">
        <v>28</v>
      </c>
      <c r="J8" s="8">
        <v>0</v>
      </c>
    </row>
    <row r="9" spans="1:10" x14ac:dyDescent="0.45">
      <c r="A9" s="8" t="s">
        <v>13</v>
      </c>
      <c r="B9" s="8" t="s">
        <v>16</v>
      </c>
      <c r="C9" s="8" t="s">
        <v>15</v>
      </c>
      <c r="D9" s="8">
        <v>300</v>
      </c>
      <c r="E9" s="8">
        <v>0</v>
      </c>
      <c r="F9" s="8">
        <v>213</v>
      </c>
      <c r="G9" s="8">
        <v>49</v>
      </c>
      <c r="H9" s="8">
        <v>23</v>
      </c>
      <c r="I9" s="8">
        <v>15</v>
      </c>
      <c r="J9" s="8">
        <v>0</v>
      </c>
    </row>
    <row r="10" spans="1:10" x14ac:dyDescent="0.45">
      <c r="A10" s="8" t="s">
        <v>13</v>
      </c>
      <c r="B10" s="8" t="s">
        <v>17</v>
      </c>
      <c r="C10" s="8" t="s">
        <v>18</v>
      </c>
      <c r="D10" s="8">
        <v>55</v>
      </c>
      <c r="E10" s="8">
        <v>0</v>
      </c>
      <c r="F10" s="8">
        <v>0</v>
      </c>
      <c r="G10" s="8">
        <v>0</v>
      </c>
      <c r="H10" s="8">
        <v>55</v>
      </c>
      <c r="I10" s="8">
        <v>0</v>
      </c>
      <c r="J10" s="8">
        <v>0</v>
      </c>
    </row>
    <row r="11" spans="1:10" x14ac:dyDescent="0.45">
      <c r="A11" s="8" t="s">
        <v>13</v>
      </c>
      <c r="B11" s="8" t="s">
        <v>19</v>
      </c>
      <c r="C11" s="8" t="s">
        <v>18</v>
      </c>
      <c r="D11" s="8">
        <v>81</v>
      </c>
      <c r="E11" s="8">
        <v>0</v>
      </c>
      <c r="F11" s="8">
        <v>54</v>
      </c>
      <c r="G11" s="8">
        <v>0</v>
      </c>
      <c r="H11" s="8">
        <v>27</v>
      </c>
      <c r="I11" s="8">
        <v>0</v>
      </c>
      <c r="J11" s="8">
        <v>0</v>
      </c>
    </row>
    <row r="12" spans="1:10" x14ac:dyDescent="0.45">
      <c r="A12" s="8" t="s">
        <v>13</v>
      </c>
      <c r="B12" s="8" t="s">
        <v>20</v>
      </c>
      <c r="C12" s="8" t="s">
        <v>21</v>
      </c>
      <c r="D12" s="8">
        <v>99</v>
      </c>
      <c r="E12" s="8">
        <v>0</v>
      </c>
      <c r="F12" s="8">
        <v>50</v>
      </c>
      <c r="G12" s="8">
        <v>49</v>
      </c>
      <c r="H12" s="8">
        <v>0</v>
      </c>
      <c r="I12" s="8">
        <v>0</v>
      </c>
      <c r="J12" s="8">
        <v>0</v>
      </c>
    </row>
    <row r="13" spans="1:10" x14ac:dyDescent="0.45">
      <c r="A13" s="8" t="s">
        <v>13</v>
      </c>
      <c r="B13" s="8" t="s">
        <v>22</v>
      </c>
      <c r="C13" s="8" t="s">
        <v>21</v>
      </c>
      <c r="D13" s="8">
        <v>206</v>
      </c>
      <c r="E13" s="8">
        <v>0</v>
      </c>
      <c r="F13" s="8">
        <v>76</v>
      </c>
      <c r="G13" s="8">
        <v>130</v>
      </c>
      <c r="H13" s="8">
        <v>0</v>
      </c>
      <c r="I13" s="8">
        <v>0</v>
      </c>
      <c r="J13" s="8">
        <v>0</v>
      </c>
    </row>
    <row r="14" spans="1:10" x14ac:dyDescent="0.45">
      <c r="A14" s="9" t="s">
        <v>23</v>
      </c>
      <c r="B14" s="9"/>
      <c r="C14" s="9"/>
      <c r="D14" s="10">
        <f>SUM(D8:D13)</f>
        <v>1135</v>
      </c>
      <c r="E14" s="10">
        <f t="shared" ref="E14:J14" si="0">SUM(E8:E13)</f>
        <v>16</v>
      </c>
      <c r="F14" s="10">
        <f t="shared" si="0"/>
        <v>650</v>
      </c>
      <c r="G14" s="10">
        <f t="shared" si="0"/>
        <v>321</v>
      </c>
      <c r="H14" s="10">
        <f t="shared" si="0"/>
        <v>105</v>
      </c>
      <c r="I14" s="10">
        <f t="shared" si="0"/>
        <v>43</v>
      </c>
      <c r="J14" s="10">
        <f t="shared" si="0"/>
        <v>0</v>
      </c>
    </row>
    <row r="15" spans="1:10" x14ac:dyDescent="0.45">
      <c r="A15" s="8" t="s">
        <v>24</v>
      </c>
      <c r="B15" s="8" t="s">
        <v>25</v>
      </c>
      <c r="C15" s="8" t="s">
        <v>15</v>
      </c>
      <c r="D15" s="8">
        <v>18</v>
      </c>
      <c r="E15" s="8">
        <v>0</v>
      </c>
      <c r="F15" s="8">
        <v>18</v>
      </c>
      <c r="G15" s="8">
        <v>0</v>
      </c>
      <c r="H15" s="8">
        <v>0</v>
      </c>
      <c r="I15" s="8">
        <v>0</v>
      </c>
      <c r="J15" s="8">
        <v>0</v>
      </c>
    </row>
    <row r="16" spans="1:10" x14ac:dyDescent="0.45">
      <c r="A16" s="8" t="s">
        <v>26</v>
      </c>
      <c r="B16" s="8" t="s">
        <v>27</v>
      </c>
      <c r="C16" s="8" t="s">
        <v>15</v>
      </c>
      <c r="D16" s="8">
        <v>6</v>
      </c>
      <c r="E16" s="8">
        <v>0</v>
      </c>
      <c r="F16" s="8">
        <v>6</v>
      </c>
      <c r="G16" s="8">
        <v>0</v>
      </c>
      <c r="H16" s="8">
        <v>0</v>
      </c>
      <c r="I16" s="8">
        <v>0</v>
      </c>
      <c r="J16" s="8">
        <v>0</v>
      </c>
    </row>
    <row r="17" spans="1:10" x14ac:dyDescent="0.45">
      <c r="A17" s="8" t="s">
        <v>28</v>
      </c>
      <c r="B17" s="8" t="s">
        <v>29</v>
      </c>
      <c r="C17" s="8" t="s">
        <v>15</v>
      </c>
      <c r="D17" s="8">
        <v>19</v>
      </c>
      <c r="E17" s="8">
        <v>0</v>
      </c>
      <c r="F17" s="8">
        <v>19</v>
      </c>
      <c r="G17" s="8">
        <v>0</v>
      </c>
      <c r="H17" s="8">
        <v>0</v>
      </c>
      <c r="I17" s="8">
        <v>0</v>
      </c>
      <c r="J17" s="8">
        <v>0</v>
      </c>
    </row>
    <row r="18" spans="1:10" x14ac:dyDescent="0.45">
      <c r="A18" s="8" t="s">
        <v>30</v>
      </c>
      <c r="B18" s="8" t="s">
        <v>31</v>
      </c>
      <c r="C18" s="8" t="s">
        <v>21</v>
      </c>
      <c r="D18" s="8">
        <v>10</v>
      </c>
      <c r="E18" s="8">
        <v>0</v>
      </c>
      <c r="F18" s="8">
        <v>0</v>
      </c>
      <c r="G18" s="8">
        <v>0</v>
      </c>
      <c r="H18" s="8">
        <v>0</v>
      </c>
      <c r="I18" s="8">
        <v>10</v>
      </c>
      <c r="J18" s="8">
        <v>0</v>
      </c>
    </row>
    <row r="19" spans="1:10" x14ac:dyDescent="0.45">
      <c r="A19" s="8" t="s">
        <v>32</v>
      </c>
      <c r="B19" s="8" t="s">
        <v>33</v>
      </c>
      <c r="C19" s="8" t="s">
        <v>21</v>
      </c>
      <c r="D19" s="8">
        <v>6</v>
      </c>
      <c r="E19" s="8">
        <v>0</v>
      </c>
      <c r="F19" s="8">
        <v>6</v>
      </c>
      <c r="G19" s="8">
        <v>0</v>
      </c>
      <c r="H19" s="8">
        <v>0</v>
      </c>
      <c r="I19" s="8">
        <v>0</v>
      </c>
      <c r="J19" s="8">
        <v>0</v>
      </c>
    </row>
    <row r="20" spans="1:10" x14ac:dyDescent="0.45">
      <c r="A20" s="8" t="s">
        <v>34</v>
      </c>
      <c r="B20" s="8" t="s">
        <v>35</v>
      </c>
      <c r="C20" s="8" t="s">
        <v>21</v>
      </c>
      <c r="D20" s="8">
        <v>19</v>
      </c>
      <c r="E20" s="8">
        <v>0</v>
      </c>
      <c r="F20" s="8">
        <v>0</v>
      </c>
      <c r="G20" s="8">
        <v>0</v>
      </c>
      <c r="H20" s="8">
        <v>19</v>
      </c>
      <c r="I20" s="8">
        <v>0</v>
      </c>
      <c r="J20" s="8">
        <v>0</v>
      </c>
    </row>
    <row r="21" spans="1:10" x14ac:dyDescent="0.45">
      <c r="A21" s="9" t="s">
        <v>36</v>
      </c>
      <c r="B21" s="9"/>
      <c r="C21" s="9"/>
      <c r="D21" s="10">
        <f>SUM(D15:D20)</f>
        <v>78</v>
      </c>
      <c r="E21" s="10">
        <f t="shared" ref="E21:J21" si="1">SUM(E15:E20)</f>
        <v>0</v>
      </c>
      <c r="F21" s="10">
        <f t="shared" si="1"/>
        <v>49</v>
      </c>
      <c r="G21" s="10">
        <f t="shared" si="1"/>
        <v>0</v>
      </c>
      <c r="H21" s="10">
        <f t="shared" si="1"/>
        <v>19</v>
      </c>
      <c r="I21" s="10">
        <f t="shared" si="1"/>
        <v>10</v>
      </c>
      <c r="J21" s="10">
        <f t="shared" si="1"/>
        <v>0</v>
      </c>
    </row>
    <row r="22" spans="1:10" x14ac:dyDescent="0.45">
      <c r="A22" s="11" t="s">
        <v>37</v>
      </c>
      <c r="B22" s="11"/>
      <c r="C22" s="11"/>
      <c r="D22" s="12">
        <f>SUM(D14+D21)</f>
        <v>1213</v>
      </c>
      <c r="E22" s="12">
        <f t="shared" ref="E22:J22" si="2">SUM(E14+E21)</f>
        <v>16</v>
      </c>
      <c r="F22" s="12">
        <f t="shared" si="2"/>
        <v>699</v>
      </c>
      <c r="G22" s="12">
        <f t="shared" si="2"/>
        <v>321</v>
      </c>
      <c r="H22" s="12">
        <f t="shared" si="2"/>
        <v>124</v>
      </c>
      <c r="I22" s="12">
        <f t="shared" si="2"/>
        <v>53</v>
      </c>
      <c r="J22" s="12">
        <f t="shared" si="2"/>
        <v>0</v>
      </c>
    </row>
  </sheetData>
  <mergeCells count="14">
    <mergeCell ref="A14:C14"/>
    <mergeCell ref="A21:C21"/>
    <mergeCell ref="A22:C22"/>
    <mergeCell ref="I5:I7"/>
    <mergeCell ref="J5:J7"/>
    <mergeCell ref="E5:E7"/>
    <mergeCell ref="F5:F7"/>
    <mergeCell ref="G5:G7"/>
    <mergeCell ref="H5:H7"/>
    <mergeCell ref="D4:D7"/>
    <mergeCell ref="E4:J4"/>
    <mergeCell ref="A4:A7"/>
    <mergeCell ref="B4:B7"/>
    <mergeCell ref="C4:C7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宮原 舞</dc:creator>
  <cp:lastModifiedBy>宮原 舞</cp:lastModifiedBy>
  <dcterms:created xsi:type="dcterms:W3CDTF">2024-04-19T04:33:58Z</dcterms:created>
  <dcterms:modified xsi:type="dcterms:W3CDTF">2024-04-19T04:35:02Z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2024-04-19T04:34:45Z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b3aceacd-ceff-4204-ad98-1574a3312f69</vt:lpwstr>
  </property>
  <property fmtid="{D5CDD505-2E9C-101B-9397-08002B2CF9AE}" pid="7" name="MSIP_Label_defa4170-0d19-0005-0004-bc88714345d2_ActionId">
    <vt:lpwstr>c1d2fd30-5e30-4afe-abee-2e72c946064a</vt:lpwstr>
  </property>
  <property fmtid="{D5CDD505-2E9C-101B-9397-08002B2CF9AE}" pid="8" name="MSIP_Label_defa4170-0d19-0005-0004-bc88714345d2_ContentBits">
    <vt:lpwstr>0</vt:lpwstr>
  </property>
</Properties>
</file>