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615" windowHeight="8580" tabRatio="914" activeTab="0"/>
  </bookViews>
  <sheets>
    <sheet name="性器クラミジア" sheetId="1" r:id="rId1"/>
    <sheet name="性器ヘルペスウイルス" sheetId="2" r:id="rId2"/>
    <sheet name="尖圭コンジローマ" sheetId="3" r:id="rId3"/>
    <sheet name="淋菌感染症" sheetId="4" r:id="rId4"/>
    <sheet name="メチシリン耐性黄色ブドウ球菌感染症" sheetId="5" r:id="rId5"/>
    <sheet name="ペニシリン耐性肺炎球菌感染症" sheetId="6" r:id="rId6"/>
    <sheet name="薬剤耐性緑膿菌感染症" sheetId="7" r:id="rId7"/>
    <sheet name="データ" sheetId="8" r:id="rId8"/>
    <sheet name="簡易版グラフ" sheetId="9" state="hidden" r:id="rId9"/>
  </sheets>
  <definedNames/>
  <calcPr fullCalcOnLoad="1"/>
</workbook>
</file>

<file path=xl/sharedStrings.xml><?xml version="1.0" encoding="utf-8"?>
<sst xmlns="http://schemas.openxmlformats.org/spreadsheetml/2006/main" count="162" uniqueCount="42">
  <si>
    <t>性器クラミジア感染症</t>
  </si>
  <si>
    <t>性器ヘルペスウイルス感染症</t>
  </si>
  <si>
    <t>尖圭コンジローマ</t>
  </si>
  <si>
    <t>淋菌感染症</t>
  </si>
  <si>
    <t>メチシリン耐性黄色ブドウ球菌感染症</t>
  </si>
  <si>
    <t>ペニシリン耐性肺炎球菌感染症</t>
  </si>
  <si>
    <t>薬剤耐性緑膿菌感染症</t>
  </si>
  <si>
    <t>薬剤耐性アシネトバクター感染症</t>
  </si>
  <si>
    <t>性器クラミジア感染症</t>
  </si>
  <si>
    <t>性器ヘルペスウイルス感染症</t>
  </si>
  <si>
    <t>尖圭コンジローマ</t>
  </si>
  <si>
    <t>淋菌感染症</t>
  </si>
  <si>
    <t>メチシリン耐性黄色ブドウ球菌感染症</t>
  </si>
  <si>
    <t>ペニシリン耐性肺炎球菌感染症</t>
  </si>
  <si>
    <t>薬剤耐性緑膿菌感染症</t>
  </si>
  <si>
    <t>2013年</t>
  </si>
  <si>
    <t>2012年</t>
  </si>
  <si>
    <t>2011年</t>
  </si>
  <si>
    <t>2010年</t>
  </si>
  <si>
    <t>2009年</t>
  </si>
  <si>
    <t>2008年</t>
  </si>
  <si>
    <t>2014年</t>
  </si>
  <si>
    <t>2014年</t>
  </si>
  <si>
    <t>2013年</t>
  </si>
  <si>
    <t>2012年</t>
  </si>
  <si>
    <t>2011年</t>
  </si>
  <si>
    <t>2015年</t>
  </si>
  <si>
    <t>2016年</t>
  </si>
  <si>
    <t>2017年</t>
  </si>
  <si>
    <t>2018年</t>
  </si>
  <si>
    <t>2018年</t>
  </si>
  <si>
    <t>2019年</t>
  </si>
  <si>
    <t>2019年</t>
  </si>
  <si>
    <t>2020年</t>
  </si>
  <si>
    <t>2020年</t>
  </si>
  <si>
    <t>2021年</t>
  </si>
  <si>
    <t>2021年</t>
  </si>
  <si>
    <t>2022年</t>
  </si>
  <si>
    <t>2022年</t>
  </si>
  <si>
    <t>2023年</t>
  </si>
  <si>
    <t>2023年</t>
  </si>
  <si>
    <t>2024年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</si>
</sst>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_ "/>
    <numFmt numFmtId="179" formatCode="#,##0_ "/>
    <numFmt numFmtId="180" formatCode="#,##0.00_ "/>
    <numFmt numFmtId="181" formatCode="0.0_ "/>
    <numFmt numFmtId="182" formatCode="_ * #,##0.00_ ;_ * \-#,##0.00_ ;_ * &quot;-&quot;_ ;_ @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_ "/>
    <numFmt numFmtId="188" formatCode="0.000_ "/>
    <numFmt numFmtId="189" formatCode="#,##0.0"/>
    <numFmt numFmtId="190" formatCode="0&quot;月&quot;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2" borderId="10" xfId="0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103" applyNumberFormat="1" applyBorder="1">
      <alignment vertical="center"/>
      <protection/>
    </xf>
    <xf numFmtId="4" fontId="0" fillId="32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19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4" fontId="0" fillId="33" borderId="10" xfId="103" applyNumberFormat="1" applyFill="1" applyBorder="1">
      <alignment vertical="center"/>
      <protection/>
    </xf>
    <xf numFmtId="4" fontId="0" fillId="33" borderId="10" xfId="0" applyNumberFormat="1" applyFill="1" applyBorder="1" applyAlignment="1">
      <alignment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Followed Hyperlink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性器クラミジア感染症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－岐阜県－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3725"/>
          <c:y val="0.14375"/>
          <c:w val="0.8387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データ!$B$3</c:f>
              <c:strCache>
                <c:ptCount val="1"/>
                <c:pt idx="0">
                  <c:v>2024年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データ!$C$2:$N$2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データ!$C$3:$N$3</c:f>
              <c:numCache>
                <c:ptCount val="12"/>
                <c:pt idx="0">
                  <c:v>1.87</c:v>
                </c:pt>
                <c:pt idx="1">
                  <c:v>1</c:v>
                </c:pt>
                <c:pt idx="2">
                  <c:v>1.87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8306587"/>
        <c:axId val="54997236"/>
      </c:barChart>
      <c:lineChart>
        <c:grouping val="standard"/>
        <c:varyColors val="0"/>
        <c:ser>
          <c:idx val="1"/>
          <c:order val="1"/>
          <c:tx>
            <c:strRef>
              <c:f>データ!$B$5</c:f>
              <c:strCache>
                <c:ptCount val="1"/>
                <c:pt idx="0">
                  <c:v>2022年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データ!$C$2:$N$2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データ!$C$5:$N$5</c:f>
              <c:numCache>
                <c:ptCount val="12"/>
                <c:pt idx="0">
                  <c:v>0.93</c:v>
                </c:pt>
                <c:pt idx="1">
                  <c:v>0.87</c:v>
                </c:pt>
                <c:pt idx="2">
                  <c:v>1</c:v>
                </c:pt>
                <c:pt idx="3">
                  <c:v>1.8</c:v>
                </c:pt>
                <c:pt idx="4">
                  <c:v>2.07</c:v>
                </c:pt>
                <c:pt idx="5">
                  <c:v>1.67</c:v>
                </c:pt>
                <c:pt idx="6">
                  <c:v>1.07</c:v>
                </c:pt>
                <c:pt idx="7">
                  <c:v>1.87</c:v>
                </c:pt>
                <c:pt idx="8">
                  <c:v>1.93</c:v>
                </c:pt>
                <c:pt idx="9">
                  <c:v>1.73</c:v>
                </c:pt>
                <c:pt idx="10">
                  <c:v>1.2</c:v>
                </c:pt>
                <c:pt idx="11">
                  <c:v>1.93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データ!$B$6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データ!$C$2:$N$2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データ!$C$6:$N$6</c:f>
              <c:numCache>
                <c:ptCount val="12"/>
                <c:pt idx="0">
                  <c:v>1.4</c:v>
                </c:pt>
                <c:pt idx="1">
                  <c:v>1.13</c:v>
                </c:pt>
                <c:pt idx="2">
                  <c:v>1.47</c:v>
                </c:pt>
                <c:pt idx="3">
                  <c:v>1.6</c:v>
                </c:pt>
                <c:pt idx="4">
                  <c:v>1.2</c:v>
                </c:pt>
                <c:pt idx="5">
                  <c:v>1.33</c:v>
                </c:pt>
                <c:pt idx="6">
                  <c:v>1</c:v>
                </c:pt>
                <c:pt idx="7">
                  <c:v>1.67</c:v>
                </c:pt>
                <c:pt idx="8">
                  <c:v>1.47</c:v>
                </c:pt>
                <c:pt idx="9">
                  <c:v>1.07</c:v>
                </c:pt>
                <c:pt idx="10">
                  <c:v>1.13</c:v>
                </c:pt>
                <c:pt idx="11">
                  <c:v>1.27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データ!$B$7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データ!$C$2:$N$2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データ!$C$7:$N$7</c:f>
              <c:numCache>
                <c:ptCount val="12"/>
                <c:pt idx="0">
                  <c:v>1.47</c:v>
                </c:pt>
                <c:pt idx="1">
                  <c:v>1.53</c:v>
                </c:pt>
                <c:pt idx="2">
                  <c:v>1.53</c:v>
                </c:pt>
                <c:pt idx="3">
                  <c:v>0.87</c:v>
                </c:pt>
                <c:pt idx="4">
                  <c:v>1.13</c:v>
                </c:pt>
                <c:pt idx="5">
                  <c:v>1.27</c:v>
                </c:pt>
                <c:pt idx="6">
                  <c:v>1.93</c:v>
                </c:pt>
                <c:pt idx="7">
                  <c:v>1.4</c:v>
                </c:pt>
                <c:pt idx="8">
                  <c:v>1.13</c:v>
                </c:pt>
                <c:pt idx="9">
                  <c:v>2</c:v>
                </c:pt>
                <c:pt idx="10">
                  <c:v>1</c:v>
                </c:pt>
                <c:pt idx="11">
                  <c:v>1.27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データ!$B$8</c:f>
              <c:strCache>
                <c:ptCount val="1"/>
                <c:pt idx="0">
                  <c:v>2019年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データ!$C$2:$N$2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データ!$C$8:$N$8</c:f>
              <c:numCache>
                <c:ptCount val="12"/>
                <c:pt idx="0">
                  <c:v>0.8666666666666667</c:v>
                </c:pt>
                <c:pt idx="1">
                  <c:v>1.0666666666666667</c:v>
                </c:pt>
                <c:pt idx="2">
                  <c:v>1.73</c:v>
                </c:pt>
                <c:pt idx="3">
                  <c:v>1.2</c:v>
                </c:pt>
                <c:pt idx="4">
                  <c:v>1.33</c:v>
                </c:pt>
                <c:pt idx="5">
                  <c:v>1.6</c:v>
                </c:pt>
                <c:pt idx="6">
                  <c:v>1.33</c:v>
                </c:pt>
                <c:pt idx="7">
                  <c:v>1.47</c:v>
                </c:pt>
                <c:pt idx="8">
                  <c:v>1.27</c:v>
                </c:pt>
                <c:pt idx="9">
                  <c:v>1.73</c:v>
                </c:pt>
                <c:pt idx="10">
                  <c:v>1.13</c:v>
                </c:pt>
                <c:pt idx="1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データ!$B$9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データ!$C$2:$N$2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データ!$C$9:$N$9</c:f>
              <c:numCache>
                <c:ptCount val="12"/>
                <c:pt idx="0">
                  <c:v>1.1333333333333333</c:v>
                </c:pt>
                <c:pt idx="1">
                  <c:v>1.4666666666666666</c:v>
                </c:pt>
                <c:pt idx="2">
                  <c:v>0.8666666666666667</c:v>
                </c:pt>
                <c:pt idx="3">
                  <c:v>1.0666666666666667</c:v>
                </c:pt>
                <c:pt idx="4">
                  <c:v>1.3333333333333333</c:v>
                </c:pt>
                <c:pt idx="5">
                  <c:v>1.3333333333333333</c:v>
                </c:pt>
                <c:pt idx="6">
                  <c:v>2.2</c:v>
                </c:pt>
                <c:pt idx="7">
                  <c:v>1.4666666666666666</c:v>
                </c:pt>
                <c:pt idx="8">
                  <c:v>1.6</c:v>
                </c:pt>
                <c:pt idx="9">
                  <c:v>1.5333333333333334</c:v>
                </c:pt>
                <c:pt idx="10">
                  <c:v>1.1333333333333333</c:v>
                </c:pt>
                <c:pt idx="11">
                  <c:v>1.2666666666666666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データ!$B$10</c:f>
              <c:strCache>
                <c:ptCount val="1"/>
                <c:pt idx="0">
                  <c:v>2017年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データ!$C$2:$N$2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データ!$C$10:$N$10</c:f>
              <c:numCache>
                <c:ptCount val="12"/>
                <c:pt idx="0">
                  <c:v>2.07</c:v>
                </c:pt>
                <c:pt idx="1">
                  <c:v>1.27</c:v>
                </c:pt>
                <c:pt idx="2">
                  <c:v>1.0666666666666667</c:v>
                </c:pt>
                <c:pt idx="3">
                  <c:v>1.2666666666666666</c:v>
                </c:pt>
                <c:pt idx="4">
                  <c:v>1.2666666666666666</c:v>
                </c:pt>
                <c:pt idx="5">
                  <c:v>1.8666666666666667</c:v>
                </c:pt>
                <c:pt idx="6">
                  <c:v>1.2666666666666666</c:v>
                </c:pt>
                <c:pt idx="7">
                  <c:v>1.6666666666666667</c:v>
                </c:pt>
                <c:pt idx="8">
                  <c:v>1.5333333333333334</c:v>
                </c:pt>
                <c:pt idx="9">
                  <c:v>1.4</c:v>
                </c:pt>
                <c:pt idx="10">
                  <c:v>1.6666666666666667</c:v>
                </c:pt>
                <c:pt idx="11">
                  <c:v>2.3333333333333335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データ!$B$11</c:f>
              <c:strCache>
                <c:ptCount val="1"/>
                <c:pt idx="0">
                  <c:v>2016年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データ!$C$2:$N$2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データ!$C$11:$N$11</c:f>
              <c:numCache>
                <c:ptCount val="12"/>
                <c:pt idx="0">
                  <c:v>1.07</c:v>
                </c:pt>
                <c:pt idx="1">
                  <c:v>1.13</c:v>
                </c:pt>
                <c:pt idx="2">
                  <c:v>1.27</c:v>
                </c:pt>
                <c:pt idx="3">
                  <c:v>1</c:v>
                </c:pt>
                <c:pt idx="4">
                  <c:v>1.07</c:v>
                </c:pt>
                <c:pt idx="5">
                  <c:v>1.33</c:v>
                </c:pt>
                <c:pt idx="6">
                  <c:v>1.13</c:v>
                </c:pt>
                <c:pt idx="7">
                  <c:v>1.4</c:v>
                </c:pt>
                <c:pt idx="8">
                  <c:v>1.53</c:v>
                </c:pt>
                <c:pt idx="9">
                  <c:v>1.33</c:v>
                </c:pt>
                <c:pt idx="10">
                  <c:v>1.13</c:v>
                </c:pt>
                <c:pt idx="11">
                  <c:v>1.13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データ!$B$12</c:f>
              <c:strCache>
                <c:ptCount val="1"/>
                <c:pt idx="0">
                  <c:v>2015年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データ!$C$2:$N$2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データ!$C$12:$N$12</c:f>
              <c:numCache>
                <c:ptCount val="12"/>
                <c:pt idx="0">
                  <c:v>0.93</c:v>
                </c:pt>
                <c:pt idx="1">
                  <c:v>1.27</c:v>
                </c:pt>
                <c:pt idx="2">
                  <c:v>1.07</c:v>
                </c:pt>
                <c:pt idx="3">
                  <c:v>1.07</c:v>
                </c:pt>
                <c:pt idx="4">
                  <c:v>1.2</c:v>
                </c:pt>
                <c:pt idx="5">
                  <c:v>1.33</c:v>
                </c:pt>
                <c:pt idx="6">
                  <c:v>1.07</c:v>
                </c:pt>
                <c:pt idx="7">
                  <c:v>0.87</c:v>
                </c:pt>
                <c:pt idx="8">
                  <c:v>1</c:v>
                </c:pt>
                <c:pt idx="9">
                  <c:v>1.27</c:v>
                </c:pt>
                <c:pt idx="10">
                  <c:v>1.2</c:v>
                </c:pt>
                <c:pt idx="11">
                  <c:v>0.93</c:v>
                </c:pt>
              </c:numCache>
            </c:numRef>
          </c:val>
          <c:smooth val="0"/>
        </c:ser>
        <c:axId val="58306587"/>
        <c:axId val="54997236"/>
      </c:lineChart>
      <c:catAx>
        <c:axId val="5830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97236"/>
        <c:crosses val="autoZero"/>
        <c:auto val="1"/>
        <c:lblOffset val="100"/>
        <c:tickLblSkip val="1"/>
        <c:noMultiLvlLbl val="0"/>
      </c:catAx>
      <c:valAx>
        <c:axId val="5499723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定点当たり報告数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3065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175"/>
          <c:y val="0.33325"/>
          <c:w val="0.097"/>
          <c:h val="0.456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尖圭コンジローマ　　</a:t>
            </a:r>
          </a:p>
        </c:rich>
      </c:tx>
      <c:layout>
        <c:manualLayout>
          <c:xMode val="factor"/>
          <c:yMode val="factor"/>
          <c:x val="0.0365"/>
          <c:y val="-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165"/>
          <c:w val="0.94275"/>
          <c:h val="0.97625"/>
        </c:manualLayout>
      </c:layout>
      <c:barChart>
        <c:barDir val="col"/>
        <c:grouping val="clustered"/>
        <c:varyColors val="0"/>
        <c:ser>
          <c:idx val="9"/>
          <c:order val="0"/>
          <c:tx>
            <c:strRef>
              <c:f>データ!$B$29</c:f>
              <c:strCache>
                <c:ptCount val="1"/>
                <c:pt idx="0">
                  <c:v>2024年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データ!$C$2:$N$2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データ!$C$29:$N$29</c:f>
              <c:numCache>
                <c:ptCount val="12"/>
                <c:pt idx="0">
                  <c:v>0.4</c:v>
                </c:pt>
                <c:pt idx="1">
                  <c:v>0.47</c:v>
                </c:pt>
                <c:pt idx="2">
                  <c:v>0.33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60"/>
        <c:axId val="38461669"/>
        <c:axId val="10610702"/>
      </c:barChart>
      <c:lineChart>
        <c:grouping val="standard"/>
        <c:varyColors val="0"/>
        <c:ser>
          <c:idx val="8"/>
          <c:order val="1"/>
          <c:tx>
            <c:strRef>
              <c:f>データ!$B$32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データ!$C$2:$N$2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データ!$C$32:$N$32</c:f>
              <c:numCache>
                <c:ptCount val="12"/>
                <c:pt idx="0">
                  <c:v>0.47</c:v>
                </c:pt>
                <c:pt idx="1">
                  <c:v>0.27</c:v>
                </c:pt>
                <c:pt idx="2">
                  <c:v>0.33</c:v>
                </c:pt>
                <c:pt idx="3">
                  <c:v>0.67</c:v>
                </c:pt>
                <c:pt idx="4">
                  <c:v>0.53</c:v>
                </c:pt>
                <c:pt idx="5">
                  <c:v>0.33</c:v>
                </c:pt>
                <c:pt idx="6">
                  <c:v>0.27</c:v>
                </c:pt>
                <c:pt idx="7">
                  <c:v>0.4</c:v>
                </c:pt>
                <c:pt idx="8">
                  <c:v>0.27</c:v>
                </c:pt>
                <c:pt idx="9">
                  <c:v>0.4</c:v>
                </c:pt>
                <c:pt idx="10">
                  <c:v>0.4</c:v>
                </c:pt>
                <c:pt idx="11">
                  <c:v>0.2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データ!$B$33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データ!$C$2:$N$2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データ!$C$33:$N$33</c:f>
              <c:numCache>
                <c:ptCount val="12"/>
                <c:pt idx="0">
                  <c:v>0.4</c:v>
                </c:pt>
                <c:pt idx="1">
                  <c:v>0.33</c:v>
                </c:pt>
                <c:pt idx="2">
                  <c:v>0.67</c:v>
                </c:pt>
                <c:pt idx="3">
                  <c:v>0.33</c:v>
                </c:pt>
                <c:pt idx="4">
                  <c:v>0.47</c:v>
                </c:pt>
                <c:pt idx="5">
                  <c:v>0.6</c:v>
                </c:pt>
                <c:pt idx="6">
                  <c:v>0.4</c:v>
                </c:pt>
                <c:pt idx="7">
                  <c:v>0.67</c:v>
                </c:pt>
                <c:pt idx="8">
                  <c:v>0.67</c:v>
                </c:pt>
                <c:pt idx="9">
                  <c:v>0.6</c:v>
                </c:pt>
                <c:pt idx="10">
                  <c:v>0.33</c:v>
                </c:pt>
                <c:pt idx="11">
                  <c:v>0.33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データ!$B$34</c:f>
              <c:strCache>
                <c:ptCount val="1"/>
                <c:pt idx="0">
                  <c:v>2019年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データ!$C$2:$N$2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データ!$C$34:$N$34</c:f>
              <c:numCache>
                <c:ptCount val="12"/>
                <c:pt idx="0">
                  <c:v>0.4</c:v>
                </c:pt>
                <c:pt idx="1">
                  <c:v>0.26666666666666666</c:v>
                </c:pt>
                <c:pt idx="2">
                  <c:v>0.33</c:v>
                </c:pt>
                <c:pt idx="3">
                  <c:v>0.47</c:v>
                </c:pt>
                <c:pt idx="4">
                  <c:v>0.33</c:v>
                </c:pt>
                <c:pt idx="5">
                  <c:v>0.13</c:v>
                </c:pt>
                <c:pt idx="6">
                  <c:v>0.33</c:v>
                </c:pt>
                <c:pt idx="7">
                  <c:v>0.53</c:v>
                </c:pt>
                <c:pt idx="8">
                  <c:v>0.67</c:v>
                </c:pt>
                <c:pt idx="9">
                  <c:v>0.8</c:v>
                </c:pt>
                <c:pt idx="10">
                  <c:v>0.67</c:v>
                </c:pt>
                <c:pt idx="11">
                  <c:v>0.47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データ!$B$35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データ!$C$2:$N$2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データ!$C$35:$N$35</c:f>
              <c:numCache>
                <c:ptCount val="12"/>
                <c:pt idx="0">
                  <c:v>0.3333333333333333</c:v>
                </c:pt>
                <c:pt idx="1">
                  <c:v>0.2</c:v>
                </c:pt>
                <c:pt idx="2">
                  <c:v>0.3333333333333333</c:v>
                </c:pt>
                <c:pt idx="3">
                  <c:v>0.7333333333333333</c:v>
                </c:pt>
                <c:pt idx="4">
                  <c:v>0.6</c:v>
                </c:pt>
                <c:pt idx="5">
                  <c:v>0.4</c:v>
                </c:pt>
                <c:pt idx="6">
                  <c:v>0.4</c:v>
                </c:pt>
                <c:pt idx="7">
                  <c:v>0.8</c:v>
                </c:pt>
                <c:pt idx="8">
                  <c:v>0.6666666666666666</c:v>
                </c:pt>
                <c:pt idx="9">
                  <c:v>0.7333333333333333</c:v>
                </c:pt>
                <c:pt idx="10">
                  <c:v>0.5333333333333333</c:v>
                </c:pt>
                <c:pt idx="11">
                  <c:v>0.5333333333333333</c:v>
                </c:pt>
              </c:numCache>
            </c:numRef>
          </c:val>
          <c:smooth val="0"/>
        </c:ser>
        <c:axId val="38461669"/>
        <c:axId val="10610702"/>
      </c:lineChart>
      <c:catAx>
        <c:axId val="38461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8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10702"/>
        <c:crosses val="autoZero"/>
        <c:auto val="1"/>
        <c:lblOffset val="100"/>
        <c:tickLblSkip val="1"/>
        <c:noMultiLvlLbl val="0"/>
      </c:catAx>
      <c:valAx>
        <c:axId val="1061070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定点当たり報告数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61669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淋菌感染症　　</a:t>
            </a:r>
          </a:p>
        </c:rich>
      </c:tx>
      <c:layout>
        <c:manualLayout>
          <c:xMode val="factor"/>
          <c:yMode val="factor"/>
          <c:x val="0.02025"/>
          <c:y val="-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165"/>
          <c:w val="0.94275"/>
          <c:h val="0.97625"/>
        </c:manualLayout>
      </c:layout>
      <c:barChart>
        <c:barDir val="col"/>
        <c:grouping val="clustered"/>
        <c:varyColors val="0"/>
        <c:ser>
          <c:idx val="9"/>
          <c:order val="0"/>
          <c:tx>
            <c:strRef>
              <c:f>データ!$B$42</c:f>
              <c:strCache>
                <c:ptCount val="1"/>
                <c:pt idx="0">
                  <c:v>2024年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データ!$C$2:$N$2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データ!$C$42:$N$42</c:f>
              <c:numCache>
                <c:ptCount val="12"/>
                <c:pt idx="0">
                  <c:v>0.67</c:v>
                </c:pt>
                <c:pt idx="1">
                  <c:v>0.27</c:v>
                </c:pt>
                <c:pt idx="2">
                  <c:v>0.07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60"/>
        <c:axId val="28387455"/>
        <c:axId val="54160504"/>
      </c:barChart>
      <c:lineChart>
        <c:grouping val="standard"/>
        <c:varyColors val="0"/>
        <c:ser>
          <c:idx val="8"/>
          <c:order val="1"/>
          <c:tx>
            <c:strRef>
              <c:f>データ!$B$45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データ!$C$2:$N$2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データ!$C$45:$N$45</c:f>
              <c:numCache>
                <c:ptCount val="12"/>
                <c:pt idx="0">
                  <c:v>0.6</c:v>
                </c:pt>
                <c:pt idx="1">
                  <c:v>0.6</c:v>
                </c:pt>
                <c:pt idx="2">
                  <c:v>0.53</c:v>
                </c:pt>
                <c:pt idx="3">
                  <c:v>0.27</c:v>
                </c:pt>
                <c:pt idx="4">
                  <c:v>0.2</c:v>
                </c:pt>
                <c:pt idx="5">
                  <c:v>0.33</c:v>
                </c:pt>
                <c:pt idx="6">
                  <c:v>0.27</c:v>
                </c:pt>
                <c:pt idx="7">
                  <c:v>0.2</c:v>
                </c:pt>
                <c:pt idx="8">
                  <c:v>0.33</c:v>
                </c:pt>
                <c:pt idx="9">
                  <c:v>0.33</c:v>
                </c:pt>
                <c:pt idx="10">
                  <c:v>0.47</c:v>
                </c:pt>
                <c:pt idx="11">
                  <c:v>0.4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データ!$B$46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データ!$C$2:$N$2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データ!$C$46:$N$46</c:f>
              <c:numCache>
                <c:ptCount val="12"/>
                <c:pt idx="0">
                  <c:v>0.27</c:v>
                </c:pt>
                <c:pt idx="1">
                  <c:v>0.27</c:v>
                </c:pt>
                <c:pt idx="2">
                  <c:v>0.27</c:v>
                </c:pt>
                <c:pt idx="3">
                  <c:v>0.07</c:v>
                </c:pt>
                <c:pt idx="4">
                  <c:v>0.27</c:v>
                </c:pt>
                <c:pt idx="5">
                  <c:v>0.2</c:v>
                </c:pt>
                <c:pt idx="6">
                  <c:v>0.27</c:v>
                </c:pt>
                <c:pt idx="7">
                  <c:v>0.33</c:v>
                </c:pt>
                <c:pt idx="8">
                  <c:v>0.2</c:v>
                </c:pt>
                <c:pt idx="9">
                  <c:v>0.33</c:v>
                </c:pt>
                <c:pt idx="10">
                  <c:v>0.07</c:v>
                </c:pt>
                <c:pt idx="11">
                  <c:v>0.13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データ!$B$47</c:f>
              <c:strCache>
                <c:ptCount val="1"/>
                <c:pt idx="0">
                  <c:v>2019年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データ!$C$2:$N$2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データ!$C$47:$N$47</c:f>
              <c:numCache>
                <c:ptCount val="12"/>
                <c:pt idx="0">
                  <c:v>0.26666666666666666</c:v>
                </c:pt>
                <c:pt idx="1">
                  <c:v>0.4666666666666667</c:v>
                </c:pt>
                <c:pt idx="2">
                  <c:v>0.6</c:v>
                </c:pt>
                <c:pt idx="3">
                  <c:v>0.33</c:v>
                </c:pt>
                <c:pt idx="4">
                  <c:v>0.27</c:v>
                </c:pt>
                <c:pt idx="5">
                  <c:v>0.27</c:v>
                </c:pt>
                <c:pt idx="6">
                  <c:v>0.4</c:v>
                </c:pt>
                <c:pt idx="7">
                  <c:v>0.27</c:v>
                </c:pt>
                <c:pt idx="8">
                  <c:v>0.4</c:v>
                </c:pt>
                <c:pt idx="9">
                  <c:v>0.6</c:v>
                </c:pt>
                <c:pt idx="10">
                  <c:v>0.2</c:v>
                </c:pt>
                <c:pt idx="11">
                  <c:v>0.13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データ!$B$48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データ!$C$2:$N$2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データ!$C$48:$N$48</c:f>
              <c:numCache>
                <c:ptCount val="12"/>
                <c:pt idx="0">
                  <c:v>0.5333333333333333</c:v>
                </c:pt>
                <c:pt idx="1">
                  <c:v>0.5333333333333333</c:v>
                </c:pt>
                <c:pt idx="2">
                  <c:v>0.26666666666666666</c:v>
                </c:pt>
                <c:pt idx="3">
                  <c:v>0.4666666666666667</c:v>
                </c:pt>
                <c:pt idx="4">
                  <c:v>0.3333333333333333</c:v>
                </c:pt>
                <c:pt idx="5">
                  <c:v>0.4666666666666667</c:v>
                </c:pt>
                <c:pt idx="6">
                  <c:v>0.4</c:v>
                </c:pt>
                <c:pt idx="7">
                  <c:v>0.3333333333333333</c:v>
                </c:pt>
                <c:pt idx="8">
                  <c:v>0.6</c:v>
                </c:pt>
                <c:pt idx="9">
                  <c:v>0.7333333333333333</c:v>
                </c:pt>
                <c:pt idx="10">
                  <c:v>0.13333333333333333</c:v>
                </c:pt>
                <c:pt idx="11">
                  <c:v>0.2</c:v>
                </c:pt>
              </c:numCache>
            </c:numRef>
          </c:val>
          <c:smooth val="0"/>
        </c:ser>
        <c:axId val="28387455"/>
        <c:axId val="54160504"/>
      </c:lineChart>
      <c:catAx>
        <c:axId val="28387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8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60504"/>
        <c:crosses val="autoZero"/>
        <c:auto val="1"/>
        <c:lblOffset val="100"/>
        <c:tickLblSkip val="1"/>
        <c:noMultiLvlLbl val="0"/>
      </c:catAx>
      <c:valAx>
        <c:axId val="54160504"/>
        <c:scaling>
          <c:orientation val="minMax"/>
          <c:max val="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定点当たり報告数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87455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メチシリン耐性黄色ブドウ球菌感染症</a:t>
            </a:r>
          </a:p>
        </c:rich>
      </c:tx>
      <c:layout>
        <c:manualLayout>
          <c:xMode val="factor"/>
          <c:yMode val="factor"/>
          <c:x val="0.14975"/>
          <c:y val="-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155"/>
          <c:w val="0.94275"/>
          <c:h val="0.97725"/>
        </c:manualLayout>
      </c:layout>
      <c:barChart>
        <c:barDir val="col"/>
        <c:grouping val="clustered"/>
        <c:varyColors val="0"/>
        <c:ser>
          <c:idx val="9"/>
          <c:order val="0"/>
          <c:tx>
            <c:strRef>
              <c:f>データ!$B$55</c:f>
              <c:strCache>
                <c:ptCount val="1"/>
                <c:pt idx="0">
                  <c:v>2024年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データ!$C$2:$N$2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データ!$C$55:$N$55</c:f>
              <c:numCache>
                <c:ptCount val="12"/>
                <c:pt idx="0">
                  <c:v>2.8</c:v>
                </c:pt>
                <c:pt idx="1">
                  <c:v>3.25</c:v>
                </c:pt>
                <c:pt idx="2">
                  <c:v>5.2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60"/>
        <c:axId val="17682489"/>
        <c:axId val="24924674"/>
      </c:barChart>
      <c:lineChart>
        <c:grouping val="standard"/>
        <c:varyColors val="0"/>
        <c:ser>
          <c:idx val="8"/>
          <c:order val="1"/>
          <c:tx>
            <c:strRef>
              <c:f>データ!$B$58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データ!$C$2:$N$2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データ!$C$58:$N$58</c:f>
              <c:numCache>
                <c:ptCount val="12"/>
                <c:pt idx="0">
                  <c:v>1.8</c:v>
                </c:pt>
                <c:pt idx="1">
                  <c:v>1.4</c:v>
                </c:pt>
                <c:pt idx="2">
                  <c:v>2</c:v>
                </c:pt>
                <c:pt idx="3">
                  <c:v>2.8</c:v>
                </c:pt>
                <c:pt idx="4">
                  <c:v>1.4</c:v>
                </c:pt>
                <c:pt idx="5">
                  <c:v>1.6</c:v>
                </c:pt>
                <c:pt idx="6">
                  <c:v>1.8</c:v>
                </c:pt>
                <c:pt idx="7">
                  <c:v>3.8</c:v>
                </c:pt>
                <c:pt idx="8">
                  <c:v>1.8</c:v>
                </c:pt>
                <c:pt idx="9">
                  <c:v>2.8</c:v>
                </c:pt>
                <c:pt idx="10">
                  <c:v>2.4</c:v>
                </c:pt>
                <c:pt idx="11">
                  <c:v>2.4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データ!$B$59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データ!$C$2:$N$2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データ!$C$59:$N$59</c:f>
              <c:numCache>
                <c:ptCount val="12"/>
                <c:pt idx="0">
                  <c:v>3.6</c:v>
                </c:pt>
                <c:pt idx="1">
                  <c:v>0.6</c:v>
                </c:pt>
                <c:pt idx="2">
                  <c:v>3.2</c:v>
                </c:pt>
                <c:pt idx="3">
                  <c:v>2</c:v>
                </c:pt>
                <c:pt idx="4">
                  <c:v>1.4</c:v>
                </c:pt>
                <c:pt idx="5">
                  <c:v>1.6</c:v>
                </c:pt>
                <c:pt idx="6">
                  <c:v>2.4</c:v>
                </c:pt>
                <c:pt idx="7">
                  <c:v>1.2</c:v>
                </c:pt>
                <c:pt idx="8">
                  <c:v>2.8</c:v>
                </c:pt>
                <c:pt idx="9">
                  <c:v>4.4</c:v>
                </c:pt>
                <c:pt idx="10">
                  <c:v>2.6</c:v>
                </c:pt>
                <c:pt idx="11">
                  <c:v>2.2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データ!$B$60</c:f>
              <c:strCache>
                <c:ptCount val="1"/>
                <c:pt idx="0">
                  <c:v>2019年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データ!$C$2:$N$2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データ!$C$60:$N$60</c:f>
              <c:numCache>
                <c:ptCount val="12"/>
                <c:pt idx="0">
                  <c:v>3.8</c:v>
                </c:pt>
                <c:pt idx="1">
                  <c:v>3.4</c:v>
                </c:pt>
                <c:pt idx="2">
                  <c:v>3.4</c:v>
                </c:pt>
                <c:pt idx="3">
                  <c:v>2.8</c:v>
                </c:pt>
                <c:pt idx="4">
                  <c:v>3.6</c:v>
                </c:pt>
                <c:pt idx="5">
                  <c:v>3</c:v>
                </c:pt>
                <c:pt idx="6">
                  <c:v>2.4</c:v>
                </c:pt>
                <c:pt idx="7">
                  <c:v>3.6</c:v>
                </c:pt>
                <c:pt idx="8">
                  <c:v>2.2</c:v>
                </c:pt>
                <c:pt idx="9">
                  <c:v>3.6</c:v>
                </c:pt>
                <c:pt idx="10">
                  <c:v>2.6</c:v>
                </c:pt>
                <c:pt idx="11">
                  <c:v>2.4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データ!$B$61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データ!$C$2:$N$2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データ!$C$61:$N$61</c:f>
              <c:numCache>
                <c:ptCount val="12"/>
                <c:pt idx="0">
                  <c:v>1.8</c:v>
                </c:pt>
                <c:pt idx="1">
                  <c:v>1</c:v>
                </c:pt>
                <c:pt idx="2">
                  <c:v>4.2</c:v>
                </c:pt>
                <c:pt idx="3">
                  <c:v>2.6</c:v>
                </c:pt>
                <c:pt idx="4">
                  <c:v>4</c:v>
                </c:pt>
                <c:pt idx="5">
                  <c:v>2.4</c:v>
                </c:pt>
                <c:pt idx="6">
                  <c:v>2</c:v>
                </c:pt>
                <c:pt idx="7">
                  <c:v>2.4</c:v>
                </c:pt>
                <c:pt idx="8">
                  <c:v>2</c:v>
                </c:pt>
                <c:pt idx="9">
                  <c:v>2.2</c:v>
                </c:pt>
                <c:pt idx="10">
                  <c:v>5</c:v>
                </c:pt>
                <c:pt idx="11">
                  <c:v>2.2</c:v>
                </c:pt>
              </c:numCache>
            </c:numRef>
          </c:val>
          <c:smooth val="0"/>
        </c:ser>
        <c:axId val="17682489"/>
        <c:axId val="24924674"/>
      </c:lineChart>
      <c:catAx>
        <c:axId val="17682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8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24674"/>
        <c:crosses val="autoZero"/>
        <c:auto val="1"/>
        <c:lblOffset val="100"/>
        <c:tickLblSkip val="1"/>
        <c:noMultiLvlLbl val="0"/>
      </c:catAx>
      <c:valAx>
        <c:axId val="2492467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定点当たり報告数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82489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ペニシリン耐性肺炎球菌感染症　　</a:t>
            </a:r>
          </a:p>
        </c:rich>
      </c:tx>
      <c:layout>
        <c:manualLayout>
          <c:xMode val="factor"/>
          <c:yMode val="factor"/>
          <c:x val="0.11325"/>
          <c:y val="-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13"/>
          <c:w val="0.94275"/>
          <c:h val="0.97975"/>
        </c:manualLayout>
      </c:layout>
      <c:barChart>
        <c:barDir val="col"/>
        <c:grouping val="clustered"/>
        <c:varyColors val="0"/>
        <c:ser>
          <c:idx val="9"/>
          <c:order val="0"/>
          <c:tx>
            <c:strRef>
              <c:f>データ!$B$68</c:f>
              <c:strCache>
                <c:ptCount val="1"/>
                <c:pt idx="0">
                  <c:v>2024年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データ!$C$2:$N$2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データ!$C$68:$N$68</c:f>
              <c:numCache>
                <c:ptCount val="12"/>
                <c:pt idx="0">
                  <c:v>0.6</c:v>
                </c:pt>
                <c:pt idx="1">
                  <c:v>0.5</c:v>
                </c:pt>
                <c:pt idx="2">
                  <c:v>0.6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60"/>
        <c:axId val="22995475"/>
        <c:axId val="5632684"/>
      </c:barChart>
      <c:lineChart>
        <c:grouping val="standard"/>
        <c:varyColors val="0"/>
        <c:ser>
          <c:idx val="8"/>
          <c:order val="1"/>
          <c:tx>
            <c:strRef>
              <c:f>データ!$B$71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データ!$C$2:$N$2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データ!$C$71:$N$71</c:f>
              <c:numCache>
                <c:ptCount val="12"/>
                <c:pt idx="0">
                  <c:v>0.6</c:v>
                </c:pt>
                <c:pt idx="1">
                  <c:v>0.6</c:v>
                </c:pt>
                <c:pt idx="2">
                  <c:v>0.2</c:v>
                </c:pt>
                <c:pt idx="3">
                  <c:v>1.2</c:v>
                </c:pt>
                <c:pt idx="4">
                  <c:v>0.2</c:v>
                </c:pt>
                <c:pt idx="5">
                  <c:v>0.4</c:v>
                </c:pt>
                <c:pt idx="6">
                  <c:v>0.6</c:v>
                </c:pt>
                <c:pt idx="7">
                  <c:v>0.4</c:v>
                </c:pt>
                <c:pt idx="8">
                  <c:v>0.2</c:v>
                </c:pt>
                <c:pt idx="9">
                  <c:v>0.2</c:v>
                </c:pt>
                <c:pt idx="10">
                  <c:v>0.4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データ!$B$72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データ!$C$2:$N$2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データ!$C$72:$N$72</c:f>
              <c:numCache>
                <c:ptCount val="12"/>
                <c:pt idx="0">
                  <c:v>0.8</c:v>
                </c:pt>
                <c:pt idx="1">
                  <c:v>0.4</c:v>
                </c:pt>
                <c:pt idx="2">
                  <c:v>0</c:v>
                </c:pt>
                <c:pt idx="3">
                  <c:v>0.4</c:v>
                </c:pt>
                <c:pt idx="4">
                  <c:v>0.2</c:v>
                </c:pt>
                <c:pt idx="5">
                  <c:v>0</c:v>
                </c:pt>
                <c:pt idx="6">
                  <c:v>0.2</c:v>
                </c:pt>
                <c:pt idx="7">
                  <c:v>0.4</c:v>
                </c:pt>
                <c:pt idx="8">
                  <c:v>0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データ!$B$73</c:f>
              <c:strCache>
                <c:ptCount val="1"/>
                <c:pt idx="0">
                  <c:v>2019年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データ!$C$2:$N$2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データ!$C$73:$N$73</c:f>
              <c:numCache>
                <c:ptCount val="12"/>
                <c:pt idx="0">
                  <c:v>1.4</c:v>
                </c:pt>
                <c:pt idx="1">
                  <c:v>0.2</c:v>
                </c:pt>
                <c:pt idx="2">
                  <c:v>0.8</c:v>
                </c:pt>
                <c:pt idx="3">
                  <c:v>0.4</c:v>
                </c:pt>
                <c:pt idx="4">
                  <c:v>0.2</c:v>
                </c:pt>
                <c:pt idx="5">
                  <c:v>0.6</c:v>
                </c:pt>
                <c:pt idx="6">
                  <c:v>0.8</c:v>
                </c:pt>
                <c:pt idx="7">
                  <c:v>0.6</c:v>
                </c:pt>
                <c:pt idx="8">
                  <c:v>0</c:v>
                </c:pt>
                <c:pt idx="9">
                  <c:v>1.2</c:v>
                </c:pt>
                <c:pt idx="10">
                  <c:v>1</c:v>
                </c:pt>
                <c:pt idx="11">
                  <c:v>0.6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データ!$B$74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データ!$C$2:$N$2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データ!$C$74:$N$74</c:f>
              <c:numCache>
                <c:ptCount val="12"/>
                <c:pt idx="0">
                  <c:v>1</c:v>
                </c:pt>
                <c:pt idx="1">
                  <c:v>0.8</c:v>
                </c:pt>
                <c:pt idx="2">
                  <c:v>1.2</c:v>
                </c:pt>
                <c:pt idx="3">
                  <c:v>1.6</c:v>
                </c:pt>
                <c:pt idx="4">
                  <c:v>1.2</c:v>
                </c:pt>
                <c:pt idx="5">
                  <c:v>0.2</c:v>
                </c:pt>
                <c:pt idx="6">
                  <c:v>0.4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1</c:v>
                </c:pt>
                <c:pt idx="11">
                  <c:v>0.2</c:v>
                </c:pt>
              </c:numCache>
            </c:numRef>
          </c:val>
          <c:smooth val="0"/>
        </c:ser>
        <c:axId val="22995475"/>
        <c:axId val="5632684"/>
      </c:lineChart>
      <c:catAx>
        <c:axId val="22995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8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32684"/>
        <c:crosses val="autoZero"/>
        <c:auto val="1"/>
        <c:lblOffset val="100"/>
        <c:tickLblSkip val="1"/>
        <c:noMultiLvlLbl val="0"/>
      </c:catAx>
      <c:valAx>
        <c:axId val="563268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定点当たり報告数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9954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薬剤耐性緑膿菌感染症</a:t>
            </a:r>
          </a:p>
        </c:rich>
      </c:tx>
      <c:layout>
        <c:manualLayout>
          <c:xMode val="factor"/>
          <c:yMode val="factor"/>
          <c:x val="0.05875"/>
          <c:y val="-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1525"/>
          <c:w val="0.94275"/>
          <c:h val="0.9775"/>
        </c:manualLayout>
      </c:layout>
      <c:barChart>
        <c:barDir val="col"/>
        <c:grouping val="clustered"/>
        <c:varyColors val="0"/>
        <c:ser>
          <c:idx val="9"/>
          <c:order val="0"/>
          <c:tx>
            <c:strRef>
              <c:f>データ!$B$81</c:f>
              <c:strCache>
                <c:ptCount val="1"/>
                <c:pt idx="0">
                  <c:v>2024年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データ!$C$2:$N$2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データ!$C$81:$N$81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60"/>
        <c:axId val="50694157"/>
        <c:axId val="53594230"/>
      </c:barChart>
      <c:lineChart>
        <c:grouping val="standard"/>
        <c:varyColors val="0"/>
        <c:ser>
          <c:idx val="8"/>
          <c:order val="1"/>
          <c:tx>
            <c:strRef>
              <c:f>データ!$B$84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データ!$C$2:$N$2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データ!$C$84:$N$84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データ!$B$85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データ!$C$2:$N$2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データ!$C$85:$N$85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データ!$B$86</c:f>
              <c:strCache>
                <c:ptCount val="1"/>
                <c:pt idx="0">
                  <c:v>2019年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データ!$C$2:$N$2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データ!$C$86:$N$86</c:f>
              <c:numCache>
                <c:ptCount val="12"/>
                <c:pt idx="0">
                  <c:v>0.4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データ!$B$87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データ!$C$2:$N$2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データ!$C$87:$N$87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0694157"/>
        <c:axId val="53594230"/>
      </c:lineChart>
      <c:catAx>
        <c:axId val="50694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8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594230"/>
        <c:crosses val="autoZero"/>
        <c:auto val="1"/>
        <c:lblOffset val="100"/>
        <c:tickLblSkip val="1"/>
        <c:noMultiLvlLbl val="0"/>
      </c:catAx>
      <c:valAx>
        <c:axId val="5359423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定点当たり報告数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941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薬剤耐性アシネトバクター感染症</a:t>
            </a:r>
          </a:p>
        </c:rich>
      </c:tx>
      <c:layout>
        <c:manualLayout>
          <c:xMode val="factor"/>
          <c:yMode val="factor"/>
          <c:x val="0.1215"/>
          <c:y val="-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1525"/>
          <c:w val="0.94025"/>
          <c:h val="0.97825"/>
        </c:manualLayout>
      </c:layout>
      <c:barChart>
        <c:barDir val="col"/>
        <c:grouping val="clustered"/>
        <c:varyColors val="0"/>
        <c:ser>
          <c:idx val="9"/>
          <c:order val="0"/>
          <c:tx>
            <c:strRef>
              <c:f>データ!$B$94</c:f>
              <c:strCache>
                <c:ptCount val="1"/>
                <c:pt idx="0">
                  <c:v>2014年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データ!$C$2:$N$2</c:f>
              <c:numCache/>
            </c:numRef>
          </c:cat>
          <c:val>
            <c:numRef>
              <c:f>データ!$C$94:$N$94</c:f>
            </c:numRef>
          </c:val>
        </c:ser>
        <c:gapWidth val="60"/>
        <c:axId val="12586023"/>
        <c:axId val="46165344"/>
      </c:barChart>
      <c:lineChart>
        <c:grouping val="standard"/>
        <c:varyColors val="0"/>
        <c:ser>
          <c:idx val="8"/>
          <c:order val="1"/>
          <c:tx>
            <c:strRef>
              <c:f>データ!$B$95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データ!$C$2:$N$2</c:f>
              <c:numCache/>
            </c:numRef>
          </c:cat>
          <c:val>
            <c:numRef>
              <c:f>データ!$C$95:$N$95</c:f>
            </c:numRef>
          </c:val>
          <c:smooth val="0"/>
        </c:ser>
        <c:ser>
          <c:idx val="7"/>
          <c:order val="2"/>
          <c:tx>
            <c:strRef>
              <c:f>データ!$B$96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データ!$C$2:$N$2</c:f>
              <c:numCache/>
            </c:numRef>
          </c:cat>
          <c:val>
            <c:numRef>
              <c:f>データ!$C$96:$N$96</c:f>
            </c:numRef>
          </c:val>
          <c:smooth val="0"/>
        </c:ser>
        <c:ser>
          <c:idx val="0"/>
          <c:order val="3"/>
          <c:tx>
            <c:strRef>
              <c:f>データ!$B$97</c:f>
              <c:strCache>
                <c:ptCount val="1"/>
                <c:pt idx="0">
                  <c:v>2011年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データ!$C$2:$N$2</c:f>
              <c:numCache/>
            </c:numRef>
          </c:cat>
          <c:val>
            <c:numRef>
              <c:f>データ!$C$97:$N$97</c:f>
            </c:numRef>
          </c:val>
          <c:smooth val="0"/>
        </c:ser>
        <c:axId val="12586023"/>
        <c:axId val="46165344"/>
      </c:lineChart>
      <c:catAx>
        <c:axId val="12586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8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65344"/>
        <c:crosses val="autoZero"/>
        <c:auto val="1"/>
        <c:lblOffset val="100"/>
        <c:tickLblSkip val="1"/>
        <c:noMultiLvlLbl val="0"/>
      </c:catAx>
      <c:valAx>
        <c:axId val="46165344"/>
        <c:scaling>
          <c:orientation val="minMax"/>
          <c:max val="0.8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定点当たり報告数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86023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性器ヘルペスウイルス感染症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－岐阜県－</a:t>
            </a:r>
          </a:p>
        </c:rich>
      </c:tx>
      <c:layout>
        <c:manualLayout>
          <c:xMode val="factor"/>
          <c:yMode val="factor"/>
          <c:x val="-0.01125"/>
          <c:y val="0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3725"/>
          <c:y val="0.14375"/>
          <c:w val="0.8387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データ!$B$16</c:f>
              <c:strCache>
                <c:ptCount val="1"/>
                <c:pt idx="0">
                  <c:v>2024年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データ!$C$15:$N$15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データ!$C$16:$N$16</c:f>
              <c:numCache>
                <c:ptCount val="12"/>
                <c:pt idx="0">
                  <c:v>0.2</c:v>
                </c:pt>
                <c:pt idx="1">
                  <c:v>0.2</c:v>
                </c:pt>
                <c:pt idx="2">
                  <c:v>0.47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5213077"/>
        <c:axId val="25591102"/>
      </c:barChart>
      <c:lineChart>
        <c:grouping val="standard"/>
        <c:varyColors val="0"/>
        <c:ser>
          <c:idx val="1"/>
          <c:order val="1"/>
          <c:tx>
            <c:strRef>
              <c:f>データ!$B$18</c:f>
              <c:strCache>
                <c:ptCount val="1"/>
                <c:pt idx="0">
                  <c:v>2022年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データ!$C$15:$N$15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データ!$C$18:$N$18</c:f>
              <c:numCache>
                <c:ptCount val="12"/>
                <c:pt idx="0">
                  <c:v>0.27</c:v>
                </c:pt>
                <c:pt idx="1">
                  <c:v>0.33</c:v>
                </c:pt>
                <c:pt idx="2">
                  <c:v>0.2</c:v>
                </c:pt>
                <c:pt idx="3">
                  <c:v>0.2</c:v>
                </c:pt>
                <c:pt idx="4">
                  <c:v>0.33</c:v>
                </c:pt>
                <c:pt idx="5">
                  <c:v>0.4</c:v>
                </c:pt>
                <c:pt idx="6">
                  <c:v>0.47</c:v>
                </c:pt>
                <c:pt idx="7">
                  <c:v>0.33</c:v>
                </c:pt>
                <c:pt idx="8">
                  <c:v>0.2</c:v>
                </c:pt>
                <c:pt idx="9">
                  <c:v>0.53</c:v>
                </c:pt>
                <c:pt idx="10">
                  <c:v>0.13</c:v>
                </c:pt>
                <c:pt idx="11">
                  <c:v>0.47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データ!$B$19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データ!$C$15:$N$15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データ!$C$19:$N$19</c:f>
              <c:numCache>
                <c:ptCount val="12"/>
                <c:pt idx="0">
                  <c:v>0.47</c:v>
                </c:pt>
                <c:pt idx="1">
                  <c:v>0.33</c:v>
                </c:pt>
                <c:pt idx="2">
                  <c:v>0.27</c:v>
                </c:pt>
                <c:pt idx="3">
                  <c:v>0.2</c:v>
                </c:pt>
                <c:pt idx="4">
                  <c:v>0.13</c:v>
                </c:pt>
                <c:pt idx="5">
                  <c:v>0.33</c:v>
                </c:pt>
                <c:pt idx="6">
                  <c:v>0.47</c:v>
                </c:pt>
                <c:pt idx="7">
                  <c:v>0.27</c:v>
                </c:pt>
                <c:pt idx="8">
                  <c:v>0.2</c:v>
                </c:pt>
                <c:pt idx="9">
                  <c:v>0.13</c:v>
                </c:pt>
                <c:pt idx="10">
                  <c:v>0.27</c:v>
                </c:pt>
                <c:pt idx="11">
                  <c:v>0.13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データ!$B$20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データ!$C$15:$N$15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データ!$C$20:$N$20</c:f>
              <c:numCache>
                <c:ptCount val="12"/>
                <c:pt idx="0">
                  <c:v>0.33</c:v>
                </c:pt>
                <c:pt idx="1">
                  <c:v>0.33</c:v>
                </c:pt>
                <c:pt idx="2">
                  <c:v>0.27</c:v>
                </c:pt>
                <c:pt idx="3">
                  <c:v>0.07</c:v>
                </c:pt>
                <c:pt idx="4">
                  <c:v>0.27</c:v>
                </c:pt>
                <c:pt idx="5">
                  <c:v>0.33</c:v>
                </c:pt>
                <c:pt idx="6">
                  <c:v>0.33</c:v>
                </c:pt>
                <c:pt idx="7">
                  <c:v>0.33</c:v>
                </c:pt>
                <c:pt idx="8">
                  <c:v>0.27</c:v>
                </c:pt>
                <c:pt idx="9">
                  <c:v>0.47</c:v>
                </c:pt>
                <c:pt idx="10">
                  <c:v>0.27</c:v>
                </c:pt>
                <c:pt idx="11">
                  <c:v>0.27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データ!$B$21</c:f>
              <c:strCache>
                <c:ptCount val="1"/>
                <c:pt idx="0">
                  <c:v>2019年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データ!$C$15:$N$15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データ!$C$21:$N$21</c:f>
              <c:numCache>
                <c:ptCount val="12"/>
                <c:pt idx="0">
                  <c:v>0.4</c:v>
                </c:pt>
                <c:pt idx="1">
                  <c:v>0.13333333333333333</c:v>
                </c:pt>
                <c:pt idx="2">
                  <c:v>0.13</c:v>
                </c:pt>
                <c:pt idx="3">
                  <c:v>0.47</c:v>
                </c:pt>
                <c:pt idx="4">
                  <c:v>0.27</c:v>
                </c:pt>
                <c:pt idx="5">
                  <c:v>0.27</c:v>
                </c:pt>
                <c:pt idx="6">
                  <c:v>0.4</c:v>
                </c:pt>
                <c:pt idx="7">
                  <c:v>0.27</c:v>
                </c:pt>
                <c:pt idx="8">
                  <c:v>0.2</c:v>
                </c:pt>
                <c:pt idx="9">
                  <c:v>0.6</c:v>
                </c:pt>
                <c:pt idx="10">
                  <c:v>0.2</c:v>
                </c:pt>
                <c:pt idx="11">
                  <c:v>0.13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データ!$B$22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データ!$C$15:$N$15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データ!$C$22:$N$22</c:f>
              <c:numCache>
                <c:ptCount val="12"/>
                <c:pt idx="0">
                  <c:v>0.06666666666666667</c:v>
                </c:pt>
                <c:pt idx="1">
                  <c:v>0.2</c:v>
                </c:pt>
                <c:pt idx="2">
                  <c:v>0.4</c:v>
                </c:pt>
                <c:pt idx="3">
                  <c:v>0.3333333333333333</c:v>
                </c:pt>
                <c:pt idx="4">
                  <c:v>0.3333333333333333</c:v>
                </c:pt>
                <c:pt idx="5">
                  <c:v>0.26666666666666666</c:v>
                </c:pt>
                <c:pt idx="6">
                  <c:v>0.3333333333333333</c:v>
                </c:pt>
                <c:pt idx="7">
                  <c:v>0.2</c:v>
                </c:pt>
                <c:pt idx="8">
                  <c:v>0.4</c:v>
                </c:pt>
                <c:pt idx="9">
                  <c:v>0.4666666666666667</c:v>
                </c:pt>
                <c:pt idx="10">
                  <c:v>0.3333333333333333</c:v>
                </c:pt>
                <c:pt idx="11">
                  <c:v>0.26666666666666666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データ!$B$23</c:f>
              <c:strCache>
                <c:ptCount val="1"/>
                <c:pt idx="0">
                  <c:v>2017年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データ!$C$15:$N$15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データ!$C$23:$N$23</c:f>
              <c:numCache>
                <c:ptCount val="12"/>
                <c:pt idx="0">
                  <c:v>0.53</c:v>
                </c:pt>
                <c:pt idx="1">
                  <c:v>0.27</c:v>
                </c:pt>
                <c:pt idx="2">
                  <c:v>0.5333333333333333</c:v>
                </c:pt>
                <c:pt idx="3">
                  <c:v>0.26666666666666666</c:v>
                </c:pt>
                <c:pt idx="4">
                  <c:v>0.3333333333333333</c:v>
                </c:pt>
                <c:pt idx="5">
                  <c:v>0.3333333333333333</c:v>
                </c:pt>
                <c:pt idx="6">
                  <c:v>0.5333333333333333</c:v>
                </c:pt>
                <c:pt idx="7">
                  <c:v>0.13333333333333333</c:v>
                </c:pt>
                <c:pt idx="8">
                  <c:v>0.2</c:v>
                </c:pt>
                <c:pt idx="9">
                  <c:v>0.26666666666666666</c:v>
                </c:pt>
                <c:pt idx="10">
                  <c:v>0.6</c:v>
                </c:pt>
                <c:pt idx="11">
                  <c:v>0.13333333333333333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データ!$B$24</c:f>
              <c:strCache>
                <c:ptCount val="1"/>
                <c:pt idx="0">
                  <c:v>2016年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データ!$C$15:$N$15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データ!$C$24:$N$24</c:f>
              <c:numCache>
                <c:ptCount val="12"/>
                <c:pt idx="0">
                  <c:v>0.4</c:v>
                </c:pt>
                <c:pt idx="1">
                  <c:v>0.47</c:v>
                </c:pt>
                <c:pt idx="2">
                  <c:v>0.2</c:v>
                </c:pt>
                <c:pt idx="3">
                  <c:v>0.33</c:v>
                </c:pt>
                <c:pt idx="4">
                  <c:v>0.33</c:v>
                </c:pt>
                <c:pt idx="5">
                  <c:v>0.33</c:v>
                </c:pt>
                <c:pt idx="6">
                  <c:v>0.33</c:v>
                </c:pt>
                <c:pt idx="7">
                  <c:v>0.33</c:v>
                </c:pt>
                <c:pt idx="8">
                  <c:v>0.33</c:v>
                </c:pt>
                <c:pt idx="9">
                  <c:v>0.27</c:v>
                </c:pt>
                <c:pt idx="10">
                  <c:v>0.33</c:v>
                </c:pt>
                <c:pt idx="11">
                  <c:v>0.33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データ!$B$25</c:f>
              <c:strCache>
                <c:ptCount val="1"/>
                <c:pt idx="0">
                  <c:v>2015年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データ!$C$15:$N$15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データ!$C$25:$N$25</c:f>
              <c:numCache>
                <c:ptCount val="12"/>
                <c:pt idx="0">
                  <c:v>0.6</c:v>
                </c:pt>
                <c:pt idx="1">
                  <c:v>0.47</c:v>
                </c:pt>
                <c:pt idx="2">
                  <c:v>0.4</c:v>
                </c:pt>
                <c:pt idx="3">
                  <c:v>0.5</c:v>
                </c:pt>
                <c:pt idx="4">
                  <c:v>0.27</c:v>
                </c:pt>
                <c:pt idx="5">
                  <c:v>0.33</c:v>
                </c:pt>
                <c:pt idx="6">
                  <c:v>0.4</c:v>
                </c:pt>
                <c:pt idx="7">
                  <c:v>0.27</c:v>
                </c:pt>
                <c:pt idx="8">
                  <c:v>0.73</c:v>
                </c:pt>
                <c:pt idx="9">
                  <c:v>0.47</c:v>
                </c:pt>
                <c:pt idx="10">
                  <c:v>0.33</c:v>
                </c:pt>
                <c:pt idx="11">
                  <c:v>0.33</c:v>
                </c:pt>
              </c:numCache>
            </c:numRef>
          </c:val>
          <c:smooth val="0"/>
        </c:ser>
        <c:axId val="25213077"/>
        <c:axId val="25591102"/>
      </c:lineChart>
      <c:catAx>
        <c:axId val="25213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591102"/>
        <c:crosses val="autoZero"/>
        <c:auto val="1"/>
        <c:lblOffset val="100"/>
        <c:tickLblSkip val="1"/>
        <c:noMultiLvlLbl val="0"/>
      </c:catAx>
      <c:valAx>
        <c:axId val="2559110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定点当たり報告数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2130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175"/>
          <c:y val="0.33325"/>
          <c:w val="0.097"/>
          <c:h val="0.456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尖圭コンジローマ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－岐阜県－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3725"/>
          <c:y val="0.14375"/>
          <c:w val="0.8387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データ!$B$29</c:f>
              <c:strCache>
                <c:ptCount val="1"/>
                <c:pt idx="0">
                  <c:v>2024年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データ!$C$28:$N$28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データ!$C$29:$N$29</c:f>
              <c:numCache>
                <c:ptCount val="12"/>
                <c:pt idx="0">
                  <c:v>0.4</c:v>
                </c:pt>
                <c:pt idx="1">
                  <c:v>0.47</c:v>
                </c:pt>
                <c:pt idx="2">
                  <c:v>0.33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8993327"/>
        <c:axId val="59613352"/>
      </c:barChart>
      <c:lineChart>
        <c:grouping val="standard"/>
        <c:varyColors val="0"/>
        <c:ser>
          <c:idx val="1"/>
          <c:order val="1"/>
          <c:tx>
            <c:strRef>
              <c:f>データ!$B$31</c:f>
              <c:strCache>
                <c:ptCount val="1"/>
                <c:pt idx="0">
                  <c:v>2022年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データ!$C$28:$N$28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データ!$C$31:$N$31</c:f>
              <c:numCache>
                <c:ptCount val="12"/>
                <c:pt idx="0">
                  <c:v>0.33</c:v>
                </c:pt>
                <c:pt idx="1">
                  <c:v>0.27</c:v>
                </c:pt>
                <c:pt idx="2">
                  <c:v>0.13</c:v>
                </c:pt>
                <c:pt idx="3">
                  <c:v>0.2</c:v>
                </c:pt>
                <c:pt idx="4">
                  <c:v>0.67</c:v>
                </c:pt>
                <c:pt idx="5">
                  <c:v>0.27</c:v>
                </c:pt>
                <c:pt idx="6">
                  <c:v>0.4</c:v>
                </c:pt>
                <c:pt idx="7">
                  <c:v>0.4</c:v>
                </c:pt>
                <c:pt idx="8">
                  <c:v>0.27</c:v>
                </c:pt>
                <c:pt idx="9">
                  <c:v>0.27</c:v>
                </c:pt>
                <c:pt idx="10">
                  <c:v>0.33</c:v>
                </c:pt>
                <c:pt idx="11">
                  <c:v>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データ!$B$32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データ!$C$28:$N$28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データ!$C$32:$N$32</c:f>
              <c:numCache>
                <c:ptCount val="12"/>
                <c:pt idx="0">
                  <c:v>0.47</c:v>
                </c:pt>
                <c:pt idx="1">
                  <c:v>0.27</c:v>
                </c:pt>
                <c:pt idx="2">
                  <c:v>0.33</c:v>
                </c:pt>
                <c:pt idx="3">
                  <c:v>0.67</c:v>
                </c:pt>
                <c:pt idx="4">
                  <c:v>0.53</c:v>
                </c:pt>
                <c:pt idx="5">
                  <c:v>0.33</c:v>
                </c:pt>
                <c:pt idx="6">
                  <c:v>0.27</c:v>
                </c:pt>
                <c:pt idx="7">
                  <c:v>0.4</c:v>
                </c:pt>
                <c:pt idx="8">
                  <c:v>0.27</c:v>
                </c:pt>
                <c:pt idx="9">
                  <c:v>0.4</c:v>
                </c:pt>
                <c:pt idx="10">
                  <c:v>0.4</c:v>
                </c:pt>
                <c:pt idx="11">
                  <c:v>0.2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データ!$B$33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データ!$C$28:$N$28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データ!$C$33:$N$33</c:f>
              <c:numCache>
                <c:ptCount val="12"/>
                <c:pt idx="0">
                  <c:v>0.4</c:v>
                </c:pt>
                <c:pt idx="1">
                  <c:v>0.33</c:v>
                </c:pt>
                <c:pt idx="2">
                  <c:v>0.67</c:v>
                </c:pt>
                <c:pt idx="3">
                  <c:v>0.33</c:v>
                </c:pt>
                <c:pt idx="4">
                  <c:v>0.47</c:v>
                </c:pt>
                <c:pt idx="5">
                  <c:v>0.6</c:v>
                </c:pt>
                <c:pt idx="6">
                  <c:v>0.4</c:v>
                </c:pt>
                <c:pt idx="7">
                  <c:v>0.67</c:v>
                </c:pt>
                <c:pt idx="8">
                  <c:v>0.67</c:v>
                </c:pt>
                <c:pt idx="9">
                  <c:v>0.6</c:v>
                </c:pt>
                <c:pt idx="10">
                  <c:v>0.33</c:v>
                </c:pt>
                <c:pt idx="11">
                  <c:v>0.33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データ!$B$34</c:f>
              <c:strCache>
                <c:ptCount val="1"/>
                <c:pt idx="0">
                  <c:v>2019年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データ!$C$28:$N$28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データ!$C$34:$N$34</c:f>
              <c:numCache>
                <c:ptCount val="12"/>
                <c:pt idx="0">
                  <c:v>0.4</c:v>
                </c:pt>
                <c:pt idx="1">
                  <c:v>0.26666666666666666</c:v>
                </c:pt>
                <c:pt idx="2">
                  <c:v>0.33</c:v>
                </c:pt>
                <c:pt idx="3">
                  <c:v>0.47</c:v>
                </c:pt>
                <c:pt idx="4">
                  <c:v>0.33</c:v>
                </c:pt>
                <c:pt idx="5">
                  <c:v>0.13</c:v>
                </c:pt>
                <c:pt idx="6">
                  <c:v>0.33</c:v>
                </c:pt>
                <c:pt idx="7">
                  <c:v>0.53</c:v>
                </c:pt>
                <c:pt idx="8">
                  <c:v>0.67</c:v>
                </c:pt>
                <c:pt idx="9">
                  <c:v>0.8</c:v>
                </c:pt>
                <c:pt idx="10">
                  <c:v>0.67</c:v>
                </c:pt>
                <c:pt idx="11">
                  <c:v>0.47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データ!$B$35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データ!$C$28:$N$28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データ!$C$35:$N$35</c:f>
              <c:numCache>
                <c:ptCount val="12"/>
                <c:pt idx="0">
                  <c:v>0.3333333333333333</c:v>
                </c:pt>
                <c:pt idx="1">
                  <c:v>0.2</c:v>
                </c:pt>
                <c:pt idx="2">
                  <c:v>0.3333333333333333</c:v>
                </c:pt>
                <c:pt idx="3">
                  <c:v>0.7333333333333333</c:v>
                </c:pt>
                <c:pt idx="4">
                  <c:v>0.6</c:v>
                </c:pt>
                <c:pt idx="5">
                  <c:v>0.4</c:v>
                </c:pt>
                <c:pt idx="6">
                  <c:v>0.4</c:v>
                </c:pt>
                <c:pt idx="7">
                  <c:v>0.8</c:v>
                </c:pt>
                <c:pt idx="8">
                  <c:v>0.6666666666666666</c:v>
                </c:pt>
                <c:pt idx="9">
                  <c:v>0.7333333333333333</c:v>
                </c:pt>
                <c:pt idx="10">
                  <c:v>0.5333333333333333</c:v>
                </c:pt>
                <c:pt idx="11">
                  <c:v>0.5333333333333333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データ!$B$36</c:f>
              <c:strCache>
                <c:ptCount val="1"/>
                <c:pt idx="0">
                  <c:v>2017年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データ!$C$28:$N$28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データ!$C$36:$N$36</c:f>
              <c:numCache>
                <c:ptCount val="12"/>
                <c:pt idx="0">
                  <c:v>0.93</c:v>
                </c:pt>
                <c:pt idx="1">
                  <c:v>0.67</c:v>
                </c:pt>
                <c:pt idx="2">
                  <c:v>0.4666666666666667</c:v>
                </c:pt>
                <c:pt idx="3">
                  <c:v>0.4666666666666667</c:v>
                </c:pt>
                <c:pt idx="4">
                  <c:v>0.5333333333333333</c:v>
                </c:pt>
                <c:pt idx="5">
                  <c:v>0.4</c:v>
                </c:pt>
                <c:pt idx="6">
                  <c:v>0.6666666666666666</c:v>
                </c:pt>
                <c:pt idx="7">
                  <c:v>0.4666666666666667</c:v>
                </c:pt>
                <c:pt idx="8">
                  <c:v>0.6</c:v>
                </c:pt>
                <c:pt idx="9">
                  <c:v>0.5333333333333333</c:v>
                </c:pt>
                <c:pt idx="10">
                  <c:v>0.26666666666666666</c:v>
                </c:pt>
                <c:pt idx="11">
                  <c:v>0.6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データ!$B$37</c:f>
              <c:strCache>
                <c:ptCount val="1"/>
                <c:pt idx="0">
                  <c:v>2016年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データ!$C$28:$N$28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データ!$C$37:$N$37</c:f>
              <c:numCache>
                <c:ptCount val="12"/>
                <c:pt idx="0">
                  <c:v>0.4</c:v>
                </c:pt>
                <c:pt idx="1">
                  <c:v>0.47</c:v>
                </c:pt>
                <c:pt idx="2">
                  <c:v>0.4</c:v>
                </c:pt>
                <c:pt idx="3">
                  <c:v>0.53</c:v>
                </c:pt>
                <c:pt idx="4">
                  <c:v>0.4</c:v>
                </c:pt>
                <c:pt idx="5">
                  <c:v>0.2</c:v>
                </c:pt>
                <c:pt idx="6">
                  <c:v>0.47</c:v>
                </c:pt>
                <c:pt idx="7">
                  <c:v>0.27</c:v>
                </c:pt>
                <c:pt idx="8">
                  <c:v>0.47</c:v>
                </c:pt>
                <c:pt idx="9">
                  <c:v>0.33</c:v>
                </c:pt>
                <c:pt idx="10">
                  <c:v>0.67</c:v>
                </c:pt>
                <c:pt idx="11">
                  <c:v>0.6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データ!$B$38</c:f>
              <c:strCache>
                <c:ptCount val="1"/>
                <c:pt idx="0">
                  <c:v>2015年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データ!$C$28:$N$28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データ!$C$38:$N$38</c:f>
              <c:numCache>
                <c:ptCount val="12"/>
                <c:pt idx="0">
                  <c:v>0.4</c:v>
                </c:pt>
                <c:pt idx="1">
                  <c:v>0.53</c:v>
                </c:pt>
                <c:pt idx="2">
                  <c:v>0.33</c:v>
                </c:pt>
                <c:pt idx="3">
                  <c:v>0.36</c:v>
                </c:pt>
                <c:pt idx="4">
                  <c:v>0.27</c:v>
                </c:pt>
                <c:pt idx="5">
                  <c:v>0.07</c:v>
                </c:pt>
                <c:pt idx="6">
                  <c:v>0.8</c:v>
                </c:pt>
                <c:pt idx="7">
                  <c:v>0.67</c:v>
                </c:pt>
                <c:pt idx="8">
                  <c:v>0.13</c:v>
                </c:pt>
                <c:pt idx="9">
                  <c:v>0.4</c:v>
                </c:pt>
                <c:pt idx="10">
                  <c:v>0.27</c:v>
                </c:pt>
                <c:pt idx="11">
                  <c:v>0.53</c:v>
                </c:pt>
              </c:numCache>
            </c:numRef>
          </c:val>
          <c:smooth val="0"/>
        </c:ser>
        <c:axId val="28993327"/>
        <c:axId val="59613352"/>
      </c:lineChart>
      <c:catAx>
        <c:axId val="28993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613352"/>
        <c:crosses val="autoZero"/>
        <c:auto val="1"/>
        <c:lblOffset val="100"/>
        <c:tickLblSkip val="1"/>
        <c:noMultiLvlLbl val="0"/>
      </c:catAx>
      <c:valAx>
        <c:axId val="5961335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定点当たり報告数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9332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175"/>
          <c:y val="0.33325"/>
          <c:w val="0.097"/>
          <c:h val="0.456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淋菌感染症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－岐阜県－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3725"/>
          <c:y val="0.14375"/>
          <c:w val="0.8387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データ!$B$42</c:f>
              <c:strCache>
                <c:ptCount val="1"/>
                <c:pt idx="0">
                  <c:v>2024年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データ!$C$41:$N$41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データ!$C$42:$N$42</c:f>
              <c:numCache>
                <c:ptCount val="12"/>
                <c:pt idx="0">
                  <c:v>0.67</c:v>
                </c:pt>
                <c:pt idx="1">
                  <c:v>0.27</c:v>
                </c:pt>
                <c:pt idx="2">
                  <c:v>0.07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6758121"/>
        <c:axId val="63952178"/>
      </c:barChart>
      <c:lineChart>
        <c:grouping val="standard"/>
        <c:varyColors val="0"/>
        <c:ser>
          <c:idx val="1"/>
          <c:order val="1"/>
          <c:tx>
            <c:strRef>
              <c:f>データ!$B$44</c:f>
              <c:strCache>
                <c:ptCount val="1"/>
                <c:pt idx="0">
                  <c:v>2022年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データ!$C$41:$N$41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データ!$C$44:$N$44</c:f>
              <c:numCache>
                <c:ptCount val="12"/>
                <c:pt idx="0">
                  <c:v>0.47</c:v>
                </c:pt>
                <c:pt idx="1">
                  <c:v>0.07</c:v>
                </c:pt>
                <c:pt idx="2">
                  <c:v>0.07</c:v>
                </c:pt>
                <c:pt idx="3">
                  <c:v>0.8</c:v>
                </c:pt>
                <c:pt idx="4">
                  <c:v>0.33</c:v>
                </c:pt>
                <c:pt idx="5">
                  <c:v>0.4</c:v>
                </c:pt>
                <c:pt idx="6">
                  <c:v>0.33</c:v>
                </c:pt>
                <c:pt idx="7">
                  <c:v>0.53</c:v>
                </c:pt>
                <c:pt idx="8">
                  <c:v>0.07</c:v>
                </c:pt>
                <c:pt idx="9">
                  <c:v>0.27</c:v>
                </c:pt>
                <c:pt idx="10">
                  <c:v>0.2</c:v>
                </c:pt>
                <c:pt idx="11">
                  <c:v>0.33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データ!$B$45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データ!$C$41:$N$41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データ!$C$45:$N$45</c:f>
              <c:numCache>
                <c:ptCount val="12"/>
                <c:pt idx="0">
                  <c:v>0.6</c:v>
                </c:pt>
                <c:pt idx="1">
                  <c:v>0.6</c:v>
                </c:pt>
                <c:pt idx="2">
                  <c:v>0.53</c:v>
                </c:pt>
                <c:pt idx="3">
                  <c:v>0.27</c:v>
                </c:pt>
                <c:pt idx="4">
                  <c:v>0.2</c:v>
                </c:pt>
                <c:pt idx="5">
                  <c:v>0.33</c:v>
                </c:pt>
                <c:pt idx="6">
                  <c:v>0.27</c:v>
                </c:pt>
                <c:pt idx="7">
                  <c:v>0.2</c:v>
                </c:pt>
                <c:pt idx="8">
                  <c:v>0.33</c:v>
                </c:pt>
                <c:pt idx="9">
                  <c:v>0.33</c:v>
                </c:pt>
                <c:pt idx="10">
                  <c:v>0.47</c:v>
                </c:pt>
                <c:pt idx="11">
                  <c:v>0.4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データ!$B$46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データ!$C$41:$N$41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データ!$C$46:$N$46</c:f>
              <c:numCache>
                <c:ptCount val="12"/>
                <c:pt idx="0">
                  <c:v>0.27</c:v>
                </c:pt>
                <c:pt idx="1">
                  <c:v>0.27</c:v>
                </c:pt>
                <c:pt idx="2">
                  <c:v>0.27</c:v>
                </c:pt>
                <c:pt idx="3">
                  <c:v>0.07</c:v>
                </c:pt>
                <c:pt idx="4">
                  <c:v>0.27</c:v>
                </c:pt>
                <c:pt idx="5">
                  <c:v>0.2</c:v>
                </c:pt>
                <c:pt idx="6">
                  <c:v>0.27</c:v>
                </c:pt>
                <c:pt idx="7">
                  <c:v>0.33</c:v>
                </c:pt>
                <c:pt idx="8">
                  <c:v>0.2</c:v>
                </c:pt>
                <c:pt idx="9">
                  <c:v>0.33</c:v>
                </c:pt>
                <c:pt idx="10">
                  <c:v>0.07</c:v>
                </c:pt>
                <c:pt idx="11">
                  <c:v>0.13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データ!$B$47</c:f>
              <c:strCache>
                <c:ptCount val="1"/>
                <c:pt idx="0">
                  <c:v>2019年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データ!$C$41:$N$41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データ!$C$47:$N$47</c:f>
              <c:numCache>
                <c:ptCount val="12"/>
                <c:pt idx="0">
                  <c:v>0.26666666666666666</c:v>
                </c:pt>
                <c:pt idx="1">
                  <c:v>0.4666666666666667</c:v>
                </c:pt>
                <c:pt idx="2">
                  <c:v>0.6</c:v>
                </c:pt>
                <c:pt idx="3">
                  <c:v>0.33</c:v>
                </c:pt>
                <c:pt idx="4">
                  <c:v>0.27</c:v>
                </c:pt>
                <c:pt idx="5">
                  <c:v>0.27</c:v>
                </c:pt>
                <c:pt idx="6">
                  <c:v>0.4</c:v>
                </c:pt>
                <c:pt idx="7">
                  <c:v>0.27</c:v>
                </c:pt>
                <c:pt idx="8">
                  <c:v>0.4</c:v>
                </c:pt>
                <c:pt idx="9">
                  <c:v>0.6</c:v>
                </c:pt>
                <c:pt idx="10">
                  <c:v>0.2</c:v>
                </c:pt>
                <c:pt idx="11">
                  <c:v>0.13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データ!$B$48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データ!$C$41:$N$41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データ!$C$48:$N$48</c:f>
              <c:numCache>
                <c:ptCount val="12"/>
                <c:pt idx="0">
                  <c:v>0.5333333333333333</c:v>
                </c:pt>
                <c:pt idx="1">
                  <c:v>0.5333333333333333</c:v>
                </c:pt>
                <c:pt idx="2">
                  <c:v>0.26666666666666666</c:v>
                </c:pt>
                <c:pt idx="3">
                  <c:v>0.4666666666666667</c:v>
                </c:pt>
                <c:pt idx="4">
                  <c:v>0.3333333333333333</c:v>
                </c:pt>
                <c:pt idx="5">
                  <c:v>0.4666666666666667</c:v>
                </c:pt>
                <c:pt idx="6">
                  <c:v>0.4</c:v>
                </c:pt>
                <c:pt idx="7">
                  <c:v>0.3333333333333333</c:v>
                </c:pt>
                <c:pt idx="8">
                  <c:v>0.6</c:v>
                </c:pt>
                <c:pt idx="9">
                  <c:v>0.7333333333333333</c:v>
                </c:pt>
                <c:pt idx="10">
                  <c:v>0.13333333333333333</c:v>
                </c:pt>
                <c:pt idx="11">
                  <c:v>0.2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データ!$B$49</c:f>
              <c:strCache>
                <c:ptCount val="1"/>
                <c:pt idx="0">
                  <c:v>2017年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データ!$C$41:$N$41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データ!$C$49:$N$49</c:f>
              <c:numCache>
                <c:ptCount val="12"/>
                <c:pt idx="0">
                  <c:v>0.53</c:v>
                </c:pt>
                <c:pt idx="1">
                  <c:v>0.4</c:v>
                </c:pt>
                <c:pt idx="2">
                  <c:v>0.5333333333333333</c:v>
                </c:pt>
                <c:pt idx="3">
                  <c:v>0.7333333333333333</c:v>
                </c:pt>
                <c:pt idx="4">
                  <c:v>0.4666666666666667</c:v>
                </c:pt>
                <c:pt idx="5">
                  <c:v>0.3333333333333333</c:v>
                </c:pt>
                <c:pt idx="6">
                  <c:v>0.5333333333333333</c:v>
                </c:pt>
                <c:pt idx="7">
                  <c:v>0.6666666666666666</c:v>
                </c:pt>
                <c:pt idx="8">
                  <c:v>0.6</c:v>
                </c:pt>
                <c:pt idx="9">
                  <c:v>0.6666666666666666</c:v>
                </c:pt>
                <c:pt idx="10">
                  <c:v>0.5333333333333333</c:v>
                </c:pt>
                <c:pt idx="11">
                  <c:v>0.6666666666666666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データ!$B$50</c:f>
              <c:strCache>
                <c:ptCount val="1"/>
                <c:pt idx="0">
                  <c:v>2016年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データ!$C$41:$N$41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データ!$C$50:$N$50</c:f>
              <c:numCache>
                <c:ptCount val="12"/>
                <c:pt idx="0">
                  <c:v>0.47</c:v>
                </c:pt>
                <c:pt idx="1">
                  <c:v>0.67</c:v>
                </c:pt>
                <c:pt idx="2">
                  <c:v>0.47</c:v>
                </c:pt>
                <c:pt idx="3">
                  <c:v>0.53</c:v>
                </c:pt>
                <c:pt idx="4">
                  <c:v>0.53</c:v>
                </c:pt>
                <c:pt idx="5">
                  <c:v>0.47</c:v>
                </c:pt>
                <c:pt idx="6">
                  <c:v>0.33</c:v>
                </c:pt>
                <c:pt idx="7">
                  <c:v>0.73</c:v>
                </c:pt>
                <c:pt idx="8">
                  <c:v>0.67</c:v>
                </c:pt>
                <c:pt idx="9">
                  <c:v>0.87</c:v>
                </c:pt>
                <c:pt idx="10">
                  <c:v>0.67</c:v>
                </c:pt>
                <c:pt idx="11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データ!$B$51</c:f>
              <c:strCache>
                <c:ptCount val="1"/>
                <c:pt idx="0">
                  <c:v>2015年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データ!$C$41:$N$41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データ!$C$51:$N$51</c:f>
              <c:numCache>
                <c:ptCount val="12"/>
                <c:pt idx="0">
                  <c:v>0.87</c:v>
                </c:pt>
                <c:pt idx="1">
                  <c:v>0.53</c:v>
                </c:pt>
                <c:pt idx="2">
                  <c:v>0.6</c:v>
                </c:pt>
                <c:pt idx="3">
                  <c:v>0.79</c:v>
                </c:pt>
                <c:pt idx="4">
                  <c:v>0.8</c:v>
                </c:pt>
                <c:pt idx="5">
                  <c:v>0.47</c:v>
                </c:pt>
                <c:pt idx="6">
                  <c:v>0.47</c:v>
                </c:pt>
                <c:pt idx="7">
                  <c:v>0.67</c:v>
                </c:pt>
                <c:pt idx="8">
                  <c:v>0.67</c:v>
                </c:pt>
                <c:pt idx="9">
                  <c:v>0.67</c:v>
                </c:pt>
                <c:pt idx="10">
                  <c:v>0.27</c:v>
                </c:pt>
                <c:pt idx="11">
                  <c:v>0.53</c:v>
                </c:pt>
              </c:numCache>
            </c:numRef>
          </c:val>
          <c:smooth val="0"/>
        </c:ser>
        <c:axId val="66758121"/>
        <c:axId val="63952178"/>
      </c:lineChart>
      <c:catAx>
        <c:axId val="66758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52178"/>
        <c:crosses val="autoZero"/>
        <c:auto val="1"/>
        <c:lblOffset val="100"/>
        <c:tickLblSkip val="1"/>
        <c:noMultiLvlLbl val="0"/>
      </c:catAx>
      <c:valAx>
        <c:axId val="6395217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定点当たり報告数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581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175"/>
          <c:y val="0.33325"/>
          <c:w val="0.097"/>
          <c:h val="0.456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メチシリン耐性黄色ブドウ球菌感染症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－岐阜県－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3725"/>
          <c:y val="0.14375"/>
          <c:w val="0.8387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データ!$B$55</c:f>
              <c:strCache>
                <c:ptCount val="1"/>
                <c:pt idx="0">
                  <c:v>2024年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データ!$C$54:$N$54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データ!$C$55:$N$55</c:f>
              <c:numCache>
                <c:ptCount val="12"/>
                <c:pt idx="0">
                  <c:v>2.8</c:v>
                </c:pt>
                <c:pt idx="1">
                  <c:v>3.25</c:v>
                </c:pt>
                <c:pt idx="2">
                  <c:v>5.2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8698691"/>
        <c:axId val="12743900"/>
      </c:barChart>
      <c:lineChart>
        <c:grouping val="standard"/>
        <c:varyColors val="0"/>
        <c:ser>
          <c:idx val="1"/>
          <c:order val="1"/>
          <c:tx>
            <c:strRef>
              <c:f>データ!$B$57</c:f>
              <c:strCache>
                <c:ptCount val="1"/>
                <c:pt idx="0">
                  <c:v>2022年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データ!$C$54:$N$54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データ!$C$57:$N$57</c:f>
              <c:numCache>
                <c:ptCount val="12"/>
                <c:pt idx="0">
                  <c:v>3</c:v>
                </c:pt>
                <c:pt idx="1">
                  <c:v>1.8</c:v>
                </c:pt>
                <c:pt idx="2">
                  <c:v>1.4</c:v>
                </c:pt>
                <c:pt idx="3">
                  <c:v>1.4</c:v>
                </c:pt>
                <c:pt idx="4">
                  <c:v>3.2</c:v>
                </c:pt>
                <c:pt idx="5">
                  <c:v>2</c:v>
                </c:pt>
                <c:pt idx="6">
                  <c:v>2.2</c:v>
                </c:pt>
                <c:pt idx="7">
                  <c:v>2.6</c:v>
                </c:pt>
                <c:pt idx="8">
                  <c:v>2.6</c:v>
                </c:pt>
                <c:pt idx="9">
                  <c:v>3.6</c:v>
                </c:pt>
                <c:pt idx="10">
                  <c:v>2.4</c:v>
                </c:pt>
                <c:pt idx="11">
                  <c:v>2.6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データ!$B$58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データ!$C$54:$N$54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データ!$C$58:$N$58</c:f>
              <c:numCache>
                <c:ptCount val="12"/>
                <c:pt idx="0">
                  <c:v>1.8</c:v>
                </c:pt>
                <c:pt idx="1">
                  <c:v>1.4</c:v>
                </c:pt>
                <c:pt idx="2">
                  <c:v>2</c:v>
                </c:pt>
                <c:pt idx="3">
                  <c:v>2.8</c:v>
                </c:pt>
                <c:pt idx="4">
                  <c:v>1.4</c:v>
                </c:pt>
                <c:pt idx="5">
                  <c:v>1.6</c:v>
                </c:pt>
                <c:pt idx="6">
                  <c:v>1.8</c:v>
                </c:pt>
                <c:pt idx="7">
                  <c:v>3.8</c:v>
                </c:pt>
                <c:pt idx="8">
                  <c:v>1.8</c:v>
                </c:pt>
                <c:pt idx="9">
                  <c:v>2.8</c:v>
                </c:pt>
                <c:pt idx="10">
                  <c:v>2.4</c:v>
                </c:pt>
                <c:pt idx="11">
                  <c:v>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データ!$B$59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データ!$C$54:$N$54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データ!$C$59:$N$59</c:f>
              <c:numCache>
                <c:ptCount val="12"/>
                <c:pt idx="0">
                  <c:v>3.6</c:v>
                </c:pt>
                <c:pt idx="1">
                  <c:v>0.6</c:v>
                </c:pt>
                <c:pt idx="2">
                  <c:v>3.2</c:v>
                </c:pt>
                <c:pt idx="3">
                  <c:v>2</c:v>
                </c:pt>
                <c:pt idx="4">
                  <c:v>1.4</c:v>
                </c:pt>
                <c:pt idx="5">
                  <c:v>1.6</c:v>
                </c:pt>
                <c:pt idx="6">
                  <c:v>2.4</c:v>
                </c:pt>
                <c:pt idx="7">
                  <c:v>1.2</c:v>
                </c:pt>
                <c:pt idx="8">
                  <c:v>2.8</c:v>
                </c:pt>
                <c:pt idx="9">
                  <c:v>4.4</c:v>
                </c:pt>
                <c:pt idx="10">
                  <c:v>2.6</c:v>
                </c:pt>
                <c:pt idx="11">
                  <c:v>2.2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データ!$B$60</c:f>
              <c:strCache>
                <c:ptCount val="1"/>
                <c:pt idx="0">
                  <c:v>2019年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データ!$C$54:$N$54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データ!$C$60:$N$60</c:f>
              <c:numCache>
                <c:ptCount val="12"/>
                <c:pt idx="0">
                  <c:v>3.8</c:v>
                </c:pt>
                <c:pt idx="1">
                  <c:v>3.4</c:v>
                </c:pt>
                <c:pt idx="2">
                  <c:v>3.4</c:v>
                </c:pt>
                <c:pt idx="3">
                  <c:v>2.8</c:v>
                </c:pt>
                <c:pt idx="4">
                  <c:v>3.6</c:v>
                </c:pt>
                <c:pt idx="5">
                  <c:v>3</c:v>
                </c:pt>
                <c:pt idx="6">
                  <c:v>2.4</c:v>
                </c:pt>
                <c:pt idx="7">
                  <c:v>3.6</c:v>
                </c:pt>
                <c:pt idx="8">
                  <c:v>2.2</c:v>
                </c:pt>
                <c:pt idx="9">
                  <c:v>3.6</c:v>
                </c:pt>
                <c:pt idx="10">
                  <c:v>2.6</c:v>
                </c:pt>
                <c:pt idx="11">
                  <c:v>2.4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データ!$B$61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データ!$C$54:$N$54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データ!$C$61:$N$61</c:f>
              <c:numCache>
                <c:ptCount val="12"/>
                <c:pt idx="0">
                  <c:v>1.8</c:v>
                </c:pt>
                <c:pt idx="1">
                  <c:v>1</c:v>
                </c:pt>
                <c:pt idx="2">
                  <c:v>4.2</c:v>
                </c:pt>
                <c:pt idx="3">
                  <c:v>2.6</c:v>
                </c:pt>
                <c:pt idx="4">
                  <c:v>4</c:v>
                </c:pt>
                <c:pt idx="5">
                  <c:v>2.4</c:v>
                </c:pt>
                <c:pt idx="6">
                  <c:v>2</c:v>
                </c:pt>
                <c:pt idx="7">
                  <c:v>2.4</c:v>
                </c:pt>
                <c:pt idx="8">
                  <c:v>2</c:v>
                </c:pt>
                <c:pt idx="9">
                  <c:v>2.2</c:v>
                </c:pt>
                <c:pt idx="10">
                  <c:v>5</c:v>
                </c:pt>
                <c:pt idx="11">
                  <c:v>2.2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データ!$B$62</c:f>
              <c:strCache>
                <c:ptCount val="1"/>
                <c:pt idx="0">
                  <c:v>2017年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データ!$C$54:$N$54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データ!$C$62:$N$62</c:f>
              <c:numCache>
                <c:ptCount val="12"/>
                <c:pt idx="0">
                  <c:v>3.4</c:v>
                </c:pt>
                <c:pt idx="1">
                  <c:v>2</c:v>
                </c:pt>
                <c:pt idx="2">
                  <c:v>1.8</c:v>
                </c:pt>
                <c:pt idx="3">
                  <c:v>2</c:v>
                </c:pt>
                <c:pt idx="4">
                  <c:v>1.6</c:v>
                </c:pt>
                <c:pt idx="5">
                  <c:v>2.6</c:v>
                </c:pt>
                <c:pt idx="6">
                  <c:v>3.2</c:v>
                </c:pt>
                <c:pt idx="7">
                  <c:v>2.6</c:v>
                </c:pt>
                <c:pt idx="8">
                  <c:v>3.6</c:v>
                </c:pt>
                <c:pt idx="9">
                  <c:v>1.6</c:v>
                </c:pt>
                <c:pt idx="10">
                  <c:v>3.8</c:v>
                </c:pt>
                <c:pt idx="11">
                  <c:v>3.6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データ!$B$63</c:f>
              <c:strCache>
                <c:ptCount val="1"/>
                <c:pt idx="0">
                  <c:v>2016年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データ!$C$54:$N$54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データ!$C$63:$N$63</c:f>
              <c:numCache>
                <c:ptCount val="12"/>
                <c:pt idx="0">
                  <c:v>2.4</c:v>
                </c:pt>
                <c:pt idx="1">
                  <c:v>3</c:v>
                </c:pt>
                <c:pt idx="2">
                  <c:v>2.6</c:v>
                </c:pt>
                <c:pt idx="3">
                  <c:v>2.8</c:v>
                </c:pt>
                <c:pt idx="4">
                  <c:v>1.4</c:v>
                </c:pt>
                <c:pt idx="5">
                  <c:v>2.4</c:v>
                </c:pt>
                <c:pt idx="6">
                  <c:v>2</c:v>
                </c:pt>
                <c:pt idx="7">
                  <c:v>2.6</c:v>
                </c:pt>
                <c:pt idx="8">
                  <c:v>1.6</c:v>
                </c:pt>
                <c:pt idx="9">
                  <c:v>1.6</c:v>
                </c:pt>
                <c:pt idx="10">
                  <c:v>2.8</c:v>
                </c:pt>
                <c:pt idx="11">
                  <c:v>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データ!$B$64</c:f>
              <c:strCache>
                <c:ptCount val="1"/>
                <c:pt idx="0">
                  <c:v>2015年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データ!$C$54:$N$54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データ!$C$64:$N$64</c:f>
              <c:numCache>
                <c:ptCount val="12"/>
                <c:pt idx="0">
                  <c:v>3</c:v>
                </c:pt>
                <c:pt idx="1">
                  <c:v>3.2</c:v>
                </c:pt>
                <c:pt idx="2">
                  <c:v>1.8</c:v>
                </c:pt>
                <c:pt idx="3">
                  <c:v>1.6</c:v>
                </c:pt>
                <c:pt idx="4">
                  <c:v>2</c:v>
                </c:pt>
                <c:pt idx="5">
                  <c:v>2.4</c:v>
                </c:pt>
                <c:pt idx="6">
                  <c:v>2.8</c:v>
                </c:pt>
                <c:pt idx="7">
                  <c:v>2</c:v>
                </c:pt>
                <c:pt idx="8">
                  <c:v>1.6</c:v>
                </c:pt>
                <c:pt idx="9">
                  <c:v>2.2</c:v>
                </c:pt>
                <c:pt idx="10">
                  <c:v>3.2</c:v>
                </c:pt>
                <c:pt idx="11">
                  <c:v>2.8</c:v>
                </c:pt>
              </c:numCache>
            </c:numRef>
          </c:val>
          <c:smooth val="0"/>
        </c:ser>
        <c:axId val="38698691"/>
        <c:axId val="12743900"/>
      </c:lineChart>
      <c:catAx>
        <c:axId val="38698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743900"/>
        <c:crosses val="autoZero"/>
        <c:auto val="1"/>
        <c:lblOffset val="100"/>
        <c:tickLblSkip val="1"/>
        <c:noMultiLvlLbl val="0"/>
      </c:catAx>
      <c:valAx>
        <c:axId val="1274390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定点当たり報告数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98691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175"/>
          <c:y val="0.33325"/>
          <c:w val="0.097"/>
          <c:h val="0.456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ペニシリン耐性肺炎球菌感染症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－岐阜県－</a:t>
            </a:r>
          </a:p>
        </c:rich>
      </c:tx>
      <c:layout>
        <c:manualLayout>
          <c:xMode val="factor"/>
          <c:yMode val="factor"/>
          <c:x val="-0.01125"/>
          <c:y val="0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3725"/>
          <c:y val="0.14375"/>
          <c:w val="0.8387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データ!$B$68</c:f>
              <c:strCache>
                <c:ptCount val="1"/>
                <c:pt idx="0">
                  <c:v>2024年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データ!$C$67:$N$67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データ!$C$68:$N$68</c:f>
              <c:numCache>
                <c:ptCount val="12"/>
                <c:pt idx="0">
                  <c:v>0.6</c:v>
                </c:pt>
                <c:pt idx="1">
                  <c:v>0.5</c:v>
                </c:pt>
                <c:pt idx="2">
                  <c:v>0.6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7586237"/>
        <c:axId val="25622950"/>
      </c:barChart>
      <c:lineChart>
        <c:grouping val="standard"/>
        <c:varyColors val="0"/>
        <c:ser>
          <c:idx val="1"/>
          <c:order val="1"/>
          <c:tx>
            <c:strRef>
              <c:f>データ!$B$70</c:f>
              <c:strCache>
                <c:ptCount val="1"/>
                <c:pt idx="0">
                  <c:v>2022年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データ!$C$67:$N$67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データ!$C$70:$N$70</c:f>
              <c:numCache>
                <c:ptCount val="12"/>
                <c:pt idx="0">
                  <c:v>0.4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0.6</c:v>
                </c:pt>
                <c:pt idx="6">
                  <c:v>0.2</c:v>
                </c:pt>
                <c:pt idx="7">
                  <c:v>0.2</c:v>
                </c:pt>
                <c:pt idx="8">
                  <c:v>0.4</c:v>
                </c:pt>
                <c:pt idx="9">
                  <c:v>0.4</c:v>
                </c:pt>
                <c:pt idx="10">
                  <c:v>0.6</c:v>
                </c:pt>
                <c:pt idx="11">
                  <c:v>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データ!$B$71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データ!$C$67:$N$67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データ!$C$71:$N$71</c:f>
              <c:numCache>
                <c:ptCount val="12"/>
                <c:pt idx="0">
                  <c:v>0.6</c:v>
                </c:pt>
                <c:pt idx="1">
                  <c:v>0.6</c:v>
                </c:pt>
                <c:pt idx="2">
                  <c:v>0.2</c:v>
                </c:pt>
                <c:pt idx="3">
                  <c:v>1.2</c:v>
                </c:pt>
                <c:pt idx="4">
                  <c:v>0.2</c:v>
                </c:pt>
                <c:pt idx="5">
                  <c:v>0.4</c:v>
                </c:pt>
                <c:pt idx="6">
                  <c:v>0.6</c:v>
                </c:pt>
                <c:pt idx="7">
                  <c:v>0.4</c:v>
                </c:pt>
                <c:pt idx="8">
                  <c:v>0.2</c:v>
                </c:pt>
                <c:pt idx="9">
                  <c:v>0.2</c:v>
                </c:pt>
                <c:pt idx="10">
                  <c:v>0.4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データ!$B$72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データ!$C$67:$N$67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データ!$C$72:$N$72</c:f>
              <c:numCache>
                <c:ptCount val="12"/>
                <c:pt idx="0">
                  <c:v>0.8</c:v>
                </c:pt>
                <c:pt idx="1">
                  <c:v>0.4</c:v>
                </c:pt>
                <c:pt idx="2">
                  <c:v>0</c:v>
                </c:pt>
                <c:pt idx="3">
                  <c:v>0.4</c:v>
                </c:pt>
                <c:pt idx="4">
                  <c:v>0.2</c:v>
                </c:pt>
                <c:pt idx="5">
                  <c:v>0</c:v>
                </c:pt>
                <c:pt idx="6">
                  <c:v>0.2</c:v>
                </c:pt>
                <c:pt idx="7">
                  <c:v>0.4</c:v>
                </c:pt>
                <c:pt idx="8">
                  <c:v>0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データ!$B$73</c:f>
              <c:strCache>
                <c:ptCount val="1"/>
                <c:pt idx="0">
                  <c:v>2019年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データ!$C$67:$N$67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データ!$C$73:$N$73</c:f>
              <c:numCache>
                <c:ptCount val="12"/>
                <c:pt idx="0">
                  <c:v>1.4</c:v>
                </c:pt>
                <c:pt idx="1">
                  <c:v>0.2</c:v>
                </c:pt>
                <c:pt idx="2">
                  <c:v>0.8</c:v>
                </c:pt>
                <c:pt idx="3">
                  <c:v>0.4</c:v>
                </c:pt>
                <c:pt idx="4">
                  <c:v>0.2</c:v>
                </c:pt>
                <c:pt idx="5">
                  <c:v>0.6</c:v>
                </c:pt>
                <c:pt idx="6">
                  <c:v>0.8</c:v>
                </c:pt>
                <c:pt idx="7">
                  <c:v>0.6</c:v>
                </c:pt>
                <c:pt idx="8">
                  <c:v>0</c:v>
                </c:pt>
                <c:pt idx="9">
                  <c:v>1.2</c:v>
                </c:pt>
                <c:pt idx="10">
                  <c:v>1</c:v>
                </c:pt>
                <c:pt idx="11">
                  <c:v>0.6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データ!$B$74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データ!$C$67:$N$67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データ!$C$74:$N$74</c:f>
              <c:numCache>
                <c:ptCount val="12"/>
                <c:pt idx="0">
                  <c:v>1</c:v>
                </c:pt>
                <c:pt idx="1">
                  <c:v>0.8</c:v>
                </c:pt>
                <c:pt idx="2">
                  <c:v>1.2</c:v>
                </c:pt>
                <c:pt idx="3">
                  <c:v>1.6</c:v>
                </c:pt>
                <c:pt idx="4">
                  <c:v>1.2</c:v>
                </c:pt>
                <c:pt idx="5">
                  <c:v>0.2</c:v>
                </c:pt>
                <c:pt idx="6">
                  <c:v>0.4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1</c:v>
                </c:pt>
                <c:pt idx="11">
                  <c:v>0.2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データ!$B$75</c:f>
              <c:strCache>
                <c:ptCount val="1"/>
                <c:pt idx="0">
                  <c:v>2017年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データ!$C$67:$N$67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データ!$C$75:$N$75</c:f>
              <c:numCache>
                <c:ptCount val="12"/>
                <c:pt idx="0">
                  <c:v>0.6</c:v>
                </c:pt>
                <c:pt idx="1">
                  <c:v>0</c:v>
                </c:pt>
                <c:pt idx="2">
                  <c:v>0.4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0.2</c:v>
                </c:pt>
                <c:pt idx="7">
                  <c:v>0.6</c:v>
                </c:pt>
                <c:pt idx="8">
                  <c:v>0.6</c:v>
                </c:pt>
                <c:pt idx="9">
                  <c:v>0.4</c:v>
                </c:pt>
                <c:pt idx="10">
                  <c:v>1.8</c:v>
                </c:pt>
                <c:pt idx="11">
                  <c:v>0.6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データ!$B$76</c:f>
              <c:strCache>
                <c:ptCount val="1"/>
                <c:pt idx="0">
                  <c:v>2016年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データ!$C$67:$N$67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データ!$C$76:$N$76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0.6</c:v>
                </c:pt>
                <c:pt idx="3">
                  <c:v>0.6</c:v>
                </c:pt>
                <c:pt idx="4">
                  <c:v>0</c:v>
                </c:pt>
                <c:pt idx="5">
                  <c:v>0.4</c:v>
                </c:pt>
                <c:pt idx="6">
                  <c:v>0.2</c:v>
                </c:pt>
                <c:pt idx="7">
                  <c:v>0.4</c:v>
                </c:pt>
                <c:pt idx="8">
                  <c:v>0</c:v>
                </c:pt>
                <c:pt idx="9">
                  <c:v>0</c:v>
                </c:pt>
                <c:pt idx="10">
                  <c:v>0.2</c:v>
                </c:pt>
                <c:pt idx="11">
                  <c:v>0.4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データ!$B$77</c:f>
              <c:strCache>
                <c:ptCount val="1"/>
                <c:pt idx="0">
                  <c:v>2015年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データ!$C$67:$N$67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データ!$C$77:$N$77</c:f>
              <c:numCache>
                <c:ptCount val="12"/>
                <c:pt idx="0">
                  <c:v>0.6</c:v>
                </c:pt>
                <c:pt idx="1">
                  <c:v>0</c:v>
                </c:pt>
                <c:pt idx="2">
                  <c:v>0.6</c:v>
                </c:pt>
                <c:pt idx="3">
                  <c:v>0.2</c:v>
                </c:pt>
                <c:pt idx="4">
                  <c:v>0</c:v>
                </c:pt>
                <c:pt idx="5">
                  <c:v>0.8</c:v>
                </c:pt>
                <c:pt idx="6">
                  <c:v>0.2</c:v>
                </c:pt>
                <c:pt idx="7">
                  <c:v>0</c:v>
                </c:pt>
                <c:pt idx="8">
                  <c:v>0</c:v>
                </c:pt>
                <c:pt idx="9">
                  <c:v>0.4</c:v>
                </c:pt>
                <c:pt idx="10">
                  <c:v>0</c:v>
                </c:pt>
                <c:pt idx="11">
                  <c:v>0.4</c:v>
                </c:pt>
              </c:numCache>
            </c:numRef>
          </c:val>
          <c:smooth val="0"/>
        </c:ser>
        <c:axId val="47586237"/>
        <c:axId val="25622950"/>
      </c:lineChart>
      <c:catAx>
        <c:axId val="47586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622950"/>
        <c:crosses val="autoZero"/>
        <c:auto val="1"/>
        <c:lblOffset val="100"/>
        <c:tickLblSkip val="1"/>
        <c:noMultiLvlLbl val="0"/>
      </c:catAx>
      <c:valAx>
        <c:axId val="2562295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定点当たり報告数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862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175"/>
          <c:y val="0.33325"/>
          <c:w val="0.097"/>
          <c:h val="0.456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薬剤耐性緑膿菌感染症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－岐阜県－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3725"/>
          <c:y val="0.14375"/>
          <c:w val="0.8387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データ!$B$81</c:f>
              <c:strCache>
                <c:ptCount val="1"/>
                <c:pt idx="0">
                  <c:v>2024年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データ!$C$80:$N$80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データ!$C$81:$N$81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9279959"/>
        <c:axId val="62193040"/>
      </c:barChart>
      <c:lineChart>
        <c:grouping val="standard"/>
        <c:varyColors val="0"/>
        <c:ser>
          <c:idx val="1"/>
          <c:order val="1"/>
          <c:tx>
            <c:strRef>
              <c:f>データ!$B$83</c:f>
              <c:strCache>
                <c:ptCount val="1"/>
                <c:pt idx="0">
                  <c:v>2022年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データ!$C$80:$N$80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データ!$C$83:$N$83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データ!$B$84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データ!$C$80:$N$80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データ!$C$84:$N$84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データ!$B$85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データ!$C$80:$N$80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データ!$C$85:$N$85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データ!$B$86</c:f>
              <c:strCache>
                <c:ptCount val="1"/>
                <c:pt idx="0">
                  <c:v>2019年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データ!$C$80:$N$80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データ!$C$86:$N$86</c:f>
              <c:numCache>
                <c:ptCount val="12"/>
                <c:pt idx="0">
                  <c:v>0.4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データ!$B$87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データ!$C$80:$N$80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データ!$C$87:$N$87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データ!$B$88</c:f>
              <c:strCache>
                <c:ptCount val="1"/>
                <c:pt idx="0">
                  <c:v>2017年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データ!$C$80:$N$80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データ!$C$88:$N$88</c:f>
              <c:numCache>
                <c:ptCount val="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0.2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データ!$B$89</c:f>
              <c:strCache>
                <c:ptCount val="1"/>
                <c:pt idx="0">
                  <c:v>2016年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データ!$C$80:$N$80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データ!$C$89:$N$89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データ!$B$90</c:f>
              <c:strCache>
                <c:ptCount val="1"/>
                <c:pt idx="0">
                  <c:v>2015年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データ!$C$80:$N$80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データ!$C$90:$N$90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9279959"/>
        <c:axId val="62193040"/>
      </c:lineChart>
      <c:catAx>
        <c:axId val="29279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193040"/>
        <c:crosses val="autoZero"/>
        <c:auto val="1"/>
        <c:lblOffset val="100"/>
        <c:tickLblSkip val="1"/>
        <c:noMultiLvlLbl val="0"/>
      </c:catAx>
      <c:valAx>
        <c:axId val="6219304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定点当たり報告数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799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175"/>
          <c:y val="0.33325"/>
          <c:w val="0.097"/>
          <c:h val="0.456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性器クラミジア感染症　　</a:t>
            </a:r>
          </a:p>
        </c:rich>
      </c:tx>
      <c:layout>
        <c:manualLayout>
          <c:xMode val="factor"/>
          <c:yMode val="factor"/>
          <c:x val="0.071"/>
          <c:y val="-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165"/>
          <c:w val="0.94275"/>
          <c:h val="0.97625"/>
        </c:manualLayout>
      </c:layout>
      <c:barChart>
        <c:barDir val="col"/>
        <c:grouping val="clustered"/>
        <c:varyColors val="0"/>
        <c:ser>
          <c:idx val="9"/>
          <c:order val="0"/>
          <c:tx>
            <c:strRef>
              <c:f>データ!$B$3</c:f>
              <c:strCache>
                <c:ptCount val="1"/>
                <c:pt idx="0">
                  <c:v>2024年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データ!$C$2:$N$2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データ!$C$3:$N$3</c:f>
              <c:numCache>
                <c:ptCount val="12"/>
                <c:pt idx="0">
                  <c:v>1.87</c:v>
                </c:pt>
                <c:pt idx="1">
                  <c:v>1</c:v>
                </c:pt>
                <c:pt idx="2">
                  <c:v>1.87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60"/>
        <c:axId val="22866449"/>
        <c:axId val="4471450"/>
      </c:barChart>
      <c:lineChart>
        <c:grouping val="standard"/>
        <c:varyColors val="0"/>
        <c:ser>
          <c:idx val="8"/>
          <c:order val="1"/>
          <c:tx>
            <c:strRef>
              <c:f>データ!$B$6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データ!$C$2:$N$2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データ!$C$6:$N$6</c:f>
              <c:numCache>
                <c:ptCount val="12"/>
                <c:pt idx="0">
                  <c:v>1.4</c:v>
                </c:pt>
                <c:pt idx="1">
                  <c:v>1.13</c:v>
                </c:pt>
                <c:pt idx="2">
                  <c:v>1.47</c:v>
                </c:pt>
                <c:pt idx="3">
                  <c:v>1.6</c:v>
                </c:pt>
                <c:pt idx="4">
                  <c:v>1.2</c:v>
                </c:pt>
                <c:pt idx="5">
                  <c:v>1.33</c:v>
                </c:pt>
                <c:pt idx="6">
                  <c:v>1</c:v>
                </c:pt>
                <c:pt idx="7">
                  <c:v>1.67</c:v>
                </c:pt>
                <c:pt idx="8">
                  <c:v>1.47</c:v>
                </c:pt>
                <c:pt idx="9">
                  <c:v>1.07</c:v>
                </c:pt>
                <c:pt idx="10">
                  <c:v>1.13</c:v>
                </c:pt>
                <c:pt idx="11">
                  <c:v>1.27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データ!$B$7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データ!$C$2:$N$2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データ!$C$7:$N$7</c:f>
              <c:numCache>
                <c:ptCount val="12"/>
                <c:pt idx="0">
                  <c:v>1.47</c:v>
                </c:pt>
                <c:pt idx="1">
                  <c:v>1.53</c:v>
                </c:pt>
                <c:pt idx="2">
                  <c:v>1.53</c:v>
                </c:pt>
                <c:pt idx="3">
                  <c:v>0.87</c:v>
                </c:pt>
                <c:pt idx="4">
                  <c:v>1.13</c:v>
                </c:pt>
                <c:pt idx="5">
                  <c:v>1.27</c:v>
                </c:pt>
                <c:pt idx="6">
                  <c:v>1.93</c:v>
                </c:pt>
                <c:pt idx="7">
                  <c:v>1.4</c:v>
                </c:pt>
                <c:pt idx="8">
                  <c:v>1.13</c:v>
                </c:pt>
                <c:pt idx="9">
                  <c:v>2</c:v>
                </c:pt>
                <c:pt idx="10">
                  <c:v>1</c:v>
                </c:pt>
                <c:pt idx="11">
                  <c:v>1.27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データ!$B$8</c:f>
              <c:strCache>
                <c:ptCount val="1"/>
                <c:pt idx="0">
                  <c:v>2019年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データ!$C$2:$N$2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データ!$C$8:$N$8</c:f>
              <c:numCache>
                <c:ptCount val="12"/>
                <c:pt idx="0">
                  <c:v>0.8666666666666667</c:v>
                </c:pt>
                <c:pt idx="1">
                  <c:v>1.0666666666666667</c:v>
                </c:pt>
                <c:pt idx="2">
                  <c:v>1.73</c:v>
                </c:pt>
                <c:pt idx="3">
                  <c:v>1.2</c:v>
                </c:pt>
                <c:pt idx="4">
                  <c:v>1.33</c:v>
                </c:pt>
                <c:pt idx="5">
                  <c:v>1.6</c:v>
                </c:pt>
                <c:pt idx="6">
                  <c:v>1.33</c:v>
                </c:pt>
                <c:pt idx="7">
                  <c:v>1.47</c:v>
                </c:pt>
                <c:pt idx="8">
                  <c:v>1.27</c:v>
                </c:pt>
                <c:pt idx="9">
                  <c:v>1.73</c:v>
                </c:pt>
                <c:pt idx="10">
                  <c:v>1.13</c:v>
                </c:pt>
                <c:pt idx="11">
                  <c:v>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データ!$B$9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データ!$C$2:$N$2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データ!$C$9:$N$9</c:f>
              <c:numCache>
                <c:ptCount val="12"/>
                <c:pt idx="0">
                  <c:v>1.1333333333333333</c:v>
                </c:pt>
                <c:pt idx="1">
                  <c:v>1.4666666666666666</c:v>
                </c:pt>
                <c:pt idx="2">
                  <c:v>0.8666666666666667</c:v>
                </c:pt>
                <c:pt idx="3">
                  <c:v>1.0666666666666667</c:v>
                </c:pt>
                <c:pt idx="4">
                  <c:v>1.3333333333333333</c:v>
                </c:pt>
                <c:pt idx="5">
                  <c:v>1.3333333333333333</c:v>
                </c:pt>
                <c:pt idx="6">
                  <c:v>2.2</c:v>
                </c:pt>
                <c:pt idx="7">
                  <c:v>1.4666666666666666</c:v>
                </c:pt>
                <c:pt idx="8">
                  <c:v>1.6</c:v>
                </c:pt>
                <c:pt idx="9">
                  <c:v>1.5333333333333334</c:v>
                </c:pt>
                <c:pt idx="10">
                  <c:v>1.1333333333333333</c:v>
                </c:pt>
                <c:pt idx="11">
                  <c:v>1.2666666666666666</c:v>
                </c:pt>
              </c:numCache>
            </c:numRef>
          </c:val>
          <c:smooth val="0"/>
        </c:ser>
        <c:axId val="22866449"/>
        <c:axId val="4471450"/>
      </c:lineChart>
      <c:catAx>
        <c:axId val="22866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8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71450"/>
        <c:crosses val="autoZero"/>
        <c:auto val="1"/>
        <c:lblOffset val="100"/>
        <c:tickLblSkip val="1"/>
        <c:noMultiLvlLbl val="0"/>
      </c:catAx>
      <c:valAx>
        <c:axId val="447145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定点当たり報告数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66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性器ヘルペスウイルス感染症　　</a:t>
            </a:r>
          </a:p>
        </c:rich>
      </c:tx>
      <c:layout>
        <c:manualLayout>
          <c:xMode val="factor"/>
          <c:yMode val="factor"/>
          <c:x val="0.05675"/>
          <c:y val="-0.0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1275"/>
          <c:w val="0.94275"/>
          <c:h val="0.98"/>
        </c:manualLayout>
      </c:layout>
      <c:barChart>
        <c:barDir val="col"/>
        <c:grouping val="clustered"/>
        <c:varyColors val="0"/>
        <c:ser>
          <c:idx val="9"/>
          <c:order val="0"/>
          <c:tx>
            <c:strRef>
              <c:f>データ!$B$16</c:f>
              <c:strCache>
                <c:ptCount val="1"/>
                <c:pt idx="0">
                  <c:v>2024年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データ!$C$2:$N$2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データ!$C$16:$N$16</c:f>
              <c:numCache>
                <c:ptCount val="12"/>
                <c:pt idx="0">
                  <c:v>0.2</c:v>
                </c:pt>
                <c:pt idx="1">
                  <c:v>0.2</c:v>
                </c:pt>
                <c:pt idx="2">
                  <c:v>0.47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60"/>
        <c:axId val="40243051"/>
        <c:axId val="26643140"/>
      </c:barChart>
      <c:lineChart>
        <c:grouping val="standard"/>
        <c:varyColors val="0"/>
        <c:ser>
          <c:idx val="8"/>
          <c:order val="1"/>
          <c:tx>
            <c:strRef>
              <c:f>データ!$B$19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データ!$C$2:$N$2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データ!$C$19:$N$19</c:f>
              <c:numCache>
                <c:ptCount val="12"/>
                <c:pt idx="0">
                  <c:v>0.47</c:v>
                </c:pt>
                <c:pt idx="1">
                  <c:v>0.33</c:v>
                </c:pt>
                <c:pt idx="2">
                  <c:v>0.27</c:v>
                </c:pt>
                <c:pt idx="3">
                  <c:v>0.2</c:v>
                </c:pt>
                <c:pt idx="4">
                  <c:v>0.13</c:v>
                </c:pt>
                <c:pt idx="5">
                  <c:v>0.33</c:v>
                </c:pt>
                <c:pt idx="6">
                  <c:v>0.47</c:v>
                </c:pt>
                <c:pt idx="7">
                  <c:v>0.27</c:v>
                </c:pt>
                <c:pt idx="8">
                  <c:v>0.2</c:v>
                </c:pt>
                <c:pt idx="9">
                  <c:v>0.13</c:v>
                </c:pt>
                <c:pt idx="10">
                  <c:v>0.27</c:v>
                </c:pt>
                <c:pt idx="11">
                  <c:v>0.13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データ!$B$20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データ!$C$2:$N$2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データ!$C$20:$N$20</c:f>
              <c:numCache>
                <c:ptCount val="12"/>
                <c:pt idx="0">
                  <c:v>0.33</c:v>
                </c:pt>
                <c:pt idx="1">
                  <c:v>0.33</c:v>
                </c:pt>
                <c:pt idx="2">
                  <c:v>0.27</c:v>
                </c:pt>
                <c:pt idx="3">
                  <c:v>0.07</c:v>
                </c:pt>
                <c:pt idx="4">
                  <c:v>0.27</c:v>
                </c:pt>
                <c:pt idx="5">
                  <c:v>0.33</c:v>
                </c:pt>
                <c:pt idx="6">
                  <c:v>0.33</c:v>
                </c:pt>
                <c:pt idx="7">
                  <c:v>0.33</c:v>
                </c:pt>
                <c:pt idx="8">
                  <c:v>0.27</c:v>
                </c:pt>
                <c:pt idx="9">
                  <c:v>0.47</c:v>
                </c:pt>
                <c:pt idx="10">
                  <c:v>0.27</c:v>
                </c:pt>
                <c:pt idx="11">
                  <c:v>0.27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データ!$B$21</c:f>
              <c:strCache>
                <c:ptCount val="1"/>
                <c:pt idx="0">
                  <c:v>2019年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データ!$C$2:$N$2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データ!$C$21:$N$21</c:f>
              <c:numCache>
                <c:ptCount val="12"/>
                <c:pt idx="0">
                  <c:v>0.4</c:v>
                </c:pt>
                <c:pt idx="1">
                  <c:v>0.13333333333333333</c:v>
                </c:pt>
                <c:pt idx="2">
                  <c:v>0.13</c:v>
                </c:pt>
                <c:pt idx="3">
                  <c:v>0.47</c:v>
                </c:pt>
                <c:pt idx="4">
                  <c:v>0.27</c:v>
                </c:pt>
                <c:pt idx="5">
                  <c:v>0.27</c:v>
                </c:pt>
                <c:pt idx="6">
                  <c:v>0.4</c:v>
                </c:pt>
                <c:pt idx="7">
                  <c:v>0.27</c:v>
                </c:pt>
                <c:pt idx="8">
                  <c:v>0.2</c:v>
                </c:pt>
                <c:pt idx="9">
                  <c:v>0.6</c:v>
                </c:pt>
                <c:pt idx="10">
                  <c:v>0.2</c:v>
                </c:pt>
                <c:pt idx="11">
                  <c:v>0.13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データ!$B$22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データ!$C$2:$N$2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データ!$C$22:$N$22</c:f>
              <c:numCache>
                <c:ptCount val="12"/>
                <c:pt idx="0">
                  <c:v>0.06666666666666667</c:v>
                </c:pt>
                <c:pt idx="1">
                  <c:v>0.2</c:v>
                </c:pt>
                <c:pt idx="2">
                  <c:v>0.4</c:v>
                </c:pt>
                <c:pt idx="3">
                  <c:v>0.3333333333333333</c:v>
                </c:pt>
                <c:pt idx="4">
                  <c:v>0.3333333333333333</c:v>
                </c:pt>
                <c:pt idx="5">
                  <c:v>0.26666666666666666</c:v>
                </c:pt>
                <c:pt idx="6">
                  <c:v>0.3333333333333333</c:v>
                </c:pt>
                <c:pt idx="7">
                  <c:v>0.2</c:v>
                </c:pt>
                <c:pt idx="8">
                  <c:v>0.4</c:v>
                </c:pt>
                <c:pt idx="9">
                  <c:v>0.4666666666666667</c:v>
                </c:pt>
                <c:pt idx="10">
                  <c:v>0.3333333333333333</c:v>
                </c:pt>
                <c:pt idx="11">
                  <c:v>0.26666666666666666</c:v>
                </c:pt>
              </c:numCache>
            </c:numRef>
          </c:val>
          <c:smooth val="0"/>
        </c:ser>
        <c:axId val="40243051"/>
        <c:axId val="26643140"/>
      </c:lineChart>
      <c:catAx>
        <c:axId val="40243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8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43140"/>
        <c:crosses val="autoZero"/>
        <c:auto val="1"/>
        <c:lblOffset val="100"/>
        <c:tickLblSkip val="1"/>
        <c:noMultiLvlLbl val="0"/>
      </c:catAx>
      <c:valAx>
        <c:axId val="2664314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定点当たり報告数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43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24</xdr:row>
      <xdr:rowOff>0</xdr:rowOff>
    </xdr:to>
    <xdr:graphicFrame>
      <xdr:nvGraphicFramePr>
        <xdr:cNvPr id="1" name="グラフ 62"/>
        <xdr:cNvGraphicFramePr/>
      </xdr:nvGraphicFramePr>
      <xdr:xfrm>
        <a:off x="0" y="0"/>
        <a:ext cx="6096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24</xdr:row>
      <xdr:rowOff>0</xdr:rowOff>
    </xdr:to>
    <xdr:graphicFrame>
      <xdr:nvGraphicFramePr>
        <xdr:cNvPr id="1" name="グラフ 40"/>
        <xdr:cNvGraphicFramePr/>
      </xdr:nvGraphicFramePr>
      <xdr:xfrm>
        <a:off x="0" y="0"/>
        <a:ext cx="6096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24</xdr:row>
      <xdr:rowOff>0</xdr:rowOff>
    </xdr:to>
    <xdr:graphicFrame>
      <xdr:nvGraphicFramePr>
        <xdr:cNvPr id="1" name="グラフ 40"/>
        <xdr:cNvGraphicFramePr/>
      </xdr:nvGraphicFramePr>
      <xdr:xfrm>
        <a:off x="0" y="0"/>
        <a:ext cx="6096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24</xdr:row>
      <xdr:rowOff>0</xdr:rowOff>
    </xdr:to>
    <xdr:graphicFrame>
      <xdr:nvGraphicFramePr>
        <xdr:cNvPr id="1" name="グラフ 40"/>
        <xdr:cNvGraphicFramePr/>
      </xdr:nvGraphicFramePr>
      <xdr:xfrm>
        <a:off x="0" y="0"/>
        <a:ext cx="6096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24</xdr:row>
      <xdr:rowOff>0</xdr:rowOff>
    </xdr:to>
    <xdr:graphicFrame>
      <xdr:nvGraphicFramePr>
        <xdr:cNvPr id="1" name="グラフ 39"/>
        <xdr:cNvGraphicFramePr/>
      </xdr:nvGraphicFramePr>
      <xdr:xfrm>
        <a:off x="0" y="0"/>
        <a:ext cx="6096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24</xdr:row>
      <xdr:rowOff>0</xdr:rowOff>
    </xdr:to>
    <xdr:graphicFrame>
      <xdr:nvGraphicFramePr>
        <xdr:cNvPr id="1" name="グラフ 39"/>
        <xdr:cNvGraphicFramePr/>
      </xdr:nvGraphicFramePr>
      <xdr:xfrm>
        <a:off x="0" y="0"/>
        <a:ext cx="6096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24</xdr:row>
      <xdr:rowOff>0</xdr:rowOff>
    </xdr:to>
    <xdr:graphicFrame>
      <xdr:nvGraphicFramePr>
        <xdr:cNvPr id="1" name="グラフ 37"/>
        <xdr:cNvGraphicFramePr/>
      </xdr:nvGraphicFramePr>
      <xdr:xfrm>
        <a:off x="0" y="0"/>
        <a:ext cx="6096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0</xdr:colOff>
      <xdr:row>16</xdr:row>
      <xdr:rowOff>0</xdr:rowOff>
    </xdr:to>
    <xdr:graphicFrame>
      <xdr:nvGraphicFramePr>
        <xdr:cNvPr id="1" name="Chart 1025"/>
        <xdr:cNvGraphicFramePr/>
      </xdr:nvGraphicFramePr>
      <xdr:xfrm>
        <a:off x="171450" y="190500"/>
        <a:ext cx="42672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8</xdr:col>
      <xdr:colOff>0</xdr:colOff>
      <xdr:row>32</xdr:row>
      <xdr:rowOff>0</xdr:rowOff>
    </xdr:to>
    <xdr:graphicFrame>
      <xdr:nvGraphicFramePr>
        <xdr:cNvPr id="2" name="Chart 1026"/>
        <xdr:cNvGraphicFramePr/>
      </xdr:nvGraphicFramePr>
      <xdr:xfrm>
        <a:off x="171450" y="3238500"/>
        <a:ext cx="426720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8</xdr:col>
      <xdr:colOff>0</xdr:colOff>
      <xdr:row>48</xdr:row>
      <xdr:rowOff>0</xdr:rowOff>
    </xdr:to>
    <xdr:graphicFrame>
      <xdr:nvGraphicFramePr>
        <xdr:cNvPr id="3" name="Chart 1027"/>
        <xdr:cNvGraphicFramePr/>
      </xdr:nvGraphicFramePr>
      <xdr:xfrm>
        <a:off x="171450" y="6286500"/>
        <a:ext cx="42672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8</xdr:col>
      <xdr:colOff>0</xdr:colOff>
      <xdr:row>64</xdr:row>
      <xdr:rowOff>0</xdr:rowOff>
    </xdr:to>
    <xdr:graphicFrame>
      <xdr:nvGraphicFramePr>
        <xdr:cNvPr id="4" name="Chart 1028"/>
        <xdr:cNvGraphicFramePr/>
      </xdr:nvGraphicFramePr>
      <xdr:xfrm>
        <a:off x="171450" y="9334500"/>
        <a:ext cx="426720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16</xdr:col>
      <xdr:colOff>0</xdr:colOff>
      <xdr:row>16</xdr:row>
      <xdr:rowOff>0</xdr:rowOff>
    </xdr:to>
    <xdr:graphicFrame>
      <xdr:nvGraphicFramePr>
        <xdr:cNvPr id="5" name="Chart 1029"/>
        <xdr:cNvGraphicFramePr/>
      </xdr:nvGraphicFramePr>
      <xdr:xfrm>
        <a:off x="4610100" y="190500"/>
        <a:ext cx="4267200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17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6" name="Chart 1030"/>
        <xdr:cNvGraphicFramePr/>
      </xdr:nvGraphicFramePr>
      <xdr:xfrm>
        <a:off x="4610100" y="3238500"/>
        <a:ext cx="4267200" cy="2857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0</xdr:colOff>
      <xdr:row>33</xdr:row>
      <xdr:rowOff>0</xdr:rowOff>
    </xdr:from>
    <xdr:to>
      <xdr:col>16</xdr:col>
      <xdr:colOff>0</xdr:colOff>
      <xdr:row>48</xdr:row>
      <xdr:rowOff>0</xdr:rowOff>
    </xdr:to>
    <xdr:graphicFrame>
      <xdr:nvGraphicFramePr>
        <xdr:cNvPr id="7" name="Chart 1031"/>
        <xdr:cNvGraphicFramePr/>
      </xdr:nvGraphicFramePr>
      <xdr:xfrm>
        <a:off x="4610100" y="6286500"/>
        <a:ext cx="4267200" cy="2857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49</xdr:row>
      <xdr:rowOff>0</xdr:rowOff>
    </xdr:from>
    <xdr:to>
      <xdr:col>16</xdr:col>
      <xdr:colOff>0</xdr:colOff>
      <xdr:row>64</xdr:row>
      <xdr:rowOff>0</xdr:rowOff>
    </xdr:to>
    <xdr:graphicFrame>
      <xdr:nvGraphicFramePr>
        <xdr:cNvPr id="8" name="Chart 1032"/>
        <xdr:cNvGraphicFramePr/>
      </xdr:nvGraphicFramePr>
      <xdr:xfrm>
        <a:off x="4610100" y="9334500"/>
        <a:ext cx="4267200" cy="2857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C108"/>
  <sheetViews>
    <sheetView showGridLines="0" zoomScale="85" zoomScaleNormal="85" zoomScalePageLayoutView="0" workbookViewId="0" topLeftCell="A76">
      <selection activeCell="F102" sqref="F102"/>
    </sheetView>
  </sheetViews>
  <sheetFormatPr defaultColWidth="9.140625" defaultRowHeight="15"/>
  <cols>
    <col min="1" max="1" width="14.57421875" style="0" customWidth="1"/>
    <col min="2" max="2" width="7.57421875" style="0" customWidth="1"/>
    <col min="3" max="14" width="5.57421875" style="0" customWidth="1"/>
    <col min="17" max="29" width="0" style="0" hidden="1" customWidth="1"/>
  </cols>
  <sheetData>
    <row r="1" spans="2:17" ht="13.5">
      <c r="B1" t="s">
        <v>0</v>
      </c>
      <c r="Q1" t="s">
        <v>0</v>
      </c>
    </row>
    <row r="2" spans="3:29" ht="13.5">
      <c r="C2" s="8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8">
        <v>7</v>
      </c>
      <c r="J2" s="8">
        <v>8</v>
      </c>
      <c r="K2" s="8">
        <v>9</v>
      </c>
      <c r="L2" s="8">
        <v>10</v>
      </c>
      <c r="M2" s="8">
        <v>11</v>
      </c>
      <c r="N2" s="8">
        <v>12</v>
      </c>
      <c r="R2" s="8">
        <v>1</v>
      </c>
      <c r="S2" s="8">
        <v>2</v>
      </c>
      <c r="T2" s="8">
        <v>3</v>
      </c>
      <c r="U2" s="8">
        <v>4</v>
      </c>
      <c r="V2" s="8">
        <v>5</v>
      </c>
      <c r="W2" s="8">
        <v>6</v>
      </c>
      <c r="X2" s="8">
        <v>7</v>
      </c>
      <c r="Y2" s="8">
        <v>8</v>
      </c>
      <c r="Z2" s="8">
        <v>9</v>
      </c>
      <c r="AA2" s="8">
        <v>10</v>
      </c>
      <c r="AB2" s="8">
        <v>11</v>
      </c>
      <c r="AC2" s="8">
        <v>12</v>
      </c>
    </row>
    <row r="3" spans="2:29" ht="13.5">
      <c r="B3" s="2" t="s">
        <v>41</v>
      </c>
      <c r="C3" s="4">
        <f aca="true" t="shared" si="0" ref="C3:I3">C102</f>
        <v>1.87</v>
      </c>
      <c r="D3" s="4">
        <f t="shared" si="0"/>
        <v>1</v>
      </c>
      <c r="E3" s="4">
        <f t="shared" si="0"/>
        <v>1.87</v>
      </c>
      <c r="F3" s="5">
        <f t="shared" si="0"/>
        <v>0</v>
      </c>
      <c r="G3" s="5">
        <f t="shared" si="0"/>
        <v>0</v>
      </c>
      <c r="H3" s="5">
        <f t="shared" si="0"/>
        <v>0</v>
      </c>
      <c r="I3" s="5">
        <f t="shared" si="0"/>
        <v>0</v>
      </c>
      <c r="J3" s="5">
        <f>J102</f>
        <v>0</v>
      </c>
      <c r="K3" s="5">
        <f>K102</f>
        <v>0</v>
      </c>
      <c r="L3" s="5">
        <f>L102</f>
        <v>0</v>
      </c>
      <c r="M3" s="5">
        <f>M102</f>
        <v>0</v>
      </c>
      <c r="N3" s="5">
        <f>N102</f>
        <v>0</v>
      </c>
      <c r="Q3" s="2" t="s">
        <v>29</v>
      </c>
      <c r="R3" s="4">
        <v>1.1333333333333333</v>
      </c>
      <c r="S3" s="4">
        <v>1.4666666666666666</v>
      </c>
      <c r="T3" s="4">
        <v>0.8666666666666667</v>
      </c>
      <c r="U3" s="5">
        <v>1.0666666666666667</v>
      </c>
      <c r="V3" s="5">
        <v>1.3333333333333333</v>
      </c>
      <c r="W3" s="5">
        <v>1.3333333333333333</v>
      </c>
      <c r="X3" s="5">
        <v>2.2</v>
      </c>
      <c r="Y3" s="5">
        <v>1.4666666666666666</v>
      </c>
      <c r="Z3" s="5">
        <v>1.6</v>
      </c>
      <c r="AA3" s="5">
        <v>1.5333333333333334</v>
      </c>
      <c r="AB3" s="5">
        <v>1.1333333333333333</v>
      </c>
      <c r="AC3" s="5">
        <v>1.2666666666666666</v>
      </c>
    </row>
    <row r="4" spans="2:29" ht="13.5">
      <c r="B4" s="2" t="s">
        <v>39</v>
      </c>
      <c r="C4" s="4">
        <v>1.07</v>
      </c>
      <c r="D4" s="4">
        <v>1.73</v>
      </c>
      <c r="E4" s="4">
        <v>1.73</v>
      </c>
      <c r="F4" s="5">
        <v>1.53</v>
      </c>
      <c r="G4" s="5">
        <v>1.8</v>
      </c>
      <c r="H4" s="5">
        <v>1.4</v>
      </c>
      <c r="I4" s="5">
        <v>1.4</v>
      </c>
      <c r="J4" s="5">
        <v>2.2</v>
      </c>
      <c r="K4" s="5">
        <v>1.73</v>
      </c>
      <c r="L4" s="5">
        <v>1.73</v>
      </c>
      <c r="M4" s="5">
        <v>1.53</v>
      </c>
      <c r="N4" s="5">
        <v>1.8</v>
      </c>
      <c r="Q4" s="2"/>
      <c r="R4" s="4"/>
      <c r="S4" s="4"/>
      <c r="T4" s="4"/>
      <c r="U4" s="5"/>
      <c r="V4" s="5"/>
      <c r="W4" s="5"/>
      <c r="X4" s="5"/>
      <c r="Y4" s="5"/>
      <c r="Z4" s="5"/>
      <c r="AA4" s="5"/>
      <c r="AB4" s="5"/>
      <c r="AC4" s="5"/>
    </row>
    <row r="5" spans="2:29" ht="13.5">
      <c r="B5" s="2" t="s">
        <v>37</v>
      </c>
      <c r="C5" s="4">
        <v>0.93</v>
      </c>
      <c r="D5" s="4">
        <v>0.87</v>
      </c>
      <c r="E5" s="4">
        <v>1</v>
      </c>
      <c r="F5" s="5">
        <v>1.8</v>
      </c>
      <c r="G5" s="5">
        <v>2.07</v>
      </c>
      <c r="H5" s="5">
        <v>1.67</v>
      </c>
      <c r="I5" s="5">
        <v>1.07</v>
      </c>
      <c r="J5" s="5">
        <v>1.87</v>
      </c>
      <c r="K5" s="5">
        <v>1.93</v>
      </c>
      <c r="L5" s="5">
        <v>1.73</v>
      </c>
      <c r="M5" s="5">
        <v>1.2</v>
      </c>
      <c r="N5" s="5">
        <v>1.93</v>
      </c>
      <c r="Q5" s="1" t="s">
        <v>28</v>
      </c>
      <c r="R5" s="6">
        <v>2.07</v>
      </c>
      <c r="S5" s="6">
        <v>1.27</v>
      </c>
      <c r="T5" s="6">
        <v>1.0666666666666667</v>
      </c>
      <c r="U5" s="6">
        <v>1.2666666666666666</v>
      </c>
      <c r="V5" s="6">
        <v>1.2666666666666666</v>
      </c>
      <c r="W5" s="6">
        <v>1.8666666666666667</v>
      </c>
      <c r="X5" s="6">
        <v>1.2666666666666666</v>
      </c>
      <c r="Y5" s="6">
        <v>1.6666666666666667</v>
      </c>
      <c r="Z5" s="6">
        <v>1.5333333333333334</v>
      </c>
      <c r="AA5" s="6">
        <v>1.4</v>
      </c>
      <c r="AB5" s="6">
        <v>1.6666666666666667</v>
      </c>
      <c r="AC5" s="6">
        <v>2.3333333333333335</v>
      </c>
    </row>
    <row r="6" spans="2:29" ht="13.5">
      <c r="B6" s="1" t="s">
        <v>35</v>
      </c>
      <c r="C6" s="6">
        <v>1.4</v>
      </c>
      <c r="D6" s="6">
        <v>1.13</v>
      </c>
      <c r="E6" s="6">
        <v>1.47</v>
      </c>
      <c r="F6" s="6">
        <v>1.6</v>
      </c>
      <c r="G6" s="6">
        <v>1.2</v>
      </c>
      <c r="H6" s="6">
        <v>1.33</v>
      </c>
      <c r="I6" s="6">
        <v>1</v>
      </c>
      <c r="J6" s="6">
        <v>1.67</v>
      </c>
      <c r="K6" s="6">
        <v>1.47</v>
      </c>
      <c r="L6" s="6">
        <v>1.07</v>
      </c>
      <c r="M6" s="6">
        <v>1.13</v>
      </c>
      <c r="N6" s="6">
        <v>1.27</v>
      </c>
      <c r="Q6" s="1" t="s">
        <v>27</v>
      </c>
      <c r="R6" s="6">
        <v>1.07</v>
      </c>
      <c r="S6" s="6">
        <v>1.13</v>
      </c>
      <c r="T6" s="6">
        <v>1.27</v>
      </c>
      <c r="U6" s="6">
        <v>1</v>
      </c>
      <c r="V6" s="6">
        <v>1.07</v>
      </c>
      <c r="W6" s="6">
        <v>1.33</v>
      </c>
      <c r="X6" s="6">
        <v>1.13</v>
      </c>
      <c r="Y6" s="6">
        <v>1.4</v>
      </c>
      <c r="Z6" s="6">
        <v>1.53</v>
      </c>
      <c r="AA6" s="6">
        <v>1.33</v>
      </c>
      <c r="AB6" s="6">
        <v>1.13</v>
      </c>
      <c r="AC6" s="6">
        <v>1.13</v>
      </c>
    </row>
    <row r="7" spans="2:29" ht="13.5">
      <c r="B7" s="1" t="s">
        <v>33</v>
      </c>
      <c r="C7" s="6">
        <v>1.47</v>
      </c>
      <c r="D7" s="6">
        <v>1.53</v>
      </c>
      <c r="E7" s="6">
        <v>1.53</v>
      </c>
      <c r="F7" s="6">
        <v>0.87</v>
      </c>
      <c r="G7" s="6">
        <v>1.13</v>
      </c>
      <c r="H7" s="6">
        <v>1.27</v>
      </c>
      <c r="I7" s="6">
        <v>1.93</v>
      </c>
      <c r="J7" s="6">
        <v>1.4</v>
      </c>
      <c r="K7" s="6">
        <v>1.13</v>
      </c>
      <c r="L7" s="6">
        <v>2</v>
      </c>
      <c r="M7" s="6">
        <v>1</v>
      </c>
      <c r="N7" s="6">
        <v>1.27</v>
      </c>
      <c r="Q7" s="1" t="s">
        <v>26</v>
      </c>
      <c r="R7" s="6">
        <v>0.93</v>
      </c>
      <c r="S7" s="6">
        <v>1.27</v>
      </c>
      <c r="T7" s="6">
        <v>1.07</v>
      </c>
      <c r="U7" s="6">
        <v>1.07</v>
      </c>
      <c r="V7" s="6">
        <v>1.2</v>
      </c>
      <c r="W7" s="6">
        <v>1.33</v>
      </c>
      <c r="X7" s="6">
        <v>1.07</v>
      </c>
      <c r="Y7" s="6">
        <v>0.87</v>
      </c>
      <c r="Z7" s="6">
        <v>1</v>
      </c>
      <c r="AA7" s="6">
        <v>1.27</v>
      </c>
      <c r="AB7" s="6">
        <v>1.2</v>
      </c>
      <c r="AC7" s="6">
        <v>0.93</v>
      </c>
    </row>
    <row r="8" spans="2:29" ht="13.5">
      <c r="B8" s="1" t="s">
        <v>31</v>
      </c>
      <c r="C8" s="6">
        <v>0.8666666666666667</v>
      </c>
      <c r="D8" s="6">
        <v>1.0666666666666667</v>
      </c>
      <c r="E8" s="6">
        <v>1.73</v>
      </c>
      <c r="F8" s="6">
        <v>1.2</v>
      </c>
      <c r="G8" s="6">
        <v>1.33</v>
      </c>
      <c r="H8" s="6">
        <v>1.6</v>
      </c>
      <c r="I8" s="6">
        <v>1.33</v>
      </c>
      <c r="J8" s="6">
        <v>1.47</v>
      </c>
      <c r="K8" s="6">
        <v>1.27</v>
      </c>
      <c r="L8" s="6">
        <v>1.73</v>
      </c>
      <c r="M8" s="6">
        <v>1.13</v>
      </c>
      <c r="N8" s="6">
        <v>1</v>
      </c>
      <c r="Q8" s="1" t="s">
        <v>21</v>
      </c>
      <c r="R8" s="6">
        <v>1.36</v>
      </c>
      <c r="S8" s="6">
        <v>1.64</v>
      </c>
      <c r="T8" s="6">
        <v>1.36</v>
      </c>
      <c r="U8" s="6">
        <v>1.53</v>
      </c>
      <c r="V8" s="6">
        <v>1.53</v>
      </c>
      <c r="W8" s="6">
        <v>1.53</v>
      </c>
      <c r="X8" s="6">
        <v>1.47</v>
      </c>
      <c r="Y8" s="6">
        <v>1.6</v>
      </c>
      <c r="Z8" s="6">
        <v>1.8</v>
      </c>
      <c r="AA8" s="6">
        <v>2.13</v>
      </c>
      <c r="AB8" s="6">
        <v>1.27</v>
      </c>
      <c r="AC8" s="6">
        <v>1.13</v>
      </c>
    </row>
    <row r="9" spans="2:29" ht="13.5">
      <c r="B9" s="1" t="s">
        <v>29</v>
      </c>
      <c r="C9" s="6">
        <v>1.1333333333333333</v>
      </c>
      <c r="D9" s="6">
        <v>1.4666666666666666</v>
      </c>
      <c r="E9" s="6">
        <v>0.8666666666666667</v>
      </c>
      <c r="F9" s="6">
        <v>1.0666666666666667</v>
      </c>
      <c r="G9" s="6">
        <v>1.3333333333333333</v>
      </c>
      <c r="H9" s="6">
        <v>1.3333333333333333</v>
      </c>
      <c r="I9" s="6">
        <v>2.2</v>
      </c>
      <c r="J9" s="6">
        <v>1.4666666666666666</v>
      </c>
      <c r="K9" s="6">
        <v>1.6</v>
      </c>
      <c r="L9" s="6">
        <v>1.5333333333333334</v>
      </c>
      <c r="M9" s="6">
        <v>1.1333333333333333</v>
      </c>
      <c r="N9" s="6">
        <v>1.2666666666666666</v>
      </c>
      <c r="Q9" s="1" t="s">
        <v>15</v>
      </c>
      <c r="R9" s="6">
        <v>1.6</v>
      </c>
      <c r="S9" s="6">
        <v>1.13</v>
      </c>
      <c r="T9" s="6">
        <v>1.2</v>
      </c>
      <c r="U9" s="6">
        <v>1.33</v>
      </c>
      <c r="V9" s="6">
        <v>1.2</v>
      </c>
      <c r="W9" s="6">
        <v>1.47</v>
      </c>
      <c r="X9" s="6">
        <v>1.73</v>
      </c>
      <c r="Y9" s="6">
        <v>1.4</v>
      </c>
      <c r="Z9" s="6">
        <v>1.67</v>
      </c>
      <c r="AA9" s="6">
        <v>1.86</v>
      </c>
      <c r="AB9" s="6">
        <v>1.71</v>
      </c>
      <c r="AC9" s="6">
        <v>1.21</v>
      </c>
    </row>
    <row r="10" spans="2:29" ht="13.5">
      <c r="B10" s="1" t="s">
        <v>28</v>
      </c>
      <c r="C10" s="6">
        <v>2.07</v>
      </c>
      <c r="D10" s="6">
        <v>1.27</v>
      </c>
      <c r="E10" s="6">
        <v>1.0666666666666667</v>
      </c>
      <c r="F10" s="6">
        <v>1.2666666666666666</v>
      </c>
      <c r="G10" s="6">
        <v>1.2666666666666666</v>
      </c>
      <c r="H10" s="6">
        <v>1.8666666666666667</v>
      </c>
      <c r="I10" s="6">
        <v>1.2666666666666666</v>
      </c>
      <c r="J10" s="6">
        <v>1.6666666666666667</v>
      </c>
      <c r="K10" s="6">
        <v>1.5333333333333334</v>
      </c>
      <c r="L10" s="6">
        <v>1.4</v>
      </c>
      <c r="M10" s="6">
        <v>1.6666666666666667</v>
      </c>
      <c r="N10" s="6">
        <v>2.3333333333333335</v>
      </c>
      <c r="Q10" s="1" t="s">
        <v>16</v>
      </c>
      <c r="R10" s="6">
        <v>1.4</v>
      </c>
      <c r="S10" s="6">
        <v>1.27</v>
      </c>
      <c r="T10" s="6">
        <v>1.27</v>
      </c>
      <c r="U10" s="6">
        <v>1.33</v>
      </c>
      <c r="V10" s="6">
        <v>1.67</v>
      </c>
      <c r="W10" s="6">
        <v>1.4</v>
      </c>
      <c r="X10" s="6">
        <v>2.2</v>
      </c>
      <c r="Y10" s="6">
        <v>1.87</v>
      </c>
      <c r="Z10" s="6">
        <v>1</v>
      </c>
      <c r="AA10" s="6">
        <v>1.07</v>
      </c>
      <c r="AB10" s="6">
        <v>1.27</v>
      </c>
      <c r="AC10" s="6">
        <v>0.8</v>
      </c>
    </row>
    <row r="11" spans="2:29" ht="13.5">
      <c r="B11" s="1" t="s">
        <v>27</v>
      </c>
      <c r="C11" s="6">
        <v>1.07</v>
      </c>
      <c r="D11" s="6">
        <v>1.13</v>
      </c>
      <c r="E11" s="6">
        <v>1.27</v>
      </c>
      <c r="F11" s="6">
        <v>1</v>
      </c>
      <c r="G11" s="6">
        <v>1.07</v>
      </c>
      <c r="H11" s="6">
        <v>1.33</v>
      </c>
      <c r="I11" s="6">
        <v>1.13</v>
      </c>
      <c r="J11" s="6">
        <v>1.4</v>
      </c>
      <c r="K11" s="6">
        <v>1.53</v>
      </c>
      <c r="L11" s="6">
        <v>1.33</v>
      </c>
      <c r="M11" s="6">
        <v>1.13</v>
      </c>
      <c r="N11" s="6">
        <v>1.13</v>
      </c>
      <c r="Q11" s="1" t="s">
        <v>17</v>
      </c>
      <c r="R11" s="6">
        <v>1.4</v>
      </c>
      <c r="S11" s="6">
        <v>0.8</v>
      </c>
      <c r="T11" s="6">
        <v>1.73</v>
      </c>
      <c r="U11" s="6">
        <v>1.07</v>
      </c>
      <c r="V11" s="6">
        <v>1.33</v>
      </c>
      <c r="W11" s="6">
        <v>1.6</v>
      </c>
      <c r="X11" s="6">
        <v>1.33</v>
      </c>
      <c r="Y11" s="6">
        <v>1</v>
      </c>
      <c r="Z11" s="6">
        <v>1.2</v>
      </c>
      <c r="AA11" s="6">
        <v>1.47</v>
      </c>
      <c r="AB11" s="6">
        <v>1.6</v>
      </c>
      <c r="AC11" s="6">
        <v>0.67</v>
      </c>
    </row>
    <row r="12" spans="2:29" ht="13.5">
      <c r="B12" s="1" t="s">
        <v>26</v>
      </c>
      <c r="C12" s="6">
        <v>0.93</v>
      </c>
      <c r="D12" s="6">
        <v>1.27</v>
      </c>
      <c r="E12" s="6">
        <v>1.07</v>
      </c>
      <c r="F12" s="6">
        <v>1.07</v>
      </c>
      <c r="G12" s="6">
        <v>1.2</v>
      </c>
      <c r="H12" s="6">
        <v>1.33</v>
      </c>
      <c r="I12" s="6">
        <v>1.07</v>
      </c>
      <c r="J12" s="6">
        <v>0.87</v>
      </c>
      <c r="K12" s="6">
        <v>1</v>
      </c>
      <c r="L12" s="6">
        <v>1.27</v>
      </c>
      <c r="M12" s="6">
        <v>1.2</v>
      </c>
      <c r="N12" s="6">
        <v>0.93</v>
      </c>
      <c r="Q12" s="1" t="s">
        <v>18</v>
      </c>
      <c r="R12" s="6">
        <v>0.9333333333333333</v>
      </c>
      <c r="S12" s="6">
        <v>0.8666666666666667</v>
      </c>
      <c r="T12" s="6">
        <v>0.6</v>
      </c>
      <c r="U12" s="6">
        <v>1.2</v>
      </c>
      <c r="V12" s="6">
        <v>1.7333333333333334</v>
      </c>
      <c r="W12" s="6">
        <v>1.7333333333333334</v>
      </c>
      <c r="X12" s="6">
        <v>1.6666666666666667</v>
      </c>
      <c r="Y12" s="6">
        <v>1.6</v>
      </c>
      <c r="Z12" s="6">
        <v>1.9333333333333333</v>
      </c>
      <c r="AA12" s="6">
        <v>1.4666666666666666</v>
      </c>
      <c r="AB12" s="6">
        <v>1.2</v>
      </c>
      <c r="AC12" s="6">
        <v>1.6</v>
      </c>
    </row>
    <row r="13" ht="13.5">
      <c r="Q13" t="s">
        <v>1</v>
      </c>
    </row>
    <row r="14" spans="2:29" ht="13.5">
      <c r="B14" t="s">
        <v>1</v>
      </c>
      <c r="R14" s="8">
        <v>1</v>
      </c>
      <c r="S14" s="8">
        <v>2</v>
      </c>
      <c r="T14" s="8">
        <v>3</v>
      </c>
      <c r="U14" s="8">
        <v>4</v>
      </c>
      <c r="V14" s="8">
        <v>5</v>
      </c>
      <c r="W14" s="8">
        <v>6</v>
      </c>
      <c r="X14" s="8">
        <v>7</v>
      </c>
      <c r="Y14" s="8">
        <v>8</v>
      </c>
      <c r="Z14" s="8">
        <v>9</v>
      </c>
      <c r="AA14" s="8">
        <v>10</v>
      </c>
      <c r="AB14" s="8">
        <v>11</v>
      </c>
      <c r="AC14" s="8">
        <v>12</v>
      </c>
    </row>
    <row r="15" spans="3:29" ht="13.5">
      <c r="C15" s="8">
        <v>1</v>
      </c>
      <c r="D15" s="8">
        <v>2</v>
      </c>
      <c r="E15" s="8">
        <v>3</v>
      </c>
      <c r="F15" s="8">
        <v>4</v>
      </c>
      <c r="G15" s="8">
        <v>5</v>
      </c>
      <c r="H15" s="8">
        <v>6</v>
      </c>
      <c r="I15" s="8">
        <v>7</v>
      </c>
      <c r="J15" s="8">
        <v>8</v>
      </c>
      <c r="K15" s="8">
        <v>9</v>
      </c>
      <c r="L15" s="8">
        <v>10</v>
      </c>
      <c r="M15" s="8">
        <v>11</v>
      </c>
      <c r="N15" s="8">
        <v>12</v>
      </c>
      <c r="Q15" s="2" t="s">
        <v>30</v>
      </c>
      <c r="R15" s="4">
        <v>0.06666666666666667</v>
      </c>
      <c r="S15" s="4">
        <v>0.2</v>
      </c>
      <c r="T15" s="4">
        <v>0.4</v>
      </c>
      <c r="U15" s="5">
        <v>0.3333333333333333</v>
      </c>
      <c r="V15" s="5">
        <v>0.3333333333333333</v>
      </c>
      <c r="W15" s="5">
        <v>0.26666666666666666</v>
      </c>
      <c r="X15" s="5">
        <v>0.3333333333333333</v>
      </c>
      <c r="Y15" s="5">
        <v>0.2</v>
      </c>
      <c r="Z15" s="5">
        <v>0.4</v>
      </c>
      <c r="AA15" s="5">
        <v>0.4666666666666667</v>
      </c>
      <c r="AB15" s="5">
        <v>0.3333333333333333</v>
      </c>
      <c r="AC15" s="5">
        <v>0.26666666666666666</v>
      </c>
    </row>
    <row r="16" spans="2:29" ht="13.5">
      <c r="B16" s="2" t="str">
        <f>B3</f>
        <v>2024年</v>
      </c>
      <c r="C16" s="4">
        <f>C103</f>
        <v>0.2</v>
      </c>
      <c r="D16" s="4">
        <f aca="true" t="shared" si="1" ref="D16:I16">D103</f>
        <v>0.2</v>
      </c>
      <c r="E16" s="4">
        <f t="shared" si="1"/>
        <v>0.47</v>
      </c>
      <c r="F16" s="5">
        <f t="shared" si="1"/>
        <v>0</v>
      </c>
      <c r="G16" s="5">
        <f t="shared" si="1"/>
        <v>0</v>
      </c>
      <c r="H16" s="5">
        <f t="shared" si="1"/>
        <v>0</v>
      </c>
      <c r="I16" s="5">
        <f t="shared" si="1"/>
        <v>0</v>
      </c>
      <c r="J16" s="5">
        <f>J103</f>
        <v>0</v>
      </c>
      <c r="K16" s="5">
        <f>K103</f>
        <v>0</v>
      </c>
      <c r="L16" s="5">
        <f>L103</f>
        <v>0</v>
      </c>
      <c r="M16" s="5">
        <f>M103</f>
        <v>0</v>
      </c>
      <c r="N16" s="5">
        <f>N103</f>
        <v>0</v>
      </c>
      <c r="Q16" s="1" t="s">
        <v>28</v>
      </c>
      <c r="R16" s="6">
        <v>0.53</v>
      </c>
      <c r="S16" s="6">
        <v>0.27</v>
      </c>
      <c r="T16" s="6">
        <v>0.5333333333333333</v>
      </c>
      <c r="U16" s="6">
        <v>0.26666666666666666</v>
      </c>
      <c r="V16" s="6">
        <v>0.3333333333333333</v>
      </c>
      <c r="W16" s="6">
        <v>0.3333333333333333</v>
      </c>
      <c r="X16" s="6">
        <v>0.5333333333333333</v>
      </c>
      <c r="Y16" s="6">
        <v>0.13333333333333333</v>
      </c>
      <c r="Z16" s="6">
        <v>0.2</v>
      </c>
      <c r="AA16" s="6">
        <v>0.26666666666666666</v>
      </c>
      <c r="AB16" s="6">
        <v>0.6</v>
      </c>
      <c r="AC16" s="6">
        <v>0.13333333333333333</v>
      </c>
    </row>
    <row r="17" spans="2:29" ht="13.5">
      <c r="B17" s="2" t="s">
        <v>40</v>
      </c>
      <c r="C17" s="4">
        <v>0.27</v>
      </c>
      <c r="D17" s="4">
        <v>0.33</v>
      </c>
      <c r="E17" s="4">
        <v>0.13</v>
      </c>
      <c r="F17" s="5">
        <v>0.13</v>
      </c>
      <c r="G17" s="5">
        <v>0.47</v>
      </c>
      <c r="H17" s="5">
        <v>0.27</v>
      </c>
      <c r="I17" s="5">
        <v>0.4</v>
      </c>
      <c r="J17" s="5">
        <v>0.27</v>
      </c>
      <c r="K17" s="5">
        <v>0.2</v>
      </c>
      <c r="L17" s="5">
        <v>0.27</v>
      </c>
      <c r="M17" s="5">
        <v>0.13</v>
      </c>
      <c r="N17" s="5">
        <v>0.4</v>
      </c>
      <c r="Q17" s="1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ht="13.5">
      <c r="B18" s="2" t="s">
        <v>38</v>
      </c>
      <c r="C18" s="4">
        <v>0.27</v>
      </c>
      <c r="D18" s="4">
        <v>0.33</v>
      </c>
      <c r="E18" s="4">
        <v>0.2</v>
      </c>
      <c r="F18" s="5">
        <v>0.2</v>
      </c>
      <c r="G18" s="5">
        <v>0.33</v>
      </c>
      <c r="H18" s="5">
        <v>0.4</v>
      </c>
      <c r="I18" s="5">
        <v>0.47</v>
      </c>
      <c r="J18" s="5">
        <v>0.33</v>
      </c>
      <c r="K18" s="5">
        <v>0.2</v>
      </c>
      <c r="L18" s="5">
        <v>0.53</v>
      </c>
      <c r="M18" s="5">
        <v>0.13</v>
      </c>
      <c r="N18" s="5">
        <v>0.47</v>
      </c>
      <c r="Q18" s="1" t="s">
        <v>27</v>
      </c>
      <c r="R18" s="6">
        <v>0.4</v>
      </c>
      <c r="S18" s="6">
        <v>0.47</v>
      </c>
      <c r="T18" s="6">
        <v>0.2</v>
      </c>
      <c r="U18" s="6">
        <v>0.33</v>
      </c>
      <c r="V18" s="6">
        <v>0.33</v>
      </c>
      <c r="W18" s="6">
        <v>0.33</v>
      </c>
      <c r="X18" s="6">
        <v>0.33</v>
      </c>
      <c r="Y18" s="6">
        <v>0.33</v>
      </c>
      <c r="Z18" s="6">
        <v>0.33</v>
      </c>
      <c r="AA18" s="6">
        <v>0.27</v>
      </c>
      <c r="AB18" s="6">
        <v>0.33</v>
      </c>
      <c r="AC18" s="6">
        <v>0.33</v>
      </c>
    </row>
    <row r="19" spans="2:29" ht="13.5">
      <c r="B19" s="1" t="s">
        <v>36</v>
      </c>
      <c r="C19" s="6">
        <v>0.47</v>
      </c>
      <c r="D19" s="6">
        <v>0.33</v>
      </c>
      <c r="E19" s="6">
        <v>0.27</v>
      </c>
      <c r="F19" s="6">
        <v>0.2</v>
      </c>
      <c r="G19" s="6">
        <v>0.13</v>
      </c>
      <c r="H19" s="6">
        <v>0.33</v>
      </c>
      <c r="I19" s="6">
        <v>0.47</v>
      </c>
      <c r="J19" s="6">
        <v>0.27</v>
      </c>
      <c r="K19" s="6">
        <v>0.2</v>
      </c>
      <c r="L19" s="6">
        <v>0.13</v>
      </c>
      <c r="M19" s="6">
        <v>0.27</v>
      </c>
      <c r="N19" s="6">
        <v>0.13</v>
      </c>
      <c r="Q19" s="1" t="s">
        <v>26</v>
      </c>
      <c r="R19" s="6">
        <v>0.6</v>
      </c>
      <c r="S19" s="6">
        <v>0.47</v>
      </c>
      <c r="T19" s="6">
        <v>0.4</v>
      </c>
      <c r="U19" s="6">
        <v>0.5</v>
      </c>
      <c r="V19" s="6">
        <v>0.27</v>
      </c>
      <c r="W19" s="6">
        <v>0.33</v>
      </c>
      <c r="X19" s="6">
        <v>0.4</v>
      </c>
      <c r="Y19" s="6">
        <v>0.27</v>
      </c>
      <c r="Z19" s="6">
        <v>0.73</v>
      </c>
      <c r="AA19" s="6">
        <v>0.47</v>
      </c>
      <c r="AB19" s="6">
        <v>0.33</v>
      </c>
      <c r="AC19" s="6">
        <v>0.33</v>
      </c>
    </row>
    <row r="20" spans="2:29" ht="13.5">
      <c r="B20" s="1" t="s">
        <v>34</v>
      </c>
      <c r="C20" s="6">
        <v>0.33</v>
      </c>
      <c r="D20" s="6">
        <v>0.33</v>
      </c>
      <c r="E20" s="6">
        <v>0.27</v>
      </c>
      <c r="F20" s="6">
        <v>0.07</v>
      </c>
      <c r="G20" s="6">
        <v>0.27</v>
      </c>
      <c r="H20" s="6">
        <v>0.33</v>
      </c>
      <c r="I20" s="6">
        <v>0.33</v>
      </c>
      <c r="J20" s="6">
        <v>0.33</v>
      </c>
      <c r="K20" s="6">
        <v>0.27</v>
      </c>
      <c r="L20" s="6">
        <v>0.47</v>
      </c>
      <c r="M20" s="6">
        <v>0.27</v>
      </c>
      <c r="N20" s="6">
        <v>0.27</v>
      </c>
      <c r="Q20" s="1" t="s">
        <v>21</v>
      </c>
      <c r="R20" s="6">
        <v>0.71</v>
      </c>
      <c r="S20" s="6">
        <v>0.71</v>
      </c>
      <c r="T20" s="6">
        <v>1</v>
      </c>
      <c r="U20" s="6">
        <v>0.8</v>
      </c>
      <c r="V20" s="6">
        <v>0.4</v>
      </c>
      <c r="W20" s="6">
        <v>0.4</v>
      </c>
      <c r="X20" s="6">
        <v>0.53</v>
      </c>
      <c r="Y20" s="6">
        <v>0.4</v>
      </c>
      <c r="Z20" s="6">
        <v>0.33</v>
      </c>
      <c r="AA20" s="6">
        <v>0.53</v>
      </c>
      <c r="AB20" s="6">
        <v>0.67</v>
      </c>
      <c r="AC20" s="6">
        <v>0.6</v>
      </c>
    </row>
    <row r="21" spans="2:29" ht="13.5">
      <c r="B21" s="1" t="s">
        <v>32</v>
      </c>
      <c r="C21" s="6">
        <v>0.4</v>
      </c>
      <c r="D21" s="6">
        <v>0.13333333333333333</v>
      </c>
      <c r="E21" s="6">
        <v>0.13</v>
      </c>
      <c r="F21" s="6">
        <v>0.47</v>
      </c>
      <c r="G21" s="6">
        <v>0.27</v>
      </c>
      <c r="H21" s="6">
        <v>0.27</v>
      </c>
      <c r="I21" s="6">
        <v>0.4</v>
      </c>
      <c r="J21" s="6">
        <v>0.27</v>
      </c>
      <c r="K21" s="6">
        <v>0.2</v>
      </c>
      <c r="L21" s="6">
        <v>0.6</v>
      </c>
      <c r="M21" s="6">
        <v>0.2</v>
      </c>
      <c r="N21" s="6">
        <v>0.13</v>
      </c>
      <c r="Q21" s="1" t="s">
        <v>15</v>
      </c>
      <c r="R21" s="6">
        <v>0.53</v>
      </c>
      <c r="S21" s="6">
        <v>0.53</v>
      </c>
      <c r="T21" s="6">
        <v>0.33</v>
      </c>
      <c r="U21" s="6">
        <v>0.6</v>
      </c>
      <c r="V21" s="6">
        <v>0.6</v>
      </c>
      <c r="W21" s="6">
        <v>0.73</v>
      </c>
      <c r="X21" s="6">
        <v>0.87</v>
      </c>
      <c r="Y21" s="6">
        <v>0.6</v>
      </c>
      <c r="Z21" s="6">
        <v>0.4</v>
      </c>
      <c r="AA21" s="6">
        <v>0.5</v>
      </c>
      <c r="AB21" s="6">
        <v>0.79</v>
      </c>
      <c r="AC21" s="6">
        <v>0.71</v>
      </c>
    </row>
    <row r="22" spans="2:29" ht="13.5">
      <c r="B22" s="1" t="s">
        <v>30</v>
      </c>
      <c r="C22" s="6">
        <v>0.06666666666666667</v>
      </c>
      <c r="D22" s="6">
        <v>0.2</v>
      </c>
      <c r="E22" s="6">
        <v>0.4</v>
      </c>
      <c r="F22" s="6">
        <v>0.3333333333333333</v>
      </c>
      <c r="G22" s="6">
        <v>0.3333333333333333</v>
      </c>
      <c r="H22" s="6">
        <v>0.26666666666666666</v>
      </c>
      <c r="I22" s="6">
        <v>0.3333333333333333</v>
      </c>
      <c r="J22" s="6">
        <v>0.2</v>
      </c>
      <c r="K22" s="6">
        <v>0.4</v>
      </c>
      <c r="L22" s="6">
        <v>0.4666666666666667</v>
      </c>
      <c r="M22" s="6">
        <v>0.3333333333333333</v>
      </c>
      <c r="N22" s="6">
        <v>0.26666666666666666</v>
      </c>
      <c r="Q22" s="1" t="s">
        <v>16</v>
      </c>
      <c r="R22" s="6">
        <v>0.6</v>
      </c>
      <c r="S22" s="6">
        <v>0.67</v>
      </c>
      <c r="T22" s="6">
        <v>0.67</v>
      </c>
      <c r="U22" s="6">
        <v>0.67</v>
      </c>
      <c r="V22" s="6">
        <v>1.07</v>
      </c>
      <c r="W22" s="6">
        <v>0.93</v>
      </c>
      <c r="X22" s="6">
        <v>0.4</v>
      </c>
      <c r="Y22" s="6">
        <v>0.93</v>
      </c>
      <c r="Z22" s="6">
        <v>0.6</v>
      </c>
      <c r="AA22" s="6">
        <v>0.47</v>
      </c>
      <c r="AB22" s="6">
        <v>0.4</v>
      </c>
      <c r="AC22" s="6">
        <v>0.67</v>
      </c>
    </row>
    <row r="23" spans="2:29" ht="13.5">
      <c r="B23" s="1" t="s">
        <v>28</v>
      </c>
      <c r="C23" s="6">
        <v>0.53</v>
      </c>
      <c r="D23" s="6">
        <v>0.27</v>
      </c>
      <c r="E23" s="6">
        <v>0.5333333333333333</v>
      </c>
      <c r="F23" s="6">
        <v>0.26666666666666666</v>
      </c>
      <c r="G23" s="6">
        <v>0.3333333333333333</v>
      </c>
      <c r="H23" s="6">
        <v>0.3333333333333333</v>
      </c>
      <c r="I23" s="6">
        <v>0.5333333333333333</v>
      </c>
      <c r="J23" s="6">
        <v>0.13333333333333333</v>
      </c>
      <c r="K23" s="6">
        <v>0.2</v>
      </c>
      <c r="L23" s="6">
        <v>0.26666666666666666</v>
      </c>
      <c r="M23" s="6">
        <v>0.6</v>
      </c>
      <c r="N23" s="6">
        <v>0.13333333333333333</v>
      </c>
      <c r="Q23" s="1" t="s">
        <v>17</v>
      </c>
      <c r="R23" s="6">
        <v>0.67</v>
      </c>
      <c r="S23" s="6">
        <v>0.33</v>
      </c>
      <c r="T23" s="6">
        <v>0.33</v>
      </c>
      <c r="U23" s="6">
        <v>0.87</v>
      </c>
      <c r="V23" s="6">
        <v>0.93</v>
      </c>
      <c r="W23" s="6">
        <v>0.67</v>
      </c>
      <c r="X23" s="6">
        <v>0.6</v>
      </c>
      <c r="Y23" s="6">
        <v>0.6</v>
      </c>
      <c r="Z23" s="6">
        <v>0.33</v>
      </c>
      <c r="AA23" s="6">
        <v>0.47</v>
      </c>
      <c r="AB23" s="6">
        <v>0.47</v>
      </c>
      <c r="AC23" s="6">
        <v>0.6</v>
      </c>
    </row>
    <row r="24" spans="2:29" ht="13.5">
      <c r="B24" s="1" t="s">
        <v>27</v>
      </c>
      <c r="C24" s="6">
        <v>0.4</v>
      </c>
      <c r="D24" s="6">
        <v>0.47</v>
      </c>
      <c r="E24" s="6">
        <v>0.2</v>
      </c>
      <c r="F24" s="6">
        <v>0.33</v>
      </c>
      <c r="G24" s="6">
        <v>0.33</v>
      </c>
      <c r="H24" s="6">
        <v>0.33</v>
      </c>
      <c r="I24" s="6">
        <v>0.33</v>
      </c>
      <c r="J24" s="6">
        <v>0.33</v>
      </c>
      <c r="K24" s="6">
        <v>0.33</v>
      </c>
      <c r="L24" s="6">
        <v>0.27</v>
      </c>
      <c r="M24" s="6">
        <v>0.33</v>
      </c>
      <c r="N24" s="6">
        <v>0.33</v>
      </c>
      <c r="Q24" s="1" t="s">
        <v>18</v>
      </c>
      <c r="R24" s="6">
        <v>0.4</v>
      </c>
      <c r="S24" s="6">
        <v>0.4666666666666667</v>
      </c>
      <c r="T24" s="6">
        <v>0.8</v>
      </c>
      <c r="U24" s="6">
        <v>0.4666666666666667</v>
      </c>
      <c r="V24" s="6">
        <v>0.5333333333333333</v>
      </c>
      <c r="W24" s="6">
        <v>0.7333333333333333</v>
      </c>
      <c r="X24" s="6">
        <v>0.5333333333333333</v>
      </c>
      <c r="Y24" s="6">
        <v>0.6666666666666666</v>
      </c>
      <c r="Z24" s="6">
        <v>0.6</v>
      </c>
      <c r="AA24" s="6">
        <v>0.4666666666666667</v>
      </c>
      <c r="AB24" s="6">
        <v>1</v>
      </c>
      <c r="AC24" s="6">
        <v>1</v>
      </c>
    </row>
    <row r="25" spans="2:29" ht="13.5">
      <c r="B25" s="1" t="s">
        <v>26</v>
      </c>
      <c r="C25" s="6">
        <v>0.6</v>
      </c>
      <c r="D25" s="6">
        <v>0.47</v>
      </c>
      <c r="E25" s="6">
        <v>0.4</v>
      </c>
      <c r="F25" s="6">
        <v>0.5</v>
      </c>
      <c r="G25" s="6">
        <v>0.27</v>
      </c>
      <c r="H25" s="6">
        <v>0.33</v>
      </c>
      <c r="I25" s="6">
        <v>0.4</v>
      </c>
      <c r="J25" s="6">
        <v>0.27</v>
      </c>
      <c r="K25" s="6">
        <v>0.73</v>
      </c>
      <c r="L25" s="6">
        <v>0.47</v>
      </c>
      <c r="M25" s="6">
        <v>0.33</v>
      </c>
      <c r="N25" s="6">
        <v>0.33</v>
      </c>
      <c r="Q25" s="1" t="s">
        <v>19</v>
      </c>
      <c r="R25" s="6">
        <v>0.857142857</v>
      </c>
      <c r="S25" s="6">
        <v>0.642857143</v>
      </c>
      <c r="T25" s="6">
        <v>0.642857143</v>
      </c>
      <c r="U25" s="6">
        <v>0.571428571</v>
      </c>
      <c r="V25" s="6">
        <v>0.5</v>
      </c>
      <c r="W25" s="6">
        <v>0.571428571</v>
      </c>
      <c r="X25" s="6">
        <v>0.333333333</v>
      </c>
      <c r="Y25" s="6">
        <v>0.6</v>
      </c>
      <c r="Z25" s="6">
        <v>0.533333333</v>
      </c>
      <c r="AA25" s="6">
        <v>0.666666667</v>
      </c>
      <c r="AB25" s="6">
        <v>0.666666667</v>
      </c>
      <c r="AC25" s="6">
        <v>0.933333333</v>
      </c>
    </row>
    <row r="26" spans="18:29" ht="13.5">
      <c r="R26" s="8">
        <v>1</v>
      </c>
      <c r="S26" s="8">
        <v>2</v>
      </c>
      <c r="T26" s="8">
        <v>3</v>
      </c>
      <c r="U26" s="8">
        <v>4</v>
      </c>
      <c r="V26" s="8">
        <v>5</v>
      </c>
      <c r="W26" s="8">
        <v>6</v>
      </c>
      <c r="X26" s="8">
        <v>7</v>
      </c>
      <c r="Y26" s="8">
        <v>8</v>
      </c>
      <c r="Z26" s="8">
        <v>9</v>
      </c>
      <c r="AA26" s="8">
        <v>10</v>
      </c>
      <c r="AB26" s="8">
        <v>11</v>
      </c>
      <c r="AC26" s="8">
        <v>12</v>
      </c>
    </row>
    <row r="27" spans="2:29" ht="13.5">
      <c r="B27" t="s">
        <v>2</v>
      </c>
      <c r="Q27" s="2" t="s">
        <v>30</v>
      </c>
      <c r="R27" s="4">
        <v>0.3333333333333333</v>
      </c>
      <c r="S27" s="4">
        <v>0.2</v>
      </c>
      <c r="T27" s="4">
        <v>0.3333333333333333</v>
      </c>
      <c r="U27" s="5">
        <v>0.7333333333333333</v>
      </c>
      <c r="V27" s="5">
        <v>0.6</v>
      </c>
      <c r="W27" s="5">
        <v>0.4</v>
      </c>
      <c r="X27" s="5">
        <v>0.4</v>
      </c>
      <c r="Y27" s="5">
        <v>0.8</v>
      </c>
      <c r="Z27" s="5">
        <v>0.6666666666666666</v>
      </c>
      <c r="AA27" s="5">
        <v>0.7333333333333333</v>
      </c>
      <c r="AB27" s="5">
        <v>0.5333333333333333</v>
      </c>
      <c r="AC27" s="5">
        <v>0.5333333333333333</v>
      </c>
    </row>
    <row r="28" spans="3:29" ht="13.5"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8">
        <v>6</v>
      </c>
      <c r="I28" s="8">
        <v>7</v>
      </c>
      <c r="J28" s="8">
        <v>8</v>
      </c>
      <c r="K28" s="8">
        <v>9</v>
      </c>
      <c r="L28" s="8">
        <v>10</v>
      </c>
      <c r="M28" s="8">
        <v>11</v>
      </c>
      <c r="N28" s="8">
        <v>12</v>
      </c>
      <c r="Q28" s="1" t="s">
        <v>28</v>
      </c>
      <c r="R28" s="6">
        <v>0.93</v>
      </c>
      <c r="S28" s="6">
        <v>0.67</v>
      </c>
      <c r="T28" s="6">
        <v>0.4666666666666667</v>
      </c>
      <c r="U28" s="6">
        <v>0.4666666666666667</v>
      </c>
      <c r="V28" s="6">
        <v>0.5333333333333333</v>
      </c>
      <c r="W28" s="6">
        <v>0.4</v>
      </c>
      <c r="X28" s="6">
        <v>0.6666666666666666</v>
      </c>
      <c r="Y28" s="6">
        <v>0.4666666666666667</v>
      </c>
      <c r="Z28" s="6">
        <v>0.6</v>
      </c>
      <c r="AA28" s="6">
        <v>0.5333333333333333</v>
      </c>
      <c r="AB28" s="6">
        <v>0.26666666666666666</v>
      </c>
      <c r="AC28" s="6">
        <v>0.6</v>
      </c>
    </row>
    <row r="29" spans="2:29" ht="13.5">
      <c r="B29" s="2" t="str">
        <f>B3</f>
        <v>2024年</v>
      </c>
      <c r="C29" s="4">
        <f aca="true" t="shared" si="2" ref="C29:I29">C104</f>
        <v>0.4</v>
      </c>
      <c r="D29" s="4">
        <f t="shared" si="2"/>
        <v>0.47</v>
      </c>
      <c r="E29" s="4">
        <f t="shared" si="2"/>
        <v>0.33</v>
      </c>
      <c r="F29" s="5">
        <f t="shared" si="2"/>
        <v>0</v>
      </c>
      <c r="G29" s="5">
        <f t="shared" si="2"/>
        <v>0</v>
      </c>
      <c r="H29" s="5">
        <f t="shared" si="2"/>
        <v>0</v>
      </c>
      <c r="I29" s="5">
        <f t="shared" si="2"/>
        <v>0</v>
      </c>
      <c r="J29" s="5">
        <f>J104</f>
        <v>0</v>
      </c>
      <c r="K29" s="5">
        <f>K104</f>
        <v>0</v>
      </c>
      <c r="L29" s="5">
        <f>L104</f>
        <v>0</v>
      </c>
      <c r="M29" s="5">
        <f>M104</f>
        <v>0</v>
      </c>
      <c r="N29" s="5">
        <f>N104</f>
        <v>0</v>
      </c>
      <c r="Q29" s="1" t="s">
        <v>27</v>
      </c>
      <c r="R29" s="6">
        <v>0.4</v>
      </c>
      <c r="S29" s="6">
        <v>0.47</v>
      </c>
      <c r="T29" s="6">
        <v>0.4</v>
      </c>
      <c r="U29" s="6">
        <v>0.53</v>
      </c>
      <c r="V29" s="6">
        <v>0.4</v>
      </c>
      <c r="W29" s="6">
        <v>0.2</v>
      </c>
      <c r="X29" s="6">
        <v>0.47</v>
      </c>
      <c r="Y29" s="6">
        <v>0.27</v>
      </c>
      <c r="Z29" s="6">
        <v>0.47</v>
      </c>
      <c r="AA29" s="6">
        <v>0.33</v>
      </c>
      <c r="AB29" s="6">
        <v>0.67</v>
      </c>
      <c r="AC29" s="6">
        <v>0.6</v>
      </c>
    </row>
    <row r="30" spans="2:29" ht="13.5">
      <c r="B30" s="2" t="s">
        <v>40</v>
      </c>
      <c r="C30" s="4">
        <v>0.33</v>
      </c>
      <c r="D30" s="4">
        <v>0.13</v>
      </c>
      <c r="E30" s="4">
        <v>0.2</v>
      </c>
      <c r="F30" s="5">
        <v>0.4</v>
      </c>
      <c r="G30" s="5">
        <v>0.47</v>
      </c>
      <c r="H30" s="5">
        <v>0.73</v>
      </c>
      <c r="I30" s="5">
        <v>0.4</v>
      </c>
      <c r="J30" s="5">
        <v>0.47</v>
      </c>
      <c r="K30" s="5">
        <v>0.27</v>
      </c>
      <c r="L30" s="5">
        <v>0.6</v>
      </c>
      <c r="M30" s="5">
        <v>0.73</v>
      </c>
      <c r="N30" s="5">
        <v>0.6</v>
      </c>
      <c r="Q30" s="1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2:29" ht="13.5">
      <c r="B31" s="2" t="s">
        <v>38</v>
      </c>
      <c r="C31" s="4">
        <v>0.33</v>
      </c>
      <c r="D31" s="4">
        <v>0.27</v>
      </c>
      <c r="E31" s="4">
        <v>0.13</v>
      </c>
      <c r="F31" s="5">
        <v>0.2</v>
      </c>
      <c r="G31" s="5">
        <v>0.67</v>
      </c>
      <c r="H31" s="5">
        <v>0.27</v>
      </c>
      <c r="I31" s="5">
        <v>0.4</v>
      </c>
      <c r="J31" s="5">
        <v>0.4</v>
      </c>
      <c r="K31" s="5">
        <v>0.27</v>
      </c>
      <c r="L31" s="5">
        <v>0.27</v>
      </c>
      <c r="M31" s="5">
        <v>0.33</v>
      </c>
      <c r="N31" s="5">
        <v>0.4</v>
      </c>
      <c r="Q31" s="1" t="s">
        <v>26</v>
      </c>
      <c r="R31" s="6">
        <v>0.4</v>
      </c>
      <c r="S31" s="6">
        <v>0.53</v>
      </c>
      <c r="T31" s="6">
        <v>0.33</v>
      </c>
      <c r="U31" s="6">
        <v>0.36</v>
      </c>
      <c r="V31" s="6">
        <v>0.27</v>
      </c>
      <c r="W31" s="6">
        <v>0.07</v>
      </c>
      <c r="X31" s="6">
        <v>0.8</v>
      </c>
      <c r="Y31" s="6">
        <v>0.67</v>
      </c>
      <c r="Z31" s="6">
        <v>0.13</v>
      </c>
      <c r="AA31" s="6">
        <v>0.4</v>
      </c>
      <c r="AB31" s="6">
        <v>0.27</v>
      </c>
      <c r="AC31" s="6">
        <v>0.53</v>
      </c>
    </row>
    <row r="32" spans="2:29" ht="13.5">
      <c r="B32" s="1" t="s">
        <v>36</v>
      </c>
      <c r="C32" s="6">
        <v>0.47</v>
      </c>
      <c r="D32" s="6">
        <v>0.27</v>
      </c>
      <c r="E32" s="6">
        <v>0.33</v>
      </c>
      <c r="F32" s="6">
        <v>0.67</v>
      </c>
      <c r="G32" s="6">
        <v>0.53</v>
      </c>
      <c r="H32" s="6">
        <v>0.33</v>
      </c>
      <c r="I32" s="6">
        <v>0.27</v>
      </c>
      <c r="J32" s="6">
        <v>0.4</v>
      </c>
      <c r="K32" s="6">
        <v>0.27</v>
      </c>
      <c r="L32" s="6">
        <v>0.4</v>
      </c>
      <c r="M32" s="6">
        <v>0.4</v>
      </c>
      <c r="N32" s="6">
        <v>0.2</v>
      </c>
      <c r="Q32" s="1" t="s">
        <v>21</v>
      </c>
      <c r="R32" s="6">
        <v>0.36</v>
      </c>
      <c r="S32" s="6">
        <v>0.5</v>
      </c>
      <c r="T32" s="6">
        <v>0.36</v>
      </c>
      <c r="U32" s="6">
        <v>0.27</v>
      </c>
      <c r="V32" s="6">
        <v>0.53</v>
      </c>
      <c r="W32" s="6">
        <v>0.47</v>
      </c>
      <c r="X32" s="6">
        <v>0.73</v>
      </c>
      <c r="Y32" s="6">
        <v>0.47</v>
      </c>
      <c r="Z32" s="6">
        <v>0.47</v>
      </c>
      <c r="AA32" s="6">
        <v>0.4</v>
      </c>
      <c r="AB32" s="6">
        <v>0.47</v>
      </c>
      <c r="AC32" s="6">
        <v>0.4</v>
      </c>
    </row>
    <row r="33" spans="2:29" ht="13.5">
      <c r="B33" s="1" t="s">
        <v>34</v>
      </c>
      <c r="C33" s="6">
        <v>0.4</v>
      </c>
      <c r="D33" s="6">
        <v>0.33</v>
      </c>
      <c r="E33" s="6">
        <v>0.67</v>
      </c>
      <c r="F33" s="6">
        <v>0.33</v>
      </c>
      <c r="G33" s="6">
        <v>0.47</v>
      </c>
      <c r="H33" s="6">
        <v>0.6</v>
      </c>
      <c r="I33" s="6">
        <v>0.4</v>
      </c>
      <c r="J33" s="6">
        <v>0.67</v>
      </c>
      <c r="K33" s="6">
        <v>0.67</v>
      </c>
      <c r="L33" s="6">
        <v>0.6</v>
      </c>
      <c r="M33" s="6">
        <v>0.33</v>
      </c>
      <c r="N33" s="6">
        <v>0.33</v>
      </c>
      <c r="Q33" s="1" t="s">
        <v>15</v>
      </c>
      <c r="R33" s="6">
        <v>0.33</v>
      </c>
      <c r="S33" s="6">
        <v>0.33</v>
      </c>
      <c r="T33" s="6">
        <v>0.33</v>
      </c>
      <c r="U33" s="6">
        <v>0.6</v>
      </c>
      <c r="V33" s="6">
        <v>0.4</v>
      </c>
      <c r="W33" s="6">
        <v>0.47</v>
      </c>
      <c r="X33" s="6">
        <v>0.47</v>
      </c>
      <c r="Y33" s="6">
        <v>0.47</v>
      </c>
      <c r="Z33" s="6">
        <v>0.47</v>
      </c>
      <c r="AA33" s="6">
        <v>0.79</v>
      </c>
      <c r="AB33" s="6">
        <v>0.29</v>
      </c>
      <c r="AC33" s="6">
        <v>0.36</v>
      </c>
    </row>
    <row r="34" spans="2:29" ht="13.5">
      <c r="B34" s="1" t="s">
        <v>32</v>
      </c>
      <c r="C34" s="6">
        <v>0.4</v>
      </c>
      <c r="D34" s="6">
        <v>0.26666666666666666</v>
      </c>
      <c r="E34" s="6">
        <v>0.33</v>
      </c>
      <c r="F34" s="6">
        <v>0.47</v>
      </c>
      <c r="G34" s="6">
        <v>0.33</v>
      </c>
      <c r="H34" s="6">
        <v>0.13</v>
      </c>
      <c r="I34" s="6">
        <v>0.33</v>
      </c>
      <c r="J34" s="6">
        <v>0.53</v>
      </c>
      <c r="K34" s="6">
        <v>0.67</v>
      </c>
      <c r="L34" s="6">
        <v>0.8</v>
      </c>
      <c r="M34" s="6">
        <v>0.67</v>
      </c>
      <c r="N34" s="6">
        <v>0.47</v>
      </c>
      <c r="Q34" s="1" t="s">
        <v>16</v>
      </c>
      <c r="R34" s="6">
        <v>0.33</v>
      </c>
      <c r="S34" s="6">
        <v>0.33</v>
      </c>
      <c r="T34" s="6">
        <v>0.27</v>
      </c>
      <c r="U34" s="6">
        <v>0.4</v>
      </c>
      <c r="V34" s="6">
        <v>0.53</v>
      </c>
      <c r="W34" s="6">
        <v>0.4</v>
      </c>
      <c r="X34" s="6">
        <v>0.67</v>
      </c>
      <c r="Y34" s="6">
        <v>0.67</v>
      </c>
      <c r="Z34" s="6">
        <v>0.6</v>
      </c>
      <c r="AA34" s="6">
        <v>0.6</v>
      </c>
      <c r="AB34" s="6">
        <v>0.4</v>
      </c>
      <c r="AC34" s="6">
        <v>0.33</v>
      </c>
    </row>
    <row r="35" spans="2:29" ht="13.5">
      <c r="B35" s="1" t="s">
        <v>30</v>
      </c>
      <c r="C35" s="6">
        <v>0.3333333333333333</v>
      </c>
      <c r="D35" s="6">
        <v>0.2</v>
      </c>
      <c r="E35" s="6">
        <v>0.3333333333333333</v>
      </c>
      <c r="F35" s="6">
        <v>0.7333333333333333</v>
      </c>
      <c r="G35" s="6">
        <v>0.6</v>
      </c>
      <c r="H35" s="6">
        <v>0.4</v>
      </c>
      <c r="I35" s="6">
        <v>0.4</v>
      </c>
      <c r="J35" s="6">
        <v>0.8</v>
      </c>
      <c r="K35" s="6">
        <v>0.6666666666666666</v>
      </c>
      <c r="L35" s="6">
        <v>0.7333333333333333</v>
      </c>
      <c r="M35" s="6">
        <v>0.5333333333333333</v>
      </c>
      <c r="N35" s="6">
        <v>0.5333333333333333</v>
      </c>
      <c r="Q35" s="1" t="s">
        <v>17</v>
      </c>
      <c r="R35" s="6">
        <v>0.07</v>
      </c>
      <c r="S35" s="6">
        <v>0.27</v>
      </c>
      <c r="T35" s="6">
        <v>0.53</v>
      </c>
      <c r="U35" s="6">
        <v>0.2</v>
      </c>
      <c r="V35" s="6">
        <v>0.47</v>
      </c>
      <c r="W35" s="6">
        <v>0.47</v>
      </c>
      <c r="X35" s="6">
        <v>0.47</v>
      </c>
      <c r="Y35" s="6">
        <v>0.87</v>
      </c>
      <c r="Z35" s="6">
        <v>0.53</v>
      </c>
      <c r="AA35" s="6">
        <v>0.33</v>
      </c>
      <c r="AB35" s="6">
        <v>0.33</v>
      </c>
      <c r="AC35" s="6">
        <v>0.27</v>
      </c>
    </row>
    <row r="36" spans="2:29" ht="13.5">
      <c r="B36" s="1" t="s">
        <v>28</v>
      </c>
      <c r="C36" s="6">
        <v>0.93</v>
      </c>
      <c r="D36" s="6">
        <v>0.67</v>
      </c>
      <c r="E36" s="6">
        <v>0.4666666666666667</v>
      </c>
      <c r="F36" s="6">
        <v>0.4666666666666667</v>
      </c>
      <c r="G36" s="6">
        <v>0.5333333333333333</v>
      </c>
      <c r="H36" s="6">
        <v>0.4</v>
      </c>
      <c r="I36" s="6">
        <v>0.6666666666666666</v>
      </c>
      <c r="J36" s="6">
        <v>0.4666666666666667</v>
      </c>
      <c r="K36" s="6">
        <v>0.6</v>
      </c>
      <c r="L36" s="6">
        <v>0.5333333333333333</v>
      </c>
      <c r="M36" s="6">
        <v>0.26666666666666666</v>
      </c>
      <c r="N36" s="6">
        <v>0.6</v>
      </c>
      <c r="Q36" s="1" t="s">
        <v>18</v>
      </c>
      <c r="R36" s="6">
        <v>0.3333333333333333</v>
      </c>
      <c r="S36" s="6">
        <v>0.4</v>
      </c>
      <c r="T36" s="6">
        <v>0.4</v>
      </c>
      <c r="U36" s="6">
        <v>0.4666666666666667</v>
      </c>
      <c r="V36" s="6">
        <v>0.4</v>
      </c>
      <c r="W36" s="6">
        <v>0.3333333333333333</v>
      </c>
      <c r="X36" s="6">
        <v>0.3333333333333333</v>
      </c>
      <c r="Y36" s="6">
        <v>0.4666666666666667</v>
      </c>
      <c r="Z36" s="6">
        <v>0.3333333333333333</v>
      </c>
      <c r="AA36" s="6">
        <v>0.2</v>
      </c>
      <c r="AB36" s="6">
        <v>0.4</v>
      </c>
      <c r="AC36" s="6">
        <v>0.4666666666666667</v>
      </c>
    </row>
    <row r="37" spans="2:29" ht="13.5">
      <c r="B37" s="1" t="s">
        <v>27</v>
      </c>
      <c r="C37" s="6">
        <v>0.4</v>
      </c>
      <c r="D37" s="6">
        <v>0.47</v>
      </c>
      <c r="E37" s="6">
        <v>0.4</v>
      </c>
      <c r="F37" s="6">
        <v>0.53</v>
      </c>
      <c r="G37" s="6">
        <v>0.4</v>
      </c>
      <c r="H37" s="6">
        <v>0.2</v>
      </c>
      <c r="I37" s="6">
        <v>0.47</v>
      </c>
      <c r="J37" s="6">
        <v>0.27</v>
      </c>
      <c r="K37" s="6">
        <v>0.47</v>
      </c>
      <c r="L37" s="6">
        <v>0.33</v>
      </c>
      <c r="M37" s="6">
        <v>0.67</v>
      </c>
      <c r="N37" s="6">
        <v>0.6</v>
      </c>
      <c r="Q37" s="1" t="s">
        <v>19</v>
      </c>
      <c r="R37" s="6">
        <v>0.285714286</v>
      </c>
      <c r="S37" s="6">
        <v>0.285714286</v>
      </c>
      <c r="T37" s="6">
        <v>0.285714286</v>
      </c>
      <c r="U37" s="6">
        <v>0.357142857</v>
      </c>
      <c r="V37" s="6">
        <v>0.142857143</v>
      </c>
      <c r="W37" s="6">
        <v>0.5</v>
      </c>
      <c r="X37" s="6">
        <v>0.6</v>
      </c>
      <c r="Y37" s="6">
        <v>0.533333333</v>
      </c>
      <c r="Z37" s="6">
        <v>0.533333333</v>
      </c>
      <c r="AA37" s="6">
        <v>0.733333333</v>
      </c>
      <c r="AB37" s="6">
        <v>0.133333333</v>
      </c>
      <c r="AC37" s="6">
        <v>0.2</v>
      </c>
    </row>
    <row r="38" spans="2:29" ht="13.5">
      <c r="B38" s="1" t="s">
        <v>26</v>
      </c>
      <c r="C38" s="6">
        <v>0.4</v>
      </c>
      <c r="D38" s="6">
        <v>0.53</v>
      </c>
      <c r="E38" s="6">
        <v>0.33</v>
      </c>
      <c r="F38" s="6">
        <v>0.36</v>
      </c>
      <c r="G38" s="6">
        <v>0.27</v>
      </c>
      <c r="H38" s="6">
        <v>0.07</v>
      </c>
      <c r="I38" s="6">
        <v>0.8</v>
      </c>
      <c r="J38" s="6">
        <v>0.67</v>
      </c>
      <c r="K38" s="6">
        <v>0.13</v>
      </c>
      <c r="L38" s="6">
        <v>0.4</v>
      </c>
      <c r="M38" s="6">
        <v>0.27</v>
      </c>
      <c r="N38" s="6">
        <v>0.53</v>
      </c>
      <c r="Q38" s="1" t="s">
        <v>20</v>
      </c>
      <c r="R38" s="6">
        <v>0.571428571429</v>
      </c>
      <c r="S38" s="6">
        <v>0.357142857143</v>
      </c>
      <c r="T38" s="6">
        <v>0.428571428571</v>
      </c>
      <c r="U38" s="6">
        <v>0.285714285714</v>
      </c>
      <c r="V38" s="6">
        <v>0.5</v>
      </c>
      <c r="W38" s="6">
        <v>0.357142857143</v>
      </c>
      <c r="X38" s="6">
        <v>0.642857142857</v>
      </c>
      <c r="Y38" s="6">
        <v>0.714285714286</v>
      </c>
      <c r="Z38" s="6">
        <v>0.571428571429</v>
      </c>
      <c r="AA38" s="6">
        <v>0.857142857143</v>
      </c>
      <c r="AB38" s="6">
        <v>0.571428571429</v>
      </c>
      <c r="AC38" s="6">
        <v>0.357142857143</v>
      </c>
    </row>
    <row r="39" spans="17:29" ht="13.5">
      <c r="Q39" s="2" t="s">
        <v>30</v>
      </c>
      <c r="R39" s="4">
        <v>0.5333333333333333</v>
      </c>
      <c r="S39" s="4">
        <v>0.5333333333333333</v>
      </c>
      <c r="T39" s="4">
        <v>0.26666666666666666</v>
      </c>
      <c r="U39" s="5">
        <v>0.4666666666666667</v>
      </c>
      <c r="V39" s="5">
        <v>0.3333333333333333</v>
      </c>
      <c r="W39" s="5">
        <v>0.4666666666666667</v>
      </c>
      <c r="X39" s="5">
        <v>0.4</v>
      </c>
      <c r="Y39" s="5">
        <v>0.3333333333333333</v>
      </c>
      <c r="Z39" s="5">
        <v>0.6</v>
      </c>
      <c r="AA39" s="5">
        <v>0.7333333333333333</v>
      </c>
      <c r="AB39" s="5">
        <v>0.13333333333333333</v>
      </c>
      <c r="AC39" s="5">
        <v>0.2</v>
      </c>
    </row>
    <row r="40" spans="2:29" ht="13.5">
      <c r="B40" t="s">
        <v>3</v>
      </c>
      <c r="Q40" s="1" t="s">
        <v>28</v>
      </c>
      <c r="R40" s="6">
        <v>0.53</v>
      </c>
      <c r="S40" s="6">
        <v>0.4</v>
      </c>
      <c r="T40" s="6">
        <v>0.5333333333333333</v>
      </c>
      <c r="U40" s="6">
        <v>0.7333333333333333</v>
      </c>
      <c r="V40" s="6">
        <v>0.4666666666666667</v>
      </c>
      <c r="W40" s="6">
        <v>0.3333333333333333</v>
      </c>
      <c r="X40" s="6">
        <v>0.5333333333333333</v>
      </c>
      <c r="Y40" s="6">
        <v>0.6666666666666666</v>
      </c>
      <c r="Z40" s="6">
        <v>0.6</v>
      </c>
      <c r="AA40" s="6">
        <v>0.6666666666666666</v>
      </c>
      <c r="AB40" s="6">
        <v>0.5333333333333333</v>
      </c>
      <c r="AC40" s="6">
        <v>0.6666666666666666</v>
      </c>
    </row>
    <row r="41" spans="3:29" ht="13.5">
      <c r="C41" s="8">
        <v>1</v>
      </c>
      <c r="D41" s="8">
        <v>2</v>
      </c>
      <c r="E41" s="8">
        <v>3</v>
      </c>
      <c r="F41" s="8">
        <v>4</v>
      </c>
      <c r="G41" s="8">
        <v>5</v>
      </c>
      <c r="H41" s="8">
        <v>6</v>
      </c>
      <c r="I41" s="8">
        <v>7</v>
      </c>
      <c r="J41" s="8">
        <v>8</v>
      </c>
      <c r="K41" s="8">
        <v>9</v>
      </c>
      <c r="L41" s="8">
        <v>10</v>
      </c>
      <c r="M41" s="8">
        <v>11</v>
      </c>
      <c r="N41" s="8">
        <v>12</v>
      </c>
      <c r="Q41" s="1" t="s">
        <v>27</v>
      </c>
      <c r="R41" s="6">
        <v>0.47</v>
      </c>
      <c r="S41" s="6">
        <v>0.67</v>
      </c>
      <c r="T41" s="6">
        <v>0.47</v>
      </c>
      <c r="U41" s="6">
        <v>0.53</v>
      </c>
      <c r="V41" s="6">
        <v>0.53</v>
      </c>
      <c r="W41" s="6">
        <v>0.47</v>
      </c>
      <c r="X41" s="6">
        <v>0.33</v>
      </c>
      <c r="Y41" s="6">
        <v>0.73</v>
      </c>
      <c r="Z41" s="6">
        <v>0.67</v>
      </c>
      <c r="AA41" s="6">
        <v>0.87</v>
      </c>
      <c r="AB41" s="6">
        <v>0.67</v>
      </c>
      <c r="AC41" s="6">
        <v>1</v>
      </c>
    </row>
    <row r="42" spans="2:29" ht="13.5">
      <c r="B42" s="2" t="str">
        <f>B3</f>
        <v>2024年</v>
      </c>
      <c r="C42" s="4">
        <f aca="true" t="shared" si="3" ref="C42:I42">C105</f>
        <v>0.67</v>
      </c>
      <c r="D42" s="4">
        <f t="shared" si="3"/>
        <v>0.27</v>
      </c>
      <c r="E42" s="4">
        <f t="shared" si="3"/>
        <v>0.07</v>
      </c>
      <c r="F42" s="5">
        <f t="shared" si="3"/>
        <v>0</v>
      </c>
      <c r="G42" s="5">
        <f t="shared" si="3"/>
        <v>0</v>
      </c>
      <c r="H42" s="5">
        <f t="shared" si="3"/>
        <v>0</v>
      </c>
      <c r="I42" s="5">
        <f t="shared" si="3"/>
        <v>0</v>
      </c>
      <c r="J42" s="5">
        <f>J105</f>
        <v>0</v>
      </c>
      <c r="K42" s="5">
        <f>K105</f>
        <v>0</v>
      </c>
      <c r="L42" s="5">
        <f>L105</f>
        <v>0</v>
      </c>
      <c r="M42" s="5">
        <f>M105</f>
        <v>0</v>
      </c>
      <c r="N42" s="5">
        <f>N105</f>
        <v>0</v>
      </c>
      <c r="Q42" s="1" t="s">
        <v>26</v>
      </c>
      <c r="R42" s="6">
        <v>0.87</v>
      </c>
      <c r="S42" s="6">
        <v>0.53</v>
      </c>
      <c r="T42" s="6">
        <v>0.6</v>
      </c>
      <c r="U42" s="6">
        <v>0.79</v>
      </c>
      <c r="V42" s="6">
        <v>0.8</v>
      </c>
      <c r="W42" s="6">
        <v>0.47</v>
      </c>
      <c r="X42" s="6">
        <v>0.47</v>
      </c>
      <c r="Y42" s="6">
        <v>0.67</v>
      </c>
      <c r="Z42" s="6">
        <v>0.67</v>
      </c>
      <c r="AA42" s="6">
        <v>0.67</v>
      </c>
      <c r="AB42" s="6">
        <v>0.27</v>
      </c>
      <c r="AC42" s="6">
        <v>0.53</v>
      </c>
    </row>
    <row r="43" spans="2:29" ht="13.5">
      <c r="B43" s="2" t="s">
        <v>40</v>
      </c>
      <c r="C43" s="4">
        <v>0.47</v>
      </c>
      <c r="D43" s="4">
        <v>0.33</v>
      </c>
      <c r="E43" s="4">
        <v>0.33</v>
      </c>
      <c r="F43" s="5">
        <v>0.47</v>
      </c>
      <c r="G43" s="5">
        <v>0.27</v>
      </c>
      <c r="H43" s="5">
        <v>0.2</v>
      </c>
      <c r="I43" s="5">
        <v>0.4</v>
      </c>
      <c r="J43" s="5">
        <v>0.4</v>
      </c>
      <c r="K43" s="5">
        <v>0.2</v>
      </c>
      <c r="L43" s="5">
        <v>0.13</v>
      </c>
      <c r="M43" s="5">
        <v>0.27</v>
      </c>
      <c r="N43" s="5">
        <v>0.2</v>
      </c>
      <c r="Q43" s="1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2:29" ht="13.5">
      <c r="B44" s="2" t="s">
        <v>38</v>
      </c>
      <c r="C44" s="4">
        <v>0.47</v>
      </c>
      <c r="D44" s="4">
        <v>0.07</v>
      </c>
      <c r="E44" s="4">
        <v>0.07</v>
      </c>
      <c r="F44" s="5">
        <v>0.8</v>
      </c>
      <c r="G44" s="5">
        <v>0.33</v>
      </c>
      <c r="H44" s="5">
        <v>0.4</v>
      </c>
      <c r="I44" s="5">
        <v>0.33</v>
      </c>
      <c r="J44" s="5">
        <v>0.53</v>
      </c>
      <c r="K44" s="5">
        <v>0.07</v>
      </c>
      <c r="L44" s="5">
        <v>0.27</v>
      </c>
      <c r="M44" s="5">
        <v>0.2</v>
      </c>
      <c r="N44" s="5">
        <v>0.33</v>
      </c>
      <c r="Q44" s="1" t="s">
        <v>21</v>
      </c>
      <c r="R44" s="6">
        <v>1.14</v>
      </c>
      <c r="S44" s="6">
        <v>1.07</v>
      </c>
      <c r="T44" s="6">
        <v>1.43</v>
      </c>
      <c r="U44" s="6">
        <v>0.8</v>
      </c>
      <c r="V44" s="6">
        <v>0.73</v>
      </c>
      <c r="W44" s="6">
        <v>1.13</v>
      </c>
      <c r="X44" s="6">
        <v>0.73</v>
      </c>
      <c r="Y44" s="6">
        <v>1.27</v>
      </c>
      <c r="Z44" s="6">
        <v>1</v>
      </c>
      <c r="AA44" s="6">
        <v>0.87</v>
      </c>
      <c r="AB44" s="6">
        <v>0.73</v>
      </c>
      <c r="AC44" s="6">
        <v>0.67</v>
      </c>
    </row>
    <row r="45" spans="2:29" ht="13.5">
      <c r="B45" s="1" t="s">
        <v>36</v>
      </c>
      <c r="C45" s="6">
        <v>0.6</v>
      </c>
      <c r="D45" s="6">
        <v>0.6</v>
      </c>
      <c r="E45" s="6">
        <v>0.53</v>
      </c>
      <c r="F45" s="6">
        <v>0.27</v>
      </c>
      <c r="G45" s="6">
        <v>0.2</v>
      </c>
      <c r="H45" s="6">
        <v>0.33</v>
      </c>
      <c r="I45" s="6">
        <v>0.27</v>
      </c>
      <c r="J45" s="6">
        <v>0.2</v>
      </c>
      <c r="K45" s="6">
        <v>0.33</v>
      </c>
      <c r="L45" s="6">
        <v>0.33</v>
      </c>
      <c r="M45" s="6">
        <v>0.47</v>
      </c>
      <c r="N45" s="6">
        <v>0.4</v>
      </c>
      <c r="Q45" s="1" t="s">
        <v>15</v>
      </c>
      <c r="R45" s="6">
        <v>0.67</v>
      </c>
      <c r="S45" s="6">
        <v>0.67</v>
      </c>
      <c r="T45" s="6">
        <v>1.4</v>
      </c>
      <c r="U45" s="6">
        <v>0.67</v>
      </c>
      <c r="V45" s="6">
        <v>1</v>
      </c>
      <c r="W45" s="6">
        <v>1.07</v>
      </c>
      <c r="X45" s="6">
        <v>0.93</v>
      </c>
      <c r="Y45" s="6">
        <v>0.73</v>
      </c>
      <c r="Z45" s="6">
        <v>0.8</v>
      </c>
      <c r="AA45" s="6">
        <v>1.07</v>
      </c>
      <c r="AB45" s="6">
        <v>1.14</v>
      </c>
      <c r="AC45" s="6">
        <v>1</v>
      </c>
    </row>
    <row r="46" spans="2:29" ht="13.5">
      <c r="B46" s="1" t="s">
        <v>34</v>
      </c>
      <c r="C46" s="6">
        <v>0.27</v>
      </c>
      <c r="D46" s="6">
        <v>0.27</v>
      </c>
      <c r="E46" s="6">
        <v>0.27</v>
      </c>
      <c r="F46" s="6">
        <v>0.07</v>
      </c>
      <c r="G46" s="6">
        <v>0.27</v>
      </c>
      <c r="H46" s="6">
        <v>0.2</v>
      </c>
      <c r="I46" s="6">
        <v>0.27</v>
      </c>
      <c r="J46" s="6">
        <v>0.33</v>
      </c>
      <c r="K46" s="6">
        <v>0.2</v>
      </c>
      <c r="L46" s="6">
        <v>0.33</v>
      </c>
      <c r="M46" s="6">
        <v>0.07</v>
      </c>
      <c r="N46" s="6">
        <v>0.13</v>
      </c>
      <c r="Q46" s="1" t="s">
        <v>16</v>
      </c>
      <c r="R46" s="6">
        <v>1.53</v>
      </c>
      <c r="S46" s="6">
        <v>0.8</v>
      </c>
      <c r="T46" s="6">
        <v>1.07</v>
      </c>
      <c r="U46" s="6">
        <v>0.73</v>
      </c>
      <c r="V46" s="6">
        <v>1.07</v>
      </c>
      <c r="W46" s="6">
        <v>0.93</v>
      </c>
      <c r="X46" s="6">
        <v>0.73</v>
      </c>
      <c r="Y46" s="6">
        <v>1.47</v>
      </c>
      <c r="Z46" s="6">
        <v>0.6</v>
      </c>
      <c r="AA46" s="6">
        <v>0.93</v>
      </c>
      <c r="AB46" s="6">
        <v>0.33</v>
      </c>
      <c r="AC46" s="6">
        <v>0.33</v>
      </c>
    </row>
    <row r="47" spans="2:29" ht="13.5">
      <c r="B47" s="1" t="s">
        <v>32</v>
      </c>
      <c r="C47" s="6">
        <v>0.26666666666666666</v>
      </c>
      <c r="D47" s="6">
        <v>0.4666666666666667</v>
      </c>
      <c r="E47" s="6">
        <v>0.6</v>
      </c>
      <c r="F47" s="6">
        <v>0.33</v>
      </c>
      <c r="G47" s="6">
        <v>0.27</v>
      </c>
      <c r="H47" s="6">
        <v>0.27</v>
      </c>
      <c r="I47" s="6">
        <v>0.4</v>
      </c>
      <c r="J47" s="6">
        <v>0.27</v>
      </c>
      <c r="K47" s="6">
        <v>0.4</v>
      </c>
      <c r="L47" s="6">
        <v>0.6</v>
      </c>
      <c r="M47" s="6">
        <v>0.2</v>
      </c>
      <c r="N47" s="6">
        <v>0.13</v>
      </c>
      <c r="Q47" s="1" t="s">
        <v>17</v>
      </c>
      <c r="R47" s="6">
        <v>1.07</v>
      </c>
      <c r="S47" s="6">
        <v>0.2</v>
      </c>
      <c r="T47" s="6">
        <v>1</v>
      </c>
      <c r="U47" s="6">
        <v>0.8</v>
      </c>
      <c r="V47" s="6">
        <v>0.53</v>
      </c>
      <c r="W47" s="6">
        <v>0.73</v>
      </c>
      <c r="X47" s="6">
        <v>1.33</v>
      </c>
      <c r="Y47" s="6">
        <v>1.13</v>
      </c>
      <c r="Z47" s="6">
        <v>0.73</v>
      </c>
      <c r="AA47" s="6">
        <v>0.73</v>
      </c>
      <c r="AB47" s="6">
        <v>1.07</v>
      </c>
      <c r="AC47" s="6">
        <v>1</v>
      </c>
    </row>
    <row r="48" spans="2:29" ht="13.5">
      <c r="B48" s="1" t="s">
        <v>30</v>
      </c>
      <c r="C48" s="6">
        <v>0.5333333333333333</v>
      </c>
      <c r="D48" s="6">
        <v>0.5333333333333333</v>
      </c>
      <c r="E48" s="6">
        <v>0.26666666666666666</v>
      </c>
      <c r="F48" s="6">
        <v>0.4666666666666667</v>
      </c>
      <c r="G48" s="6">
        <v>0.3333333333333333</v>
      </c>
      <c r="H48" s="6">
        <v>0.4666666666666667</v>
      </c>
      <c r="I48" s="6">
        <v>0.4</v>
      </c>
      <c r="J48" s="6">
        <v>0.3333333333333333</v>
      </c>
      <c r="K48" s="6">
        <v>0.6</v>
      </c>
      <c r="L48" s="6">
        <v>0.7333333333333333</v>
      </c>
      <c r="M48" s="6">
        <v>0.13333333333333333</v>
      </c>
      <c r="N48" s="6">
        <v>0.2</v>
      </c>
      <c r="Q48" s="1" t="s">
        <v>18</v>
      </c>
      <c r="R48" s="6">
        <v>1.2666666666666666</v>
      </c>
      <c r="S48" s="6">
        <v>0.9333333333333333</v>
      </c>
      <c r="T48" s="6">
        <v>1</v>
      </c>
      <c r="U48" s="6">
        <v>1</v>
      </c>
      <c r="V48" s="6">
        <v>1.0666666666666667</v>
      </c>
      <c r="W48" s="6">
        <v>0.9333333333333333</v>
      </c>
      <c r="X48" s="6">
        <v>1.1333333333333333</v>
      </c>
      <c r="Y48" s="6">
        <v>1.6</v>
      </c>
      <c r="Z48" s="6">
        <v>1.1333333333333333</v>
      </c>
      <c r="AA48" s="6">
        <v>1.2666666666666666</v>
      </c>
      <c r="AB48" s="6">
        <v>1.0666666666666667</v>
      </c>
      <c r="AC48" s="6">
        <v>1.0666666666666667</v>
      </c>
    </row>
    <row r="49" spans="2:29" ht="13.5">
      <c r="B49" s="1" t="s">
        <v>28</v>
      </c>
      <c r="C49" s="6">
        <v>0.53</v>
      </c>
      <c r="D49" s="6">
        <v>0.4</v>
      </c>
      <c r="E49" s="6">
        <v>0.5333333333333333</v>
      </c>
      <c r="F49" s="6">
        <v>0.7333333333333333</v>
      </c>
      <c r="G49" s="6">
        <v>0.4666666666666667</v>
      </c>
      <c r="H49" s="6">
        <v>0.3333333333333333</v>
      </c>
      <c r="I49" s="6">
        <v>0.5333333333333333</v>
      </c>
      <c r="J49" s="6">
        <v>0.6666666666666666</v>
      </c>
      <c r="K49" s="6">
        <v>0.6</v>
      </c>
      <c r="L49" s="6">
        <v>0.6666666666666666</v>
      </c>
      <c r="M49" s="6">
        <v>0.5333333333333333</v>
      </c>
      <c r="N49" s="6">
        <v>0.6666666666666666</v>
      </c>
      <c r="Q49" s="1" t="s">
        <v>19</v>
      </c>
      <c r="R49" s="6">
        <v>1.14285714</v>
      </c>
      <c r="S49" s="6">
        <v>1</v>
      </c>
      <c r="T49" s="6">
        <v>0.642857143</v>
      </c>
      <c r="U49" s="6">
        <v>0.642857143</v>
      </c>
      <c r="V49" s="6">
        <v>0.857142857</v>
      </c>
      <c r="W49" s="6">
        <v>0.571428571</v>
      </c>
      <c r="X49" s="6">
        <v>0.466666667</v>
      </c>
      <c r="Y49" s="6">
        <v>0.6</v>
      </c>
      <c r="Z49" s="6">
        <v>0.533333333</v>
      </c>
      <c r="AA49" s="6">
        <v>1.06666667</v>
      </c>
      <c r="AB49" s="6">
        <v>0.666666667</v>
      </c>
      <c r="AC49" s="6">
        <v>0.666666667</v>
      </c>
    </row>
    <row r="50" spans="2:29" ht="13.5">
      <c r="B50" s="1" t="s">
        <v>27</v>
      </c>
      <c r="C50" s="6">
        <v>0.47</v>
      </c>
      <c r="D50" s="6">
        <v>0.67</v>
      </c>
      <c r="E50" s="6">
        <v>0.47</v>
      </c>
      <c r="F50" s="6">
        <v>0.53</v>
      </c>
      <c r="G50" s="6">
        <v>0.53</v>
      </c>
      <c r="H50" s="6">
        <v>0.47</v>
      </c>
      <c r="I50" s="6">
        <v>0.33</v>
      </c>
      <c r="J50" s="6">
        <v>0.73</v>
      </c>
      <c r="K50" s="6">
        <v>0.67</v>
      </c>
      <c r="L50" s="6">
        <v>0.87</v>
      </c>
      <c r="M50" s="6">
        <v>0.67</v>
      </c>
      <c r="N50" s="6">
        <v>1</v>
      </c>
      <c r="Q50" s="1" t="s">
        <v>20</v>
      </c>
      <c r="R50" s="6">
        <v>1</v>
      </c>
      <c r="S50" s="6">
        <v>0.714285714286</v>
      </c>
      <c r="T50" s="6">
        <v>1.285714285714</v>
      </c>
      <c r="U50" s="6">
        <v>0.714285714286</v>
      </c>
      <c r="V50" s="6">
        <v>1.285714285714</v>
      </c>
      <c r="W50" s="6">
        <v>0.928571428571</v>
      </c>
      <c r="X50" s="6">
        <v>0.785714285714</v>
      </c>
      <c r="Y50" s="6">
        <v>1.214285714286</v>
      </c>
      <c r="Z50" s="6">
        <v>0.857142857143</v>
      </c>
      <c r="AA50" s="6">
        <v>0.928571428571</v>
      </c>
      <c r="AB50" s="6">
        <v>1.142857142857</v>
      </c>
      <c r="AC50" s="6">
        <v>1.071428571429</v>
      </c>
    </row>
    <row r="51" spans="2:29" ht="13.5">
      <c r="B51" s="1" t="s">
        <v>26</v>
      </c>
      <c r="C51" s="6">
        <v>0.87</v>
      </c>
      <c r="D51" s="6">
        <v>0.53</v>
      </c>
      <c r="E51" s="6">
        <v>0.6</v>
      </c>
      <c r="F51" s="6">
        <v>0.79</v>
      </c>
      <c r="G51" s="6">
        <v>0.8</v>
      </c>
      <c r="H51" s="6">
        <v>0.47</v>
      </c>
      <c r="I51" s="6">
        <v>0.47</v>
      </c>
      <c r="J51" s="6">
        <v>0.67</v>
      </c>
      <c r="K51" s="6">
        <v>0.67</v>
      </c>
      <c r="L51" s="6">
        <v>0.67</v>
      </c>
      <c r="M51" s="6">
        <v>0.27</v>
      </c>
      <c r="N51" s="6">
        <v>0.53</v>
      </c>
      <c r="Q51" s="9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7:29" ht="13.5">
      <c r="Q52" s="1" t="s">
        <v>28</v>
      </c>
      <c r="R52" s="6">
        <v>3.4</v>
      </c>
      <c r="S52" s="6">
        <v>2</v>
      </c>
      <c r="T52" s="6">
        <v>1.8</v>
      </c>
      <c r="U52" s="6">
        <v>2</v>
      </c>
      <c r="V52" s="6">
        <v>1.6</v>
      </c>
      <c r="W52" s="6">
        <v>2.6</v>
      </c>
      <c r="X52" s="6">
        <v>3.2</v>
      </c>
      <c r="Y52" s="6">
        <v>2.6</v>
      </c>
      <c r="Z52" s="6">
        <v>3.6</v>
      </c>
      <c r="AA52" s="6">
        <v>1.6</v>
      </c>
      <c r="AB52" s="6">
        <v>3.8</v>
      </c>
      <c r="AC52" s="6">
        <v>3.6</v>
      </c>
    </row>
    <row r="53" spans="2:29" ht="13.5">
      <c r="B53" t="s">
        <v>4</v>
      </c>
      <c r="Q53" s="1" t="s">
        <v>27</v>
      </c>
      <c r="R53" s="6">
        <v>2.4</v>
      </c>
      <c r="S53" s="6">
        <v>3</v>
      </c>
      <c r="T53" s="6">
        <v>2.6</v>
      </c>
      <c r="U53" s="6">
        <v>2.8</v>
      </c>
      <c r="V53" s="6">
        <v>1.4</v>
      </c>
      <c r="W53" s="6">
        <v>2.4</v>
      </c>
      <c r="X53" s="6">
        <v>2</v>
      </c>
      <c r="Y53" s="6">
        <v>2.6</v>
      </c>
      <c r="Z53" s="6">
        <v>1.6</v>
      </c>
      <c r="AA53" s="6">
        <v>1.6</v>
      </c>
      <c r="AB53" s="6">
        <v>2.8</v>
      </c>
      <c r="AC53" s="6">
        <v>2</v>
      </c>
    </row>
    <row r="54" spans="3:29" ht="13.5">
      <c r="C54" s="8">
        <v>1</v>
      </c>
      <c r="D54" s="8">
        <v>2</v>
      </c>
      <c r="E54" s="8">
        <v>3</v>
      </c>
      <c r="F54" s="8">
        <v>4</v>
      </c>
      <c r="G54" s="8">
        <v>5</v>
      </c>
      <c r="H54" s="8">
        <v>6</v>
      </c>
      <c r="I54" s="8">
        <v>7</v>
      </c>
      <c r="J54" s="8">
        <v>8</v>
      </c>
      <c r="K54" s="8">
        <v>9</v>
      </c>
      <c r="L54" s="8">
        <v>10</v>
      </c>
      <c r="M54" s="8">
        <v>11</v>
      </c>
      <c r="N54" s="8">
        <v>12</v>
      </c>
      <c r="Q54" s="1" t="s">
        <v>26</v>
      </c>
      <c r="R54" s="6">
        <v>3</v>
      </c>
      <c r="S54" s="6">
        <v>3.2</v>
      </c>
      <c r="T54" s="6">
        <v>1.8</v>
      </c>
      <c r="U54" s="6">
        <v>1.6</v>
      </c>
      <c r="V54" s="6">
        <v>2</v>
      </c>
      <c r="W54" s="6">
        <v>2.4</v>
      </c>
      <c r="X54" s="6">
        <v>2.8</v>
      </c>
      <c r="Y54" s="6">
        <v>2</v>
      </c>
      <c r="Z54" s="6">
        <v>1.6</v>
      </c>
      <c r="AA54" s="6">
        <v>2.2</v>
      </c>
      <c r="AB54" s="6">
        <v>3.2</v>
      </c>
      <c r="AC54" s="6">
        <v>2.8</v>
      </c>
    </row>
    <row r="55" spans="2:29" ht="13.5">
      <c r="B55" s="2" t="str">
        <f>B3</f>
        <v>2024年</v>
      </c>
      <c r="C55" s="4">
        <f aca="true" t="shared" si="4" ref="C55:I55">C106</f>
        <v>2.8</v>
      </c>
      <c r="D55" s="4">
        <f t="shared" si="4"/>
        <v>3.25</v>
      </c>
      <c r="E55" s="4">
        <f t="shared" si="4"/>
        <v>5.2</v>
      </c>
      <c r="F55" s="5">
        <f t="shared" si="4"/>
        <v>0</v>
      </c>
      <c r="G55" s="5">
        <f t="shared" si="4"/>
        <v>0</v>
      </c>
      <c r="H55" s="5">
        <f t="shared" si="4"/>
        <v>0</v>
      </c>
      <c r="I55" s="5">
        <f t="shared" si="4"/>
        <v>0</v>
      </c>
      <c r="J55" s="5">
        <f>J106</f>
        <v>0</v>
      </c>
      <c r="K55" s="5">
        <f>K106</f>
        <v>0</v>
      </c>
      <c r="L55" s="5">
        <f>L106</f>
        <v>0</v>
      </c>
      <c r="M55" s="5">
        <f>M106</f>
        <v>0</v>
      </c>
      <c r="N55" s="5">
        <f>N106</f>
        <v>0</v>
      </c>
      <c r="Q55" s="1" t="s">
        <v>21</v>
      </c>
      <c r="R55" s="6">
        <v>2.6</v>
      </c>
      <c r="S55" s="6">
        <v>3.8</v>
      </c>
      <c r="T55" s="6">
        <v>1.6</v>
      </c>
      <c r="U55" s="6">
        <v>3</v>
      </c>
      <c r="V55" s="6">
        <v>2</v>
      </c>
      <c r="W55" s="6">
        <v>2.4</v>
      </c>
      <c r="X55" s="6">
        <v>3.4</v>
      </c>
      <c r="Y55" s="6">
        <v>2.2</v>
      </c>
      <c r="Z55" s="6">
        <v>1.8</v>
      </c>
      <c r="AA55" s="6">
        <v>2.8</v>
      </c>
      <c r="AB55" s="6">
        <v>1.8</v>
      </c>
      <c r="AC55" s="6">
        <v>2.2</v>
      </c>
    </row>
    <row r="56" spans="2:29" ht="13.5">
      <c r="B56" s="2" t="s">
        <v>40</v>
      </c>
      <c r="C56" s="4">
        <v>4.8</v>
      </c>
      <c r="D56" s="4">
        <v>4.6</v>
      </c>
      <c r="E56" s="4">
        <v>3</v>
      </c>
      <c r="F56" s="5">
        <v>2.8</v>
      </c>
      <c r="G56" s="5">
        <v>2.8</v>
      </c>
      <c r="H56" s="5">
        <v>3.6</v>
      </c>
      <c r="I56" s="5">
        <v>3.8</v>
      </c>
      <c r="J56" s="5">
        <v>3.6</v>
      </c>
      <c r="K56" s="5">
        <v>1.8</v>
      </c>
      <c r="L56" s="5">
        <v>3.8</v>
      </c>
      <c r="M56" s="5">
        <v>2.4</v>
      </c>
      <c r="N56" s="5">
        <v>3.8</v>
      </c>
      <c r="Q56" s="1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2:29" ht="13.5">
      <c r="B57" s="2" t="s">
        <v>38</v>
      </c>
      <c r="C57" s="4">
        <v>3</v>
      </c>
      <c r="D57" s="4">
        <v>1.8</v>
      </c>
      <c r="E57" s="4">
        <v>1.4</v>
      </c>
      <c r="F57" s="5">
        <v>1.4</v>
      </c>
      <c r="G57" s="5">
        <v>3.2</v>
      </c>
      <c r="H57" s="5">
        <v>2</v>
      </c>
      <c r="I57" s="5">
        <v>2.2</v>
      </c>
      <c r="J57" s="5">
        <v>2.6</v>
      </c>
      <c r="K57" s="5">
        <v>2.6</v>
      </c>
      <c r="L57" s="5">
        <v>3.6</v>
      </c>
      <c r="M57" s="5">
        <v>2.4</v>
      </c>
      <c r="N57" s="5">
        <v>2.6</v>
      </c>
      <c r="Q57" s="1" t="s">
        <v>15</v>
      </c>
      <c r="R57" s="6">
        <v>2.6</v>
      </c>
      <c r="S57" s="6">
        <v>3</v>
      </c>
      <c r="T57" s="6">
        <v>2.6</v>
      </c>
      <c r="U57" s="6">
        <v>1.6</v>
      </c>
      <c r="V57" s="6">
        <v>2.2</v>
      </c>
      <c r="W57" s="6">
        <v>1.8</v>
      </c>
      <c r="X57" s="6">
        <v>3.2</v>
      </c>
      <c r="Y57" s="6">
        <v>3.8</v>
      </c>
      <c r="Z57" s="6">
        <v>3.4</v>
      </c>
      <c r="AA57" s="6">
        <v>2.2</v>
      </c>
      <c r="AB57" s="6">
        <v>2.2</v>
      </c>
      <c r="AC57" s="6">
        <v>2</v>
      </c>
    </row>
    <row r="58" spans="2:29" ht="13.5">
      <c r="B58" s="1" t="s">
        <v>36</v>
      </c>
      <c r="C58" s="6">
        <v>1.8</v>
      </c>
      <c r="D58" s="6">
        <v>1.4</v>
      </c>
      <c r="E58" s="6">
        <v>2</v>
      </c>
      <c r="F58" s="6">
        <v>2.8</v>
      </c>
      <c r="G58" s="6">
        <v>1.4</v>
      </c>
      <c r="H58" s="6">
        <v>1.6</v>
      </c>
      <c r="I58" s="6">
        <v>1.8</v>
      </c>
      <c r="J58" s="6">
        <v>3.8</v>
      </c>
      <c r="K58" s="6">
        <v>1.8</v>
      </c>
      <c r="L58" s="6">
        <v>2.8</v>
      </c>
      <c r="M58" s="6">
        <v>2.4</v>
      </c>
      <c r="N58" s="6">
        <v>2.4</v>
      </c>
      <c r="Q58" s="1" t="s">
        <v>16</v>
      </c>
      <c r="R58" s="6">
        <v>4.2</v>
      </c>
      <c r="S58" s="6">
        <v>5.2</v>
      </c>
      <c r="T58" s="6">
        <v>5.6</v>
      </c>
      <c r="U58" s="6">
        <v>2.2</v>
      </c>
      <c r="V58" s="6">
        <v>3.8</v>
      </c>
      <c r="W58" s="6">
        <v>3</v>
      </c>
      <c r="X58" s="6">
        <v>4.2</v>
      </c>
      <c r="Y58" s="6">
        <v>3.8</v>
      </c>
      <c r="Z58" s="6">
        <v>4.2</v>
      </c>
      <c r="AA58" s="6">
        <v>3</v>
      </c>
      <c r="AB58" s="6">
        <v>3.6</v>
      </c>
      <c r="AC58" s="6">
        <v>2.2</v>
      </c>
    </row>
    <row r="59" spans="2:29" ht="13.5">
      <c r="B59" s="1" t="s">
        <v>34</v>
      </c>
      <c r="C59" s="6">
        <v>3.6</v>
      </c>
      <c r="D59" s="6">
        <v>0.6</v>
      </c>
      <c r="E59" s="6">
        <v>3.2</v>
      </c>
      <c r="F59" s="6">
        <v>2</v>
      </c>
      <c r="G59" s="6">
        <v>1.4</v>
      </c>
      <c r="H59" s="6">
        <v>1.6</v>
      </c>
      <c r="I59" s="6">
        <v>2.4</v>
      </c>
      <c r="J59" s="6">
        <v>1.2</v>
      </c>
      <c r="K59" s="6">
        <v>2.8</v>
      </c>
      <c r="L59" s="6">
        <v>4.4</v>
      </c>
      <c r="M59" s="6">
        <v>2.6</v>
      </c>
      <c r="N59" s="6">
        <v>2.2</v>
      </c>
      <c r="Q59" s="1" t="s">
        <v>17</v>
      </c>
      <c r="R59" s="6">
        <v>3.6</v>
      </c>
      <c r="S59" s="6">
        <v>5.6</v>
      </c>
      <c r="T59" s="6">
        <v>7</v>
      </c>
      <c r="U59" s="6">
        <v>4.8</v>
      </c>
      <c r="V59" s="6">
        <v>6</v>
      </c>
      <c r="W59" s="6">
        <v>5.2</v>
      </c>
      <c r="X59" s="6">
        <v>4.8</v>
      </c>
      <c r="Y59" s="6">
        <v>4.8</v>
      </c>
      <c r="Z59" s="6">
        <v>3.6</v>
      </c>
      <c r="AA59" s="6">
        <v>4.6</v>
      </c>
      <c r="AB59" s="6">
        <v>5.2</v>
      </c>
      <c r="AC59" s="6">
        <v>6.2</v>
      </c>
    </row>
    <row r="60" spans="2:29" ht="13.5">
      <c r="B60" s="1" t="s">
        <v>32</v>
      </c>
      <c r="C60" s="6">
        <v>3.8</v>
      </c>
      <c r="D60" s="6">
        <v>3.4</v>
      </c>
      <c r="E60" s="6">
        <v>3.4</v>
      </c>
      <c r="F60" s="6">
        <v>2.8</v>
      </c>
      <c r="G60" s="6">
        <v>3.6</v>
      </c>
      <c r="H60" s="6">
        <v>3</v>
      </c>
      <c r="I60" s="6">
        <v>2.4</v>
      </c>
      <c r="J60" s="6">
        <v>3.6</v>
      </c>
      <c r="K60" s="6">
        <v>2.2</v>
      </c>
      <c r="L60" s="6">
        <v>3.6</v>
      </c>
      <c r="M60" s="6">
        <v>2.6</v>
      </c>
      <c r="N60" s="6">
        <v>2.4</v>
      </c>
      <c r="Q60" s="1" t="s">
        <v>18</v>
      </c>
      <c r="R60" s="6">
        <v>5</v>
      </c>
      <c r="S60" s="6">
        <v>5.8</v>
      </c>
      <c r="T60" s="6">
        <v>4.6</v>
      </c>
      <c r="U60" s="6">
        <v>4.6</v>
      </c>
      <c r="V60" s="6">
        <v>7.4</v>
      </c>
      <c r="W60" s="6">
        <v>6.6</v>
      </c>
      <c r="X60" s="6">
        <v>7.4</v>
      </c>
      <c r="Y60" s="6">
        <v>8.6</v>
      </c>
      <c r="Z60" s="6">
        <v>6.2</v>
      </c>
      <c r="AA60" s="6">
        <v>7.8</v>
      </c>
      <c r="AB60" s="6">
        <v>7</v>
      </c>
      <c r="AC60" s="6">
        <v>5.2</v>
      </c>
    </row>
    <row r="61" spans="2:29" ht="13.5">
      <c r="B61" s="1" t="s">
        <v>30</v>
      </c>
      <c r="C61" s="6">
        <v>1.8</v>
      </c>
      <c r="D61" s="6">
        <v>1</v>
      </c>
      <c r="E61" s="6">
        <v>4.2</v>
      </c>
      <c r="F61" s="6">
        <v>2.6</v>
      </c>
      <c r="G61" s="6">
        <v>4</v>
      </c>
      <c r="H61" s="6">
        <v>2.4</v>
      </c>
      <c r="I61" s="6">
        <v>2</v>
      </c>
      <c r="J61" s="6">
        <v>2.4</v>
      </c>
      <c r="K61" s="6">
        <v>2</v>
      </c>
      <c r="L61" s="6">
        <v>2.2</v>
      </c>
      <c r="M61" s="6">
        <v>5</v>
      </c>
      <c r="N61" s="6">
        <v>2.2</v>
      </c>
      <c r="Q61" s="1" t="s">
        <v>19</v>
      </c>
      <c r="R61" s="6">
        <v>4.8</v>
      </c>
      <c r="S61" s="6">
        <v>4</v>
      </c>
      <c r="T61" s="6">
        <v>6.2</v>
      </c>
      <c r="U61" s="6">
        <v>3.8</v>
      </c>
      <c r="V61" s="6">
        <v>5.4</v>
      </c>
      <c r="W61" s="6">
        <v>5.6</v>
      </c>
      <c r="X61" s="6">
        <v>7.6</v>
      </c>
      <c r="Y61" s="6">
        <v>6.2</v>
      </c>
      <c r="Z61" s="6">
        <v>5.2</v>
      </c>
      <c r="AA61" s="6">
        <v>8.4</v>
      </c>
      <c r="AB61" s="6">
        <v>6.4</v>
      </c>
      <c r="AC61" s="6">
        <v>4.6</v>
      </c>
    </row>
    <row r="62" spans="2:29" ht="13.5">
      <c r="B62" s="1" t="s">
        <v>28</v>
      </c>
      <c r="C62" s="6">
        <v>3.4</v>
      </c>
      <c r="D62" s="6">
        <v>2</v>
      </c>
      <c r="E62" s="6">
        <v>1.8</v>
      </c>
      <c r="F62" s="6">
        <v>2</v>
      </c>
      <c r="G62" s="6">
        <v>1.6</v>
      </c>
      <c r="H62" s="6">
        <v>2.6</v>
      </c>
      <c r="I62" s="6">
        <v>3.2</v>
      </c>
      <c r="J62" s="6">
        <v>2.6</v>
      </c>
      <c r="K62" s="6">
        <v>3.6</v>
      </c>
      <c r="L62" s="6">
        <v>1.6</v>
      </c>
      <c r="M62" s="6">
        <v>3.8</v>
      </c>
      <c r="N62" s="6">
        <v>3.6</v>
      </c>
      <c r="Q62" s="1" t="s">
        <v>20</v>
      </c>
      <c r="R62" s="6">
        <v>6</v>
      </c>
      <c r="S62" s="6">
        <v>5.4</v>
      </c>
      <c r="T62" s="6">
        <v>8.6</v>
      </c>
      <c r="U62" s="6">
        <v>4</v>
      </c>
      <c r="V62" s="6">
        <v>5.6</v>
      </c>
      <c r="W62" s="6">
        <v>3.8</v>
      </c>
      <c r="X62" s="6">
        <v>8.4</v>
      </c>
      <c r="Y62" s="6">
        <v>7.8</v>
      </c>
      <c r="Z62" s="6">
        <v>7</v>
      </c>
      <c r="AA62" s="6">
        <v>6</v>
      </c>
      <c r="AB62" s="6">
        <v>4.6</v>
      </c>
      <c r="AC62" s="6">
        <v>5.8</v>
      </c>
    </row>
    <row r="63" spans="2:29" ht="13.5">
      <c r="B63" s="1" t="s">
        <v>27</v>
      </c>
      <c r="C63" s="6">
        <v>2.4</v>
      </c>
      <c r="D63" s="6">
        <v>3</v>
      </c>
      <c r="E63" s="6">
        <v>2.6</v>
      </c>
      <c r="F63" s="6">
        <v>2.8</v>
      </c>
      <c r="G63" s="6">
        <v>1.4</v>
      </c>
      <c r="H63" s="6">
        <v>2.4</v>
      </c>
      <c r="I63" s="6">
        <v>2</v>
      </c>
      <c r="J63" s="6">
        <v>2.6</v>
      </c>
      <c r="K63" s="6">
        <v>1.6</v>
      </c>
      <c r="L63" s="6">
        <v>1.6</v>
      </c>
      <c r="M63" s="6">
        <v>2.8</v>
      </c>
      <c r="N63" s="6">
        <v>2</v>
      </c>
      <c r="Q63" s="9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2:14" ht="13.5">
      <c r="B64" s="1" t="s">
        <v>26</v>
      </c>
      <c r="C64" s="6">
        <v>3</v>
      </c>
      <c r="D64" s="6">
        <v>3.2</v>
      </c>
      <c r="E64" s="6">
        <v>1.8</v>
      </c>
      <c r="F64" s="6">
        <v>1.6</v>
      </c>
      <c r="G64" s="6">
        <v>2</v>
      </c>
      <c r="H64" s="6">
        <v>2.4</v>
      </c>
      <c r="I64" s="6">
        <v>2.8</v>
      </c>
      <c r="J64" s="6">
        <v>2</v>
      </c>
      <c r="K64" s="6">
        <v>1.6</v>
      </c>
      <c r="L64" s="6">
        <v>2.2</v>
      </c>
      <c r="M64" s="6">
        <v>3.2</v>
      </c>
      <c r="N64" s="6">
        <v>2.8</v>
      </c>
    </row>
    <row r="65" spans="17:29" ht="13.5">
      <c r="Q65" s="1" t="s">
        <v>27</v>
      </c>
      <c r="R65" s="6">
        <v>0</v>
      </c>
      <c r="S65" s="6">
        <v>0</v>
      </c>
      <c r="T65" s="6">
        <v>0.6</v>
      </c>
      <c r="U65" s="6">
        <v>0.6</v>
      </c>
      <c r="V65" s="6">
        <v>0</v>
      </c>
      <c r="W65" s="6">
        <v>0.4</v>
      </c>
      <c r="X65" s="6">
        <v>0.2</v>
      </c>
      <c r="Y65" s="6">
        <v>0.4</v>
      </c>
      <c r="Z65" s="6">
        <v>0</v>
      </c>
      <c r="AA65" s="6">
        <v>0</v>
      </c>
      <c r="AB65" s="6">
        <v>0.2</v>
      </c>
      <c r="AC65" s="6">
        <v>0.4</v>
      </c>
    </row>
    <row r="66" spans="2:29" ht="13.5">
      <c r="B66" t="s">
        <v>5</v>
      </c>
      <c r="Q66" s="1" t="s">
        <v>26</v>
      </c>
      <c r="R66" s="6">
        <v>0.6</v>
      </c>
      <c r="S66" s="6">
        <v>0</v>
      </c>
      <c r="T66" s="6">
        <v>0.6</v>
      </c>
      <c r="U66" s="6">
        <v>0.2</v>
      </c>
      <c r="V66" s="6">
        <v>0</v>
      </c>
      <c r="W66" s="6">
        <v>0.8</v>
      </c>
      <c r="X66" s="6">
        <v>0.2</v>
      </c>
      <c r="Y66" s="6">
        <v>0</v>
      </c>
      <c r="Z66" s="6">
        <v>0</v>
      </c>
      <c r="AA66" s="6">
        <v>0.4</v>
      </c>
      <c r="AB66" s="6">
        <v>0</v>
      </c>
      <c r="AC66" s="6">
        <v>0.4</v>
      </c>
    </row>
    <row r="67" spans="3:29" ht="13.5">
      <c r="C67" s="8">
        <v>1</v>
      </c>
      <c r="D67" s="8">
        <v>2</v>
      </c>
      <c r="E67" s="8">
        <v>3</v>
      </c>
      <c r="F67" s="8">
        <v>4</v>
      </c>
      <c r="G67" s="8">
        <v>5</v>
      </c>
      <c r="H67" s="8">
        <v>6</v>
      </c>
      <c r="I67" s="8">
        <v>7</v>
      </c>
      <c r="J67" s="8">
        <v>8</v>
      </c>
      <c r="K67" s="8">
        <v>9</v>
      </c>
      <c r="L67" s="8">
        <v>10</v>
      </c>
      <c r="M67" s="8">
        <v>11</v>
      </c>
      <c r="N67" s="8">
        <v>12</v>
      </c>
      <c r="Q67" s="1" t="s">
        <v>21</v>
      </c>
      <c r="R67" s="6">
        <v>0.4</v>
      </c>
      <c r="S67" s="6">
        <v>0.2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0.2</v>
      </c>
      <c r="Z67" s="6">
        <v>0</v>
      </c>
      <c r="AA67" s="6">
        <v>0.2</v>
      </c>
      <c r="AB67" s="6">
        <v>0.2</v>
      </c>
      <c r="AC67" s="6">
        <v>0</v>
      </c>
    </row>
    <row r="68" spans="2:29" ht="13.5">
      <c r="B68" s="2" t="str">
        <f>B3</f>
        <v>2024年</v>
      </c>
      <c r="C68" s="4">
        <f aca="true" t="shared" si="5" ref="C68:I68">C107</f>
        <v>0.6</v>
      </c>
      <c r="D68" s="4">
        <f t="shared" si="5"/>
        <v>0.5</v>
      </c>
      <c r="E68" s="4">
        <f t="shared" si="5"/>
        <v>0.6</v>
      </c>
      <c r="F68" s="5">
        <f t="shared" si="5"/>
        <v>0</v>
      </c>
      <c r="G68" s="5">
        <f t="shared" si="5"/>
        <v>0</v>
      </c>
      <c r="H68" s="5">
        <f t="shared" si="5"/>
        <v>0</v>
      </c>
      <c r="I68" s="5">
        <f t="shared" si="5"/>
        <v>0</v>
      </c>
      <c r="J68" s="5">
        <f>J107</f>
        <v>0</v>
      </c>
      <c r="K68" s="5">
        <f>K107</f>
        <v>0</v>
      </c>
      <c r="L68" s="5">
        <f>L107</f>
        <v>0</v>
      </c>
      <c r="M68" s="5">
        <f>M107</f>
        <v>0</v>
      </c>
      <c r="N68" s="5">
        <f>N107</f>
        <v>0</v>
      </c>
      <c r="Q68" s="1" t="s">
        <v>15</v>
      </c>
      <c r="R68" s="6">
        <v>0</v>
      </c>
      <c r="S68" s="6">
        <v>0</v>
      </c>
      <c r="T68" s="6">
        <v>0</v>
      </c>
      <c r="U68" s="6">
        <v>0</v>
      </c>
      <c r="V68" s="6">
        <v>0.2</v>
      </c>
      <c r="W68" s="6">
        <v>0</v>
      </c>
      <c r="X68" s="6">
        <v>0</v>
      </c>
      <c r="Y68" s="6">
        <v>0.4</v>
      </c>
      <c r="Z68" s="6">
        <v>0</v>
      </c>
      <c r="AA68" s="6">
        <v>0.2</v>
      </c>
      <c r="AB68" s="6">
        <v>0</v>
      </c>
      <c r="AC68" s="6">
        <v>0.2</v>
      </c>
    </row>
    <row r="69" spans="2:29" ht="13.5">
      <c r="B69" s="2" t="s">
        <v>40</v>
      </c>
      <c r="C69" s="4">
        <v>0.4</v>
      </c>
      <c r="D69" s="4">
        <v>0.2</v>
      </c>
      <c r="E69" s="4">
        <v>0.2</v>
      </c>
      <c r="F69" s="5">
        <v>1.2</v>
      </c>
      <c r="G69" s="5">
        <v>1.4</v>
      </c>
      <c r="H69" s="5">
        <v>0.8</v>
      </c>
      <c r="I69" s="5">
        <v>1.2</v>
      </c>
      <c r="J69" s="5">
        <v>1.2</v>
      </c>
      <c r="K69" s="5">
        <v>0.2</v>
      </c>
      <c r="L69" s="5">
        <v>0.8</v>
      </c>
      <c r="M69" s="5">
        <v>0.6</v>
      </c>
      <c r="N69" s="5">
        <v>0.8</v>
      </c>
      <c r="Q69" s="1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2:29" ht="13.5">
      <c r="B70" s="2" t="s">
        <v>38</v>
      </c>
      <c r="C70" s="4">
        <v>0.4</v>
      </c>
      <c r="D70" s="4">
        <v>0.2</v>
      </c>
      <c r="E70" s="4">
        <v>0</v>
      </c>
      <c r="F70" s="5">
        <v>0</v>
      </c>
      <c r="G70" s="5">
        <v>0.2</v>
      </c>
      <c r="H70" s="5">
        <v>0.6</v>
      </c>
      <c r="I70" s="5">
        <v>0.2</v>
      </c>
      <c r="J70" s="5">
        <v>0.2</v>
      </c>
      <c r="K70" s="5">
        <v>0.4</v>
      </c>
      <c r="L70" s="5">
        <v>0.4</v>
      </c>
      <c r="M70" s="5">
        <v>0.6</v>
      </c>
      <c r="N70" s="5">
        <v>1.2</v>
      </c>
      <c r="Q70" s="1" t="s">
        <v>16</v>
      </c>
      <c r="R70" s="6">
        <v>0</v>
      </c>
      <c r="S70" s="6">
        <v>0.2</v>
      </c>
      <c r="T70" s="6">
        <v>0</v>
      </c>
      <c r="U70" s="6">
        <v>0.4</v>
      </c>
      <c r="V70" s="6">
        <v>0</v>
      </c>
      <c r="W70" s="6">
        <v>0</v>
      </c>
      <c r="X70" s="6">
        <v>0.4</v>
      </c>
      <c r="Y70" s="6">
        <v>0</v>
      </c>
      <c r="Z70" s="6">
        <v>0.2</v>
      </c>
      <c r="AA70" s="6">
        <v>0.2</v>
      </c>
      <c r="AB70" s="6">
        <v>0.2</v>
      </c>
      <c r="AC70" s="6">
        <v>0.4</v>
      </c>
    </row>
    <row r="71" spans="2:29" ht="13.5">
      <c r="B71" s="1" t="s">
        <v>36</v>
      </c>
      <c r="C71" s="6">
        <v>0.6</v>
      </c>
      <c r="D71" s="6">
        <v>0.6</v>
      </c>
      <c r="E71" s="6">
        <v>0.2</v>
      </c>
      <c r="F71" s="6">
        <v>1.2</v>
      </c>
      <c r="G71" s="6">
        <v>0.2</v>
      </c>
      <c r="H71" s="6">
        <v>0.4</v>
      </c>
      <c r="I71" s="6">
        <v>0.6</v>
      </c>
      <c r="J71" s="6">
        <v>0.4</v>
      </c>
      <c r="K71" s="6">
        <v>0.2</v>
      </c>
      <c r="L71" s="6">
        <v>0.2</v>
      </c>
      <c r="M71" s="6">
        <v>0.4</v>
      </c>
      <c r="N71" s="6">
        <v>0</v>
      </c>
      <c r="Q71" s="1" t="s">
        <v>17</v>
      </c>
      <c r="R71" s="6">
        <v>1.6</v>
      </c>
      <c r="S71" s="6">
        <v>1.8</v>
      </c>
      <c r="T71" s="6">
        <v>0</v>
      </c>
      <c r="U71" s="6">
        <v>0</v>
      </c>
      <c r="V71" s="6">
        <v>0</v>
      </c>
      <c r="W71" s="6">
        <v>0</v>
      </c>
      <c r="X71" s="6">
        <v>0.4</v>
      </c>
      <c r="Y71" s="6">
        <v>0</v>
      </c>
      <c r="Z71" s="6">
        <v>0</v>
      </c>
      <c r="AA71" s="6">
        <v>0.2</v>
      </c>
      <c r="AB71" s="6">
        <v>0.6</v>
      </c>
      <c r="AC71" s="6">
        <v>0.2</v>
      </c>
    </row>
    <row r="72" spans="2:29" ht="13.5">
      <c r="B72" s="1" t="s">
        <v>34</v>
      </c>
      <c r="C72" s="6">
        <v>0.8</v>
      </c>
      <c r="D72" s="6">
        <v>0.4</v>
      </c>
      <c r="E72" s="6">
        <v>0</v>
      </c>
      <c r="F72" s="6">
        <v>0.4</v>
      </c>
      <c r="G72" s="6">
        <v>0.2</v>
      </c>
      <c r="H72" s="6">
        <v>0</v>
      </c>
      <c r="I72" s="6">
        <v>0.2</v>
      </c>
      <c r="J72" s="6">
        <v>0.4</v>
      </c>
      <c r="K72" s="6">
        <v>0</v>
      </c>
      <c r="L72" s="6">
        <v>0.2</v>
      </c>
      <c r="M72" s="6">
        <v>0.2</v>
      </c>
      <c r="N72" s="6">
        <v>0.2</v>
      </c>
      <c r="Q72" s="1" t="s">
        <v>18</v>
      </c>
      <c r="R72" s="6">
        <v>1.6</v>
      </c>
      <c r="S72" s="6">
        <v>0.4</v>
      </c>
      <c r="T72" s="6">
        <v>2.2</v>
      </c>
      <c r="U72" s="6">
        <v>2.4</v>
      </c>
      <c r="V72" s="6">
        <v>2</v>
      </c>
      <c r="W72" s="6">
        <v>2</v>
      </c>
      <c r="X72" s="6">
        <v>0.6</v>
      </c>
      <c r="Y72" s="6">
        <v>0.2</v>
      </c>
      <c r="Z72" s="6">
        <v>0.2</v>
      </c>
      <c r="AA72" s="6">
        <v>2</v>
      </c>
      <c r="AB72" s="6">
        <v>1.6</v>
      </c>
      <c r="AC72" s="6">
        <v>1</v>
      </c>
    </row>
    <row r="73" spans="2:29" ht="13.5">
      <c r="B73" s="1" t="s">
        <v>32</v>
      </c>
      <c r="C73" s="6">
        <v>1.4</v>
      </c>
      <c r="D73" s="6">
        <v>0.2</v>
      </c>
      <c r="E73" s="6">
        <v>0.8</v>
      </c>
      <c r="F73" s="6">
        <v>0.4</v>
      </c>
      <c r="G73" s="6">
        <v>0.2</v>
      </c>
      <c r="H73" s="6">
        <v>0.6</v>
      </c>
      <c r="I73" s="6">
        <v>0.8</v>
      </c>
      <c r="J73" s="6">
        <v>0.6</v>
      </c>
      <c r="K73" s="6">
        <v>0</v>
      </c>
      <c r="L73" s="6">
        <v>1.2</v>
      </c>
      <c r="M73" s="6">
        <v>1</v>
      </c>
      <c r="N73" s="6">
        <v>0.6</v>
      </c>
      <c r="Q73" s="1" t="s">
        <v>19</v>
      </c>
      <c r="R73" s="6">
        <v>2.4</v>
      </c>
      <c r="S73" s="6">
        <v>0.4</v>
      </c>
      <c r="T73" s="6">
        <v>1</v>
      </c>
      <c r="U73" s="6">
        <v>1.2</v>
      </c>
      <c r="V73" s="6">
        <v>1.8</v>
      </c>
      <c r="W73" s="6">
        <v>1.2</v>
      </c>
      <c r="X73" s="6">
        <v>0.8</v>
      </c>
      <c r="Y73" s="6">
        <v>0.6</v>
      </c>
      <c r="Z73" s="6">
        <v>0.6</v>
      </c>
      <c r="AA73" s="6">
        <v>0.8</v>
      </c>
      <c r="AB73" s="6">
        <v>1</v>
      </c>
      <c r="AC73" s="6">
        <v>1.2</v>
      </c>
    </row>
    <row r="74" spans="2:29" ht="13.5">
      <c r="B74" s="1" t="s">
        <v>30</v>
      </c>
      <c r="C74" s="6">
        <v>1</v>
      </c>
      <c r="D74" s="6">
        <v>0.8</v>
      </c>
      <c r="E74" s="6">
        <v>1.2</v>
      </c>
      <c r="F74" s="6">
        <v>1.6</v>
      </c>
      <c r="G74" s="6">
        <v>1.2</v>
      </c>
      <c r="H74" s="6">
        <v>0.2</v>
      </c>
      <c r="I74" s="6">
        <v>0.4</v>
      </c>
      <c r="J74" s="6">
        <v>0.6</v>
      </c>
      <c r="K74" s="6">
        <v>0.6</v>
      </c>
      <c r="L74" s="6">
        <v>0.6</v>
      </c>
      <c r="M74" s="6">
        <v>1</v>
      </c>
      <c r="N74" s="6">
        <v>0.2</v>
      </c>
      <c r="Q74" s="1" t="s">
        <v>20</v>
      </c>
      <c r="R74" s="6">
        <v>1</v>
      </c>
      <c r="S74" s="6">
        <v>0.8</v>
      </c>
      <c r="T74" s="6">
        <v>0.4</v>
      </c>
      <c r="U74" s="6">
        <v>0.8</v>
      </c>
      <c r="V74" s="6">
        <v>1.6</v>
      </c>
      <c r="W74" s="6">
        <v>1</v>
      </c>
      <c r="X74" s="6">
        <v>0.8</v>
      </c>
      <c r="Y74" s="6">
        <v>0.4</v>
      </c>
      <c r="Z74" s="6">
        <v>0.4</v>
      </c>
      <c r="AA74" s="6">
        <v>1.4</v>
      </c>
      <c r="AB74" s="6">
        <v>1.2</v>
      </c>
      <c r="AC74" s="6">
        <v>1</v>
      </c>
    </row>
    <row r="75" spans="2:29" ht="13.5">
      <c r="B75" s="1" t="s">
        <v>28</v>
      </c>
      <c r="C75" s="6">
        <v>0.6</v>
      </c>
      <c r="D75" s="6">
        <v>0</v>
      </c>
      <c r="E75" s="6">
        <v>0.4</v>
      </c>
      <c r="F75" s="6">
        <v>0</v>
      </c>
      <c r="G75" s="6">
        <v>0</v>
      </c>
      <c r="H75" s="6">
        <v>0.2</v>
      </c>
      <c r="I75" s="6">
        <v>0.2</v>
      </c>
      <c r="J75" s="6">
        <v>0.6</v>
      </c>
      <c r="K75" s="6">
        <v>0.6</v>
      </c>
      <c r="L75" s="6">
        <v>0.4</v>
      </c>
      <c r="M75" s="6">
        <v>1.8</v>
      </c>
      <c r="N75" s="6">
        <v>0.6</v>
      </c>
      <c r="Q75" s="9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2:14" ht="13.5">
      <c r="B76" s="1" t="s">
        <v>27</v>
      </c>
      <c r="C76" s="6">
        <v>0</v>
      </c>
      <c r="D76" s="6">
        <v>0</v>
      </c>
      <c r="E76" s="6">
        <v>0.6</v>
      </c>
      <c r="F76" s="6">
        <v>0.6</v>
      </c>
      <c r="G76" s="6">
        <v>0</v>
      </c>
      <c r="H76" s="6">
        <v>0.4</v>
      </c>
      <c r="I76" s="6">
        <v>0.2</v>
      </c>
      <c r="J76" s="6">
        <v>0.4</v>
      </c>
      <c r="K76" s="6">
        <v>0</v>
      </c>
      <c r="L76" s="6">
        <v>0</v>
      </c>
      <c r="M76" s="6">
        <v>0.2</v>
      </c>
      <c r="N76" s="6">
        <v>0.4</v>
      </c>
    </row>
    <row r="77" spans="2:17" ht="13.5">
      <c r="B77" s="1" t="s">
        <v>26</v>
      </c>
      <c r="C77" s="6">
        <v>0.6</v>
      </c>
      <c r="D77" s="6">
        <v>0</v>
      </c>
      <c r="E77" s="6">
        <v>0.6</v>
      </c>
      <c r="F77" s="6">
        <v>0.2</v>
      </c>
      <c r="G77" s="6">
        <v>0</v>
      </c>
      <c r="H77" s="6">
        <v>0.8</v>
      </c>
      <c r="I77" s="6">
        <v>0.2</v>
      </c>
      <c r="J77" s="6">
        <v>0</v>
      </c>
      <c r="K77" s="6">
        <v>0</v>
      </c>
      <c r="L77" s="6">
        <v>0.4</v>
      </c>
      <c r="M77" s="6">
        <v>0</v>
      </c>
      <c r="N77" s="6">
        <v>0.4</v>
      </c>
      <c r="Q77" t="s">
        <v>6</v>
      </c>
    </row>
    <row r="78" spans="17:29" ht="13.5">
      <c r="Q78" s="1" t="s">
        <v>26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0.2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</row>
    <row r="79" spans="2:29" ht="13.5">
      <c r="B79" t="s">
        <v>6</v>
      </c>
      <c r="Q79" s="1" t="s">
        <v>21</v>
      </c>
      <c r="R79" s="6">
        <v>0</v>
      </c>
      <c r="S79" s="6">
        <v>0</v>
      </c>
      <c r="T79" s="6">
        <v>0</v>
      </c>
      <c r="U79" s="6">
        <v>0</v>
      </c>
      <c r="V79" s="6">
        <v>0.2</v>
      </c>
      <c r="W79" s="6">
        <v>0</v>
      </c>
      <c r="X79" s="6">
        <v>0</v>
      </c>
      <c r="Y79" s="6">
        <v>0</v>
      </c>
      <c r="Z79" s="6">
        <v>0.2</v>
      </c>
      <c r="AA79" s="6">
        <v>0</v>
      </c>
      <c r="AB79" s="6">
        <v>0.2</v>
      </c>
      <c r="AC79" s="6">
        <v>0.2</v>
      </c>
    </row>
    <row r="80" spans="3:29" ht="13.5">
      <c r="C80" s="8">
        <v>1</v>
      </c>
      <c r="D80" s="8">
        <v>2</v>
      </c>
      <c r="E80" s="8">
        <v>3</v>
      </c>
      <c r="F80" s="8">
        <v>4</v>
      </c>
      <c r="G80" s="8">
        <v>5</v>
      </c>
      <c r="H80" s="8">
        <v>6</v>
      </c>
      <c r="I80" s="8">
        <v>7</v>
      </c>
      <c r="J80" s="8">
        <v>8</v>
      </c>
      <c r="K80" s="8">
        <v>9</v>
      </c>
      <c r="L80" s="8">
        <v>10</v>
      </c>
      <c r="M80" s="8">
        <v>11</v>
      </c>
      <c r="N80" s="8">
        <v>12</v>
      </c>
      <c r="Q80" s="1" t="s">
        <v>15</v>
      </c>
      <c r="R80" s="6">
        <v>0</v>
      </c>
      <c r="S80" s="6">
        <v>0</v>
      </c>
      <c r="T80" s="6">
        <v>0.2</v>
      </c>
      <c r="U80" s="6">
        <v>0</v>
      </c>
      <c r="V80" s="6">
        <v>0</v>
      </c>
      <c r="W80" s="6">
        <v>0.2</v>
      </c>
      <c r="X80" s="6">
        <v>0</v>
      </c>
      <c r="Y80" s="6">
        <v>0.2</v>
      </c>
      <c r="Z80" s="6">
        <v>0</v>
      </c>
      <c r="AA80" s="6">
        <v>0.2</v>
      </c>
      <c r="AB80" s="6">
        <v>0</v>
      </c>
      <c r="AC80" s="6">
        <v>0</v>
      </c>
    </row>
    <row r="81" spans="2:29" ht="13.5">
      <c r="B81" s="2" t="str">
        <f>B3</f>
        <v>2024年</v>
      </c>
      <c r="C81" s="4">
        <f aca="true" t="shared" si="6" ref="C81:N81">C108</f>
        <v>0</v>
      </c>
      <c r="D81" s="4">
        <f t="shared" si="6"/>
        <v>0</v>
      </c>
      <c r="E81" s="4">
        <f t="shared" si="6"/>
        <v>0</v>
      </c>
      <c r="F81" s="5">
        <f t="shared" si="6"/>
        <v>0</v>
      </c>
      <c r="G81" s="5">
        <f t="shared" si="6"/>
        <v>0</v>
      </c>
      <c r="H81" s="5">
        <f t="shared" si="6"/>
        <v>0</v>
      </c>
      <c r="I81" s="5">
        <f t="shared" si="6"/>
        <v>0</v>
      </c>
      <c r="J81" s="5">
        <f t="shared" si="6"/>
        <v>0</v>
      </c>
      <c r="K81" s="5">
        <f t="shared" si="6"/>
        <v>0</v>
      </c>
      <c r="L81" s="5">
        <f t="shared" si="6"/>
        <v>0</v>
      </c>
      <c r="M81" s="5">
        <f t="shared" si="6"/>
        <v>0</v>
      </c>
      <c r="N81" s="5">
        <f t="shared" si="6"/>
        <v>0</v>
      </c>
      <c r="Q81" s="1" t="s">
        <v>16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0.2</v>
      </c>
      <c r="Z81" s="6">
        <v>0</v>
      </c>
      <c r="AA81" s="6">
        <v>0</v>
      </c>
      <c r="AB81" s="6">
        <v>0</v>
      </c>
      <c r="AC81" s="6">
        <v>0</v>
      </c>
    </row>
    <row r="82" spans="2:29" ht="13.5">
      <c r="B82" s="2" t="s">
        <v>40</v>
      </c>
      <c r="C82" s="4">
        <v>0</v>
      </c>
      <c r="D82" s="4">
        <v>0</v>
      </c>
      <c r="E82" s="4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Q82" s="1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2:29" ht="13.5">
      <c r="B83" s="2" t="s">
        <v>38</v>
      </c>
      <c r="C83" s="4">
        <v>0</v>
      </c>
      <c r="D83" s="4">
        <v>0</v>
      </c>
      <c r="E83" s="4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Q83" s="1" t="s">
        <v>17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0.2</v>
      </c>
      <c r="AA83" s="6">
        <v>0</v>
      </c>
      <c r="AB83" s="6">
        <v>0</v>
      </c>
      <c r="AC83" s="6">
        <v>0.2</v>
      </c>
    </row>
    <row r="84" spans="2:29" ht="13.5">
      <c r="B84" s="1" t="s">
        <v>36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Q84" s="1" t="s">
        <v>18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</row>
    <row r="85" spans="2:29" ht="13.5">
      <c r="B85" s="1" t="s">
        <v>34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Q85" s="1" t="s">
        <v>19</v>
      </c>
      <c r="R85" s="6">
        <v>0.2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0.2</v>
      </c>
      <c r="AA85" s="6">
        <v>0</v>
      </c>
      <c r="AB85" s="6">
        <v>0</v>
      </c>
      <c r="AC85" s="6">
        <v>0</v>
      </c>
    </row>
    <row r="86" spans="2:29" ht="13.5">
      <c r="B86" s="1" t="s">
        <v>32</v>
      </c>
      <c r="C86" s="6">
        <v>0.4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Q86" s="1" t="s">
        <v>20</v>
      </c>
      <c r="R86" s="6">
        <v>0</v>
      </c>
      <c r="S86" s="6">
        <v>0</v>
      </c>
      <c r="T86" s="6">
        <v>0.2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</row>
    <row r="87" spans="2:29" ht="13.5">
      <c r="B87" s="1" t="s">
        <v>30</v>
      </c>
      <c r="C87" s="6">
        <v>0</v>
      </c>
      <c r="D87" s="6">
        <v>0</v>
      </c>
      <c r="E87" s="6">
        <v>0.2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0.2</v>
      </c>
      <c r="L87" s="6">
        <v>0</v>
      </c>
      <c r="M87" s="6">
        <v>0</v>
      </c>
      <c r="N87" s="6">
        <v>0</v>
      </c>
      <c r="Q87" s="9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2:14" ht="13.5">
      <c r="B88" s="1" t="s">
        <v>28</v>
      </c>
      <c r="C88" s="6">
        <v>0</v>
      </c>
      <c r="D88" s="6">
        <v>0.2</v>
      </c>
      <c r="E88" s="6">
        <v>0.4</v>
      </c>
      <c r="F88" s="6">
        <v>0</v>
      </c>
      <c r="G88" s="6">
        <v>0</v>
      </c>
      <c r="H88" s="6">
        <v>0.2</v>
      </c>
      <c r="I88" s="6">
        <v>0</v>
      </c>
      <c r="J88" s="6">
        <v>0</v>
      </c>
      <c r="K88" s="6">
        <v>0.2</v>
      </c>
      <c r="L88" s="6">
        <v>0</v>
      </c>
      <c r="M88" s="6">
        <v>0</v>
      </c>
      <c r="N88" s="6">
        <v>0</v>
      </c>
    </row>
    <row r="89" spans="2:17" ht="13.5">
      <c r="B89" s="1" t="s">
        <v>27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Q89" t="s">
        <v>7</v>
      </c>
    </row>
    <row r="90" spans="2:29" ht="13.5">
      <c r="B90" s="1" t="s">
        <v>26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0.2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R90" s="8">
        <v>1</v>
      </c>
      <c r="S90" s="8">
        <v>2</v>
      </c>
      <c r="T90" s="8">
        <v>3</v>
      </c>
      <c r="U90" s="8">
        <v>4</v>
      </c>
      <c r="V90" s="8">
        <v>5</v>
      </c>
      <c r="W90" s="8">
        <v>6</v>
      </c>
      <c r="X90" s="8">
        <v>7</v>
      </c>
      <c r="Y90" s="8">
        <v>8</v>
      </c>
      <c r="Z90" s="8">
        <v>9</v>
      </c>
      <c r="AA90" s="8">
        <v>10</v>
      </c>
      <c r="AB90" s="8">
        <v>11</v>
      </c>
      <c r="AC90" s="8">
        <v>12</v>
      </c>
    </row>
    <row r="92" spans="2:14" ht="13.5" hidden="1">
      <c r="B92" s="11" t="s">
        <v>7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2:14" ht="13.5" hidden="1">
      <c r="B93" s="11"/>
      <c r="C93" s="12">
        <v>1</v>
      </c>
      <c r="D93" s="12">
        <v>2</v>
      </c>
      <c r="E93" s="12">
        <v>3</v>
      </c>
      <c r="F93" s="12">
        <v>4</v>
      </c>
      <c r="G93" s="12">
        <v>5</v>
      </c>
      <c r="H93" s="12">
        <v>6</v>
      </c>
      <c r="I93" s="12">
        <v>7</v>
      </c>
      <c r="J93" s="12">
        <v>8</v>
      </c>
      <c r="K93" s="12">
        <v>9</v>
      </c>
      <c r="L93" s="12">
        <v>10</v>
      </c>
      <c r="M93" s="12">
        <v>11</v>
      </c>
      <c r="N93" s="12">
        <v>12</v>
      </c>
    </row>
    <row r="94" spans="2:29" ht="13.5" hidden="1">
      <c r="B94" s="13" t="s">
        <v>22</v>
      </c>
      <c r="C94" s="14">
        <v>0</v>
      </c>
      <c r="D94" s="14">
        <v>0</v>
      </c>
      <c r="E94" s="14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/>
      <c r="M94" s="15"/>
      <c r="N94" s="15"/>
      <c r="R94" s="7">
        <v>1</v>
      </c>
      <c r="S94" s="7">
        <v>2</v>
      </c>
      <c r="T94" s="7">
        <v>3</v>
      </c>
      <c r="U94" s="7">
        <v>4</v>
      </c>
      <c r="V94" s="7">
        <v>5</v>
      </c>
      <c r="W94" s="7">
        <v>6</v>
      </c>
      <c r="X94" s="7">
        <v>7</v>
      </c>
      <c r="Y94" s="7">
        <v>8</v>
      </c>
      <c r="Z94" s="7">
        <v>9</v>
      </c>
      <c r="AA94" s="7">
        <v>10</v>
      </c>
      <c r="AB94" s="7">
        <v>11</v>
      </c>
      <c r="AC94" s="7">
        <v>12</v>
      </c>
    </row>
    <row r="95" spans="2:29" ht="13.5" hidden="1">
      <c r="B95" s="13" t="s">
        <v>23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Q95" s="3" t="s">
        <v>8</v>
      </c>
      <c r="R95" s="6">
        <v>1.1333333333333333</v>
      </c>
      <c r="S95" s="6">
        <v>1.4666666666666666</v>
      </c>
      <c r="T95" s="6">
        <v>0.8666666666666667</v>
      </c>
      <c r="U95" s="6">
        <v>1.0666666666666667</v>
      </c>
      <c r="V95" s="6">
        <v>1.3333333333333333</v>
      </c>
      <c r="W95" s="6">
        <v>1.3333333333333333</v>
      </c>
      <c r="X95" s="6">
        <v>2.2</v>
      </c>
      <c r="Y95" s="6">
        <v>1.4666666666666666</v>
      </c>
      <c r="Z95" s="6">
        <v>1.6</v>
      </c>
      <c r="AA95" s="6">
        <v>1.5333333333333334</v>
      </c>
      <c r="AB95" s="6">
        <v>1.1333333333333333</v>
      </c>
      <c r="AC95" s="6">
        <v>1.2666666666666666</v>
      </c>
    </row>
    <row r="96" spans="2:29" ht="13.5" hidden="1">
      <c r="B96" s="13" t="s">
        <v>24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Q96" s="3" t="s">
        <v>9</v>
      </c>
      <c r="R96" s="6">
        <v>0.06666666666666667</v>
      </c>
      <c r="S96" s="6">
        <v>0.2</v>
      </c>
      <c r="T96" s="6">
        <v>0.4</v>
      </c>
      <c r="U96" s="6">
        <v>0.3333333333333333</v>
      </c>
      <c r="V96" s="6">
        <v>0.3333333333333333</v>
      </c>
      <c r="W96" s="6">
        <v>0.26666666666666666</v>
      </c>
      <c r="X96" s="6">
        <v>0.3333333333333333</v>
      </c>
      <c r="Y96" s="6">
        <v>0.2</v>
      </c>
      <c r="Z96" s="6">
        <v>0.4</v>
      </c>
      <c r="AA96" s="6">
        <v>0.4666666666666667</v>
      </c>
      <c r="AB96" s="6">
        <v>0.3333333333333333</v>
      </c>
      <c r="AC96" s="6">
        <v>0.26666666666666666</v>
      </c>
    </row>
    <row r="97" spans="2:29" ht="13.5" hidden="1">
      <c r="B97" s="13" t="s">
        <v>25</v>
      </c>
      <c r="C97" s="15"/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Q97" s="3" t="s">
        <v>10</v>
      </c>
      <c r="R97" s="6">
        <v>0.3333333333333333</v>
      </c>
      <c r="S97" s="6">
        <v>0.2</v>
      </c>
      <c r="T97" s="6">
        <v>0.3333333333333333</v>
      </c>
      <c r="U97" s="6">
        <v>0.7333333333333333</v>
      </c>
      <c r="V97" s="6">
        <v>0.6</v>
      </c>
      <c r="W97" s="6">
        <v>0.4</v>
      </c>
      <c r="X97" s="6">
        <v>0.4</v>
      </c>
      <c r="Y97" s="6">
        <v>0.8</v>
      </c>
      <c r="Z97" s="6">
        <v>0.6666666666666666</v>
      </c>
      <c r="AA97" s="6">
        <v>0.7333333333333333</v>
      </c>
      <c r="AB97" s="6">
        <v>0.5333333333333333</v>
      </c>
      <c r="AC97" s="6">
        <v>0.5333333333333333</v>
      </c>
    </row>
    <row r="98" spans="17:29" ht="13.5" hidden="1">
      <c r="Q98" s="3" t="s">
        <v>11</v>
      </c>
      <c r="R98" s="6">
        <v>0.5333333333333333</v>
      </c>
      <c r="S98" s="6">
        <v>0.5333333333333333</v>
      </c>
      <c r="T98" s="6">
        <v>0.26666666666666666</v>
      </c>
      <c r="U98" s="6">
        <v>0.4666666666666667</v>
      </c>
      <c r="V98" s="6">
        <v>0.3333333333333333</v>
      </c>
      <c r="W98" s="6">
        <v>0.4666666666666667</v>
      </c>
      <c r="X98" s="6">
        <v>0.4</v>
      </c>
      <c r="Y98" s="6">
        <v>0.3333333333333333</v>
      </c>
      <c r="Z98" s="6">
        <v>0.6</v>
      </c>
      <c r="AA98" s="6">
        <v>0.7333333333333333</v>
      </c>
      <c r="AB98" s="6">
        <v>0.13333333333333333</v>
      </c>
      <c r="AC98" s="6">
        <v>0.2</v>
      </c>
    </row>
    <row r="99" spans="17:29" ht="13.5">
      <c r="Q99" s="3" t="s">
        <v>12</v>
      </c>
      <c r="R99" s="6">
        <v>1.8</v>
      </c>
      <c r="S99" s="6">
        <v>1</v>
      </c>
      <c r="T99" s="6">
        <v>4.2</v>
      </c>
      <c r="U99" s="6">
        <v>2.6</v>
      </c>
      <c r="V99" s="6">
        <v>4</v>
      </c>
      <c r="W99" s="6">
        <v>2.4</v>
      </c>
      <c r="X99" s="6">
        <v>2</v>
      </c>
      <c r="Y99" s="6">
        <v>2.4</v>
      </c>
      <c r="Z99" s="6">
        <v>2</v>
      </c>
      <c r="AA99" s="6">
        <v>2.2</v>
      </c>
      <c r="AB99" s="6">
        <v>5</v>
      </c>
      <c r="AC99" s="6">
        <v>2.2</v>
      </c>
    </row>
    <row r="100" spans="17:29" ht="13.5">
      <c r="Q100" s="3" t="s">
        <v>13</v>
      </c>
      <c r="R100" s="6">
        <v>1</v>
      </c>
      <c r="S100" s="6">
        <v>0.8</v>
      </c>
      <c r="T100" s="6">
        <v>1.2</v>
      </c>
      <c r="U100" s="6">
        <v>1.6</v>
      </c>
      <c r="V100" s="6">
        <v>1.2</v>
      </c>
      <c r="W100" s="6">
        <v>0.2</v>
      </c>
      <c r="X100" s="6">
        <v>0.4</v>
      </c>
      <c r="Y100" s="6">
        <v>0.6</v>
      </c>
      <c r="Z100" s="6">
        <v>0.6</v>
      </c>
      <c r="AA100" s="6">
        <v>0.6</v>
      </c>
      <c r="AB100" s="6">
        <v>1</v>
      </c>
      <c r="AC100" s="6">
        <v>0.2</v>
      </c>
    </row>
    <row r="101" spans="3:29" ht="13.5">
      <c r="C101" s="7">
        <v>1</v>
      </c>
      <c r="D101" s="7">
        <v>2</v>
      </c>
      <c r="E101" s="7">
        <v>3</v>
      </c>
      <c r="F101" s="7">
        <v>4</v>
      </c>
      <c r="G101" s="7">
        <v>5</v>
      </c>
      <c r="H101" s="7">
        <v>6</v>
      </c>
      <c r="I101" s="7">
        <v>7</v>
      </c>
      <c r="J101" s="7">
        <v>8</v>
      </c>
      <c r="K101" s="7">
        <v>9</v>
      </c>
      <c r="L101" s="7">
        <v>10</v>
      </c>
      <c r="M101" s="7">
        <v>11</v>
      </c>
      <c r="N101" s="7">
        <v>12</v>
      </c>
      <c r="Q101" s="3" t="s">
        <v>14</v>
      </c>
      <c r="R101" s="6">
        <v>0</v>
      </c>
      <c r="S101" s="6">
        <v>0</v>
      </c>
      <c r="T101" s="6">
        <v>0.2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0.2</v>
      </c>
      <c r="AA101" s="6">
        <v>0</v>
      </c>
      <c r="AB101" s="6">
        <v>0</v>
      </c>
      <c r="AC101" s="6">
        <v>0</v>
      </c>
    </row>
    <row r="102" spans="2:14" ht="13.5">
      <c r="B102" s="3" t="s">
        <v>8</v>
      </c>
      <c r="C102" s="6">
        <v>1.87</v>
      </c>
      <c r="D102" s="6">
        <v>1</v>
      </c>
      <c r="E102" s="6">
        <v>1.87</v>
      </c>
      <c r="F102" s="6"/>
      <c r="G102" s="6"/>
      <c r="H102" s="6"/>
      <c r="I102" s="6"/>
      <c r="J102" s="6"/>
      <c r="K102" s="6"/>
      <c r="L102" s="6"/>
      <c r="M102" s="6"/>
      <c r="N102" s="6"/>
    </row>
    <row r="103" spans="2:14" ht="13.5">
      <c r="B103" s="3" t="s">
        <v>9</v>
      </c>
      <c r="C103" s="6">
        <v>0.2</v>
      </c>
      <c r="D103" s="6">
        <v>0.2</v>
      </c>
      <c r="E103" s="6">
        <v>0.47</v>
      </c>
      <c r="F103" s="6"/>
      <c r="G103" s="6"/>
      <c r="H103" s="6"/>
      <c r="I103" s="6"/>
      <c r="J103" s="6"/>
      <c r="K103" s="6"/>
      <c r="L103" s="6"/>
      <c r="M103" s="6"/>
      <c r="N103" s="6"/>
    </row>
    <row r="104" spans="2:14" ht="13.5">
      <c r="B104" s="3" t="s">
        <v>10</v>
      </c>
      <c r="C104" s="6">
        <v>0.4</v>
      </c>
      <c r="D104" s="6">
        <v>0.47</v>
      </c>
      <c r="E104" s="6">
        <v>0.33</v>
      </c>
      <c r="F104" s="6"/>
      <c r="G104" s="6"/>
      <c r="H104" s="6"/>
      <c r="I104" s="6"/>
      <c r="J104" s="6"/>
      <c r="K104" s="6"/>
      <c r="L104" s="6"/>
      <c r="M104" s="6"/>
      <c r="N104" s="6"/>
    </row>
    <row r="105" spans="2:14" ht="13.5">
      <c r="B105" s="3" t="s">
        <v>11</v>
      </c>
      <c r="C105" s="6">
        <v>0.67</v>
      </c>
      <c r="D105" s="6">
        <v>0.27</v>
      </c>
      <c r="E105" s="6">
        <v>0.07</v>
      </c>
      <c r="F105" s="6"/>
      <c r="G105" s="6"/>
      <c r="H105" s="6"/>
      <c r="I105" s="6"/>
      <c r="J105" s="6"/>
      <c r="K105" s="6"/>
      <c r="L105" s="6"/>
      <c r="M105" s="6"/>
      <c r="N105" s="6"/>
    </row>
    <row r="106" spans="2:14" ht="13.5">
      <c r="B106" s="3" t="s">
        <v>12</v>
      </c>
      <c r="C106" s="6">
        <v>2.8</v>
      </c>
      <c r="D106" s="6">
        <v>3.25</v>
      </c>
      <c r="E106" s="6">
        <v>5.2</v>
      </c>
      <c r="F106" s="6"/>
      <c r="G106" s="6"/>
      <c r="H106" s="6"/>
      <c r="I106" s="6"/>
      <c r="J106" s="6"/>
      <c r="K106" s="6"/>
      <c r="L106" s="6"/>
      <c r="M106" s="6"/>
      <c r="N106" s="6"/>
    </row>
    <row r="107" spans="2:14" ht="13.5">
      <c r="B107" s="3" t="s">
        <v>13</v>
      </c>
      <c r="C107" s="6">
        <v>0.6</v>
      </c>
      <c r="D107" s="6">
        <v>0.5</v>
      </c>
      <c r="E107" s="6">
        <v>0.6</v>
      </c>
      <c r="F107" s="6"/>
      <c r="G107" s="6"/>
      <c r="H107" s="6"/>
      <c r="I107" s="6"/>
      <c r="J107" s="6"/>
      <c r="K107" s="6"/>
      <c r="L107" s="6"/>
      <c r="M107" s="6"/>
      <c r="N107" s="6"/>
    </row>
    <row r="108" spans="2:14" ht="13.5">
      <c r="B108" s="3" t="s">
        <v>14</v>
      </c>
      <c r="C108" s="6">
        <v>0</v>
      </c>
      <c r="D108" s="6">
        <v>0</v>
      </c>
      <c r="E108" s="6">
        <v>0</v>
      </c>
      <c r="F108" s="6"/>
      <c r="G108" s="6"/>
      <c r="H108" s="6"/>
      <c r="I108" s="6"/>
      <c r="J108" s="6"/>
      <c r="K108" s="6"/>
      <c r="L108" s="6"/>
      <c r="M108" s="6"/>
      <c r="N108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85" zoomScaleNormal="85" zoomScalePageLayoutView="0" workbookViewId="0" topLeftCell="A1">
      <selection activeCell="S17" sqref="S17"/>
    </sheetView>
  </sheetViews>
  <sheetFormatPr defaultColWidth="9.140625" defaultRowHeight="15"/>
  <cols>
    <col min="1" max="1" width="2.57421875" style="0" customWidth="1"/>
    <col min="9" max="9" width="2.57421875" style="0" customWidth="1"/>
    <col min="17" max="17" width="2.57421875" style="0" customWidth="1"/>
  </cols>
  <sheetData/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青地 里佳</cp:lastModifiedBy>
  <dcterms:created xsi:type="dcterms:W3CDTF">2011-11-29T02:51:48Z</dcterms:created>
  <dcterms:modified xsi:type="dcterms:W3CDTF">2024-04-10T04:51:49Z</dcterms:modified>
  <cp:category/>
  <cp:version/>
  <cp:contentType/>
  <cp:contentStatus/>
</cp:coreProperties>
</file>