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65521" windowWidth="2175" windowHeight="8715" activeTab="0"/>
  </bookViews>
  <sheets>
    <sheet name="Sheet1" sheetId="1" r:id="rId1"/>
  </sheets>
  <definedNames>
    <definedName name="_xlnm.Print_Area" localSheetId="0">'Sheet1'!$A$1:$P$38</definedName>
    <definedName name="_xlnm.Print_Area">'Sheet1'!$K$1:$O$17</definedName>
    <definedName name="PRINT_AREA_MI">'Sheet1'!$K$1:$O$17</definedName>
    <definedName name="印刷範囲">'Sheet1'!$A$1:$O$36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<sst xmlns="http://schemas.openxmlformats.org/spreadsheetml/2006/main" count="87" uniqueCount="47">
  <si>
    <t>【本所管内】</t>
  </si>
  <si>
    <t>乳及び乳製品の成分規格の定めのある事項に関する検査</t>
  </si>
  <si>
    <t>乳 及び 乳製品の成分規格の</t>
  </si>
  <si>
    <t>　   　　項　目</t>
  </si>
  <si>
    <t>試 験 した</t>
  </si>
  <si>
    <t>定めのない事項に関する検査</t>
  </si>
  <si>
    <t>収去検体数</t>
  </si>
  <si>
    <t>無脂乳</t>
  </si>
  <si>
    <t>乳脂肪</t>
  </si>
  <si>
    <t>比  重</t>
  </si>
  <si>
    <t>酸  度</t>
  </si>
  <si>
    <t>細菌数</t>
  </si>
  <si>
    <t>大腸菌群</t>
  </si>
  <si>
    <t>抗菌性</t>
  </si>
  <si>
    <t>試験した収去</t>
  </si>
  <si>
    <t>　項　目</t>
  </si>
  <si>
    <t>（実数）A</t>
  </si>
  <si>
    <t>(実数)B</t>
  </si>
  <si>
    <t>管 内</t>
  </si>
  <si>
    <t xml:space="preserve"> 県 *</t>
  </si>
  <si>
    <t>固形分</t>
  </si>
  <si>
    <t>分</t>
  </si>
  <si>
    <t>物  質</t>
  </si>
  <si>
    <t>検体数(実数)</t>
  </si>
  <si>
    <t>（延数）</t>
  </si>
  <si>
    <t xml:space="preserve">    生        乳</t>
  </si>
  <si>
    <t xml:space="preserve">    牛        乳</t>
  </si>
  <si>
    <t xml:space="preserve">  部  分  脱  脂  乳</t>
  </si>
  <si>
    <t>加工乳</t>
  </si>
  <si>
    <t>乳脂肪分３％以上</t>
  </si>
  <si>
    <t>乳脂肪分３％未満</t>
  </si>
  <si>
    <t xml:space="preserve">           計</t>
  </si>
  <si>
    <t>*不適率の県欄は岐阜市を除いたもの</t>
  </si>
  <si>
    <t>【センター管内】</t>
  </si>
  <si>
    <t xml:space="preserve">不　適　理　由 　（　延　数　） </t>
  </si>
  <si>
    <t>不 適 率</t>
  </si>
  <si>
    <t xml:space="preserve"> B/A  ％</t>
  </si>
  <si>
    <t>不  適</t>
  </si>
  <si>
    <t>検体数</t>
  </si>
  <si>
    <t xml:space="preserve">  そ  の  他  の  乳</t>
  </si>
  <si>
    <t xml:space="preserve">   イ  乳の収去試験実施状況（Ｔ１２－５）</t>
  </si>
  <si>
    <t>試 験 件 数</t>
  </si>
  <si>
    <t>（延数）</t>
  </si>
  <si>
    <t xml:space="preserve">      　20  年  度</t>
  </si>
  <si>
    <t xml:space="preserve">        （平成２２年度）</t>
  </si>
  <si>
    <t xml:space="preserve">      　21  年  度</t>
  </si>
  <si>
    <t xml:space="preserve">      　20  年  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</si>
</sst>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_ * #,##0.0_ ;_ * \-#,##0.0_ ;_ * &quot;-&quot;?_ ;_ @_ "/>
  </numFmts>
  <fonts count="38">
    <font>
      <sz val="9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/>
      <top style="double">
        <color indexed="8"/>
      </top>
      <bottom style="thin"/>
    </border>
    <border>
      <left>
        <color indexed="63"/>
      </left>
      <right style="medium">
        <color indexed="8"/>
      </right>
      <top style="double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00"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/>
      <protection locked="0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 applyProtection="1">
      <alignment/>
      <protection locked="0"/>
    </xf>
    <xf numFmtId="3" fontId="0" fillId="0" borderId="12" xfId="0" applyNumberFormat="1" applyBorder="1" applyAlignment="1">
      <alignment/>
    </xf>
    <xf numFmtId="3" fontId="0" fillId="0" borderId="11" xfId="0" applyNumberFormat="1" applyBorder="1" applyAlignment="1" applyProtection="1">
      <alignment/>
      <protection locked="0"/>
    </xf>
    <xf numFmtId="3" fontId="2" fillId="0" borderId="0" xfId="0" applyNumberFormat="1" applyFont="1" applyAlignment="1" applyProtection="1">
      <alignment/>
      <protection locked="0"/>
    </xf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6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3" fillId="0" borderId="0" xfId="0" applyNumberFormat="1" applyFont="1" applyAlignment="1">
      <alignment/>
    </xf>
    <xf numFmtId="179" fontId="0" fillId="0" borderId="22" xfId="0" applyNumberFormat="1" applyFont="1" applyBorder="1" applyAlignment="1" applyProtection="1">
      <alignment horizontal="center"/>
      <protection locked="0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5" xfId="0" applyNumberFormat="1" applyFont="1" applyBorder="1" applyAlignment="1" applyProtection="1">
      <alignment horizontal="center"/>
      <protection locked="0"/>
    </xf>
    <xf numFmtId="179" fontId="0" fillId="0" borderId="23" xfId="0" applyNumberFormat="1" applyFont="1" applyBorder="1" applyAlignment="1" applyProtection="1">
      <alignment horizontal="center"/>
      <protection locked="0"/>
    </xf>
    <xf numFmtId="179" fontId="0" fillId="0" borderId="24" xfId="0" applyNumberFormat="1" applyFont="1" applyBorder="1" applyAlignment="1" applyProtection="1">
      <alignment horizontal="center"/>
      <protection locked="0"/>
    </xf>
    <xf numFmtId="179" fontId="0" fillId="0" borderId="25" xfId="0" applyNumberFormat="1" applyFont="1" applyBorder="1" applyAlignment="1" applyProtection="1">
      <alignment horizontal="center"/>
      <protection locked="0"/>
    </xf>
    <xf numFmtId="179" fontId="0" fillId="0" borderId="26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right"/>
      <protection locked="0"/>
    </xf>
    <xf numFmtId="41" fontId="0" fillId="0" borderId="14" xfId="0" applyNumberFormat="1" applyFont="1" applyBorder="1" applyAlignment="1" applyProtection="1">
      <alignment horizontal="center"/>
      <protection locked="0"/>
    </xf>
    <xf numFmtId="179" fontId="0" fillId="0" borderId="14" xfId="0" applyNumberFormat="1" applyFont="1" applyBorder="1" applyAlignment="1" applyProtection="1">
      <alignment horizontal="center"/>
      <protection locked="0"/>
    </xf>
    <xf numFmtId="179" fontId="0" fillId="0" borderId="13" xfId="0" applyNumberFormat="1" applyFont="1" applyBorder="1" applyAlignment="1" applyProtection="1">
      <alignment horizontal="center"/>
      <protection locked="0"/>
    </xf>
    <xf numFmtId="179" fontId="0" fillId="0" borderId="27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/>
      <protection locked="0"/>
    </xf>
    <xf numFmtId="41" fontId="0" fillId="0" borderId="28" xfId="0" applyNumberFormat="1" applyFont="1" applyBorder="1" applyAlignment="1" applyProtection="1">
      <alignment horizontal="right"/>
      <protection locked="0"/>
    </xf>
    <xf numFmtId="41" fontId="0" fillId="0" borderId="29" xfId="0" applyNumberFormat="1" applyFont="1" applyBorder="1" applyAlignment="1" applyProtection="1">
      <alignment horizontal="center"/>
      <protection locked="0"/>
    </xf>
    <xf numFmtId="179" fontId="0" fillId="0" borderId="29" xfId="0" applyNumberFormat="1" applyFont="1" applyBorder="1" applyAlignment="1" applyProtection="1">
      <alignment horizontal="center"/>
      <protection locked="0"/>
    </xf>
    <xf numFmtId="179" fontId="0" fillId="0" borderId="28" xfId="0" applyNumberFormat="1" applyFont="1" applyBorder="1" applyAlignment="1" applyProtection="1">
      <alignment horizontal="center"/>
      <protection locked="0"/>
    </xf>
    <xf numFmtId="179" fontId="0" fillId="0" borderId="30" xfId="0" applyNumberFormat="1" applyFont="1" applyBorder="1" applyAlignment="1" applyProtection="1">
      <alignment horizontal="center"/>
      <protection locked="0"/>
    </xf>
    <xf numFmtId="41" fontId="0" fillId="0" borderId="31" xfId="0" applyNumberFormat="1" applyFont="1" applyBorder="1" applyAlignment="1" applyProtection="1">
      <alignment horizontal="center"/>
      <protection locked="0"/>
    </xf>
    <xf numFmtId="179" fontId="0" fillId="0" borderId="32" xfId="0" applyNumberFormat="1" applyFont="1" applyBorder="1" applyAlignment="1" applyProtection="1">
      <alignment horizontal="center"/>
      <protection locked="0"/>
    </xf>
    <xf numFmtId="179" fontId="0" fillId="0" borderId="33" xfId="0" applyNumberFormat="1" applyFont="1" applyBorder="1" applyAlignment="1" applyProtection="1">
      <alignment horizontal="center"/>
      <protection locked="0"/>
    </xf>
    <xf numFmtId="41" fontId="0" fillId="0" borderId="34" xfId="0" applyNumberFormat="1" applyFont="1" applyBorder="1" applyAlignment="1" applyProtection="1">
      <alignment horizontal="center"/>
      <protection locked="0"/>
    </xf>
    <xf numFmtId="179" fontId="0" fillId="0" borderId="15" xfId="0" applyNumberFormat="1" applyFont="1" applyBorder="1" applyAlignment="1" applyProtection="1">
      <alignment horizontal="center"/>
      <protection locked="0"/>
    </xf>
    <xf numFmtId="179" fontId="0" fillId="0" borderId="35" xfId="0" applyNumberFormat="1" applyFont="1" applyBorder="1" applyAlignment="1" applyProtection="1">
      <alignment horizontal="center"/>
      <protection locked="0"/>
    </xf>
    <xf numFmtId="179" fontId="0" fillId="0" borderId="12" xfId="0" applyNumberFormat="1" applyFont="1" applyBorder="1" applyAlignment="1" applyProtection="1">
      <alignment horizontal="center"/>
      <protection locked="0"/>
    </xf>
    <xf numFmtId="179" fontId="0" fillId="0" borderId="36" xfId="0" applyNumberFormat="1" applyFont="1" applyBorder="1" applyAlignment="1" applyProtection="1">
      <alignment horizontal="center"/>
      <protection locked="0"/>
    </xf>
    <xf numFmtId="41" fontId="0" fillId="0" borderId="37" xfId="0" applyNumberFormat="1" applyFont="1" applyBorder="1" applyAlignment="1" applyProtection="1">
      <alignment horizontal="center"/>
      <protection locked="0"/>
    </xf>
    <xf numFmtId="179" fontId="0" fillId="0" borderId="38" xfId="0" applyNumberFormat="1" applyFont="1" applyBorder="1" applyAlignment="1" applyProtection="1">
      <alignment horizontal="center"/>
      <protection locked="0"/>
    </xf>
    <xf numFmtId="179" fontId="0" fillId="0" borderId="39" xfId="0" applyNumberFormat="1" applyFont="1" applyBorder="1" applyAlignment="1" applyProtection="1">
      <alignment horizontal="center"/>
      <protection locked="0"/>
    </xf>
    <xf numFmtId="41" fontId="0" fillId="33" borderId="25" xfId="0" applyNumberFormat="1" applyFont="1" applyFill="1" applyBorder="1" applyAlignment="1" applyProtection="1">
      <alignment horizontal="center"/>
      <protection locked="0"/>
    </xf>
    <xf numFmtId="179" fontId="0" fillId="33" borderId="23" xfId="0" applyNumberFormat="1" applyFill="1" applyBorder="1" applyAlignment="1" applyProtection="1">
      <alignment horizontal="center"/>
      <protection locked="0"/>
    </xf>
    <xf numFmtId="179" fontId="0" fillId="33" borderId="24" xfId="0" applyNumberFormat="1" applyFill="1" applyBorder="1" applyAlignment="1" applyProtection="1">
      <alignment horizontal="center"/>
      <protection locked="0"/>
    </xf>
    <xf numFmtId="179" fontId="0" fillId="33" borderId="40" xfId="0" applyNumberFormat="1" applyFill="1" applyBorder="1" applyAlignment="1" applyProtection="1">
      <alignment horizontal="center"/>
      <protection locked="0"/>
    </xf>
    <xf numFmtId="179" fontId="0" fillId="33" borderId="41" xfId="0" applyNumberFormat="1" applyFill="1" applyBorder="1" applyAlignment="1" applyProtection="1">
      <alignment horizontal="center"/>
      <protection locked="0"/>
    </xf>
    <xf numFmtId="41" fontId="0" fillId="33" borderId="42" xfId="0" applyNumberFormat="1" applyFont="1" applyFill="1" applyBorder="1" applyAlignment="1" applyProtection="1">
      <alignment horizontal="center"/>
      <protection locked="0"/>
    </xf>
    <xf numFmtId="179" fontId="0" fillId="33" borderId="14" xfId="0" applyNumberFormat="1" applyFill="1" applyBorder="1" applyAlignment="1" applyProtection="1">
      <alignment horizontal="center"/>
      <protection locked="0"/>
    </xf>
    <xf numFmtId="179" fontId="0" fillId="33" borderId="13" xfId="0" applyNumberFormat="1" applyFill="1" applyBorder="1" applyAlignment="1" applyProtection="1">
      <alignment horizontal="center"/>
      <protection locked="0"/>
    </xf>
    <xf numFmtId="179" fontId="0" fillId="33" borderId="27" xfId="0" applyNumberFormat="1" applyFill="1" applyBorder="1" applyAlignment="1" applyProtection="1">
      <alignment horizontal="center"/>
      <protection locked="0"/>
    </xf>
    <xf numFmtId="41" fontId="0" fillId="33" borderId="43" xfId="0" applyNumberFormat="1" applyFont="1" applyFill="1" applyBorder="1" applyAlignment="1" applyProtection="1">
      <alignment horizontal="center"/>
      <protection locked="0"/>
    </xf>
    <xf numFmtId="179" fontId="0" fillId="33" borderId="29" xfId="0" applyNumberFormat="1" applyFill="1" applyBorder="1" applyAlignment="1" applyProtection="1">
      <alignment horizontal="center"/>
      <protection locked="0"/>
    </xf>
    <xf numFmtId="179" fontId="0" fillId="33" borderId="28" xfId="0" applyNumberFormat="1" applyFill="1" applyBorder="1" applyAlignment="1" applyProtection="1">
      <alignment horizontal="center"/>
      <protection locked="0"/>
    </xf>
    <xf numFmtId="179" fontId="0" fillId="33" borderId="30" xfId="0" applyNumberFormat="1" applyFill="1" applyBorder="1" applyAlignment="1" applyProtection="1">
      <alignment horizontal="center"/>
      <protection locked="0"/>
    </xf>
    <xf numFmtId="41" fontId="0" fillId="33" borderId="31" xfId="0" applyNumberFormat="1" applyFont="1" applyFill="1" applyBorder="1" applyAlignment="1" applyProtection="1">
      <alignment horizontal="center"/>
      <protection locked="0"/>
    </xf>
    <xf numFmtId="179" fontId="0" fillId="33" borderId="32" xfId="0" applyNumberFormat="1" applyFill="1" applyBorder="1" applyAlignment="1" applyProtection="1">
      <alignment horizontal="center"/>
      <protection locked="0"/>
    </xf>
    <xf numFmtId="179" fontId="0" fillId="33" borderId="44" xfId="0" applyNumberFormat="1" applyFill="1" applyBorder="1" applyAlignment="1" applyProtection="1">
      <alignment horizontal="center"/>
      <protection locked="0"/>
    </xf>
    <xf numFmtId="179" fontId="0" fillId="33" borderId="45" xfId="0" applyNumberFormat="1" applyFill="1" applyBorder="1" applyAlignment="1" applyProtection="1">
      <alignment horizontal="center"/>
      <protection locked="0"/>
    </xf>
    <xf numFmtId="41" fontId="0" fillId="33" borderId="34" xfId="0" applyNumberFormat="1" applyFont="1" applyFill="1" applyBorder="1" applyAlignment="1" applyProtection="1">
      <alignment horizontal="center"/>
      <protection locked="0"/>
    </xf>
    <xf numFmtId="179" fontId="0" fillId="33" borderId="15" xfId="0" applyNumberFormat="1" applyFill="1" applyBorder="1" applyAlignment="1" applyProtection="1">
      <alignment horizontal="center"/>
      <protection locked="0"/>
    </xf>
    <xf numFmtId="41" fontId="0" fillId="33" borderId="37" xfId="0" applyNumberFormat="1" applyFont="1" applyFill="1" applyBorder="1" applyAlignment="1" applyProtection="1">
      <alignment horizontal="center"/>
      <protection locked="0"/>
    </xf>
    <xf numFmtId="179" fontId="0" fillId="33" borderId="38" xfId="0" applyNumberFormat="1" applyFill="1" applyBorder="1" applyAlignment="1" applyProtection="1">
      <alignment horizontal="center"/>
      <protection locked="0"/>
    </xf>
    <xf numFmtId="179" fontId="0" fillId="33" borderId="39" xfId="0" applyNumberFormat="1" applyFill="1" applyBorder="1" applyAlignment="1" applyProtection="1">
      <alignment horizontal="center"/>
      <protection locked="0"/>
    </xf>
    <xf numFmtId="3" fontId="0" fillId="0" borderId="12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46" xfId="0" applyNumberFormat="1" applyFill="1" applyBorder="1" applyAlignment="1">
      <alignment/>
    </xf>
    <xf numFmtId="3" fontId="0" fillId="0" borderId="13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28" xfId="0" applyNumberFormat="1" applyFill="1" applyBorder="1" applyAlignment="1">
      <alignment/>
    </xf>
    <xf numFmtId="3" fontId="0" fillId="0" borderId="47" xfId="0" applyNumberFormat="1" applyFill="1" applyBorder="1" applyAlignment="1">
      <alignment/>
    </xf>
    <xf numFmtId="3" fontId="0" fillId="0" borderId="22" xfId="0" applyNumberFormat="1" applyFill="1" applyBorder="1" applyAlignment="1">
      <alignment/>
    </xf>
    <xf numFmtId="3" fontId="0" fillId="0" borderId="48" xfId="0" applyNumberFormat="1" applyFill="1" applyBorder="1" applyAlignment="1">
      <alignment/>
    </xf>
    <xf numFmtId="3" fontId="0" fillId="0" borderId="12" xfId="0" applyNumberFormat="1" applyFill="1" applyBorder="1" applyAlignment="1" applyProtection="1">
      <alignment/>
      <protection locked="0"/>
    </xf>
    <xf numFmtId="3" fontId="0" fillId="0" borderId="0" xfId="0" applyNumberForma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/>
      <protection locked="0"/>
    </xf>
    <xf numFmtId="3" fontId="0" fillId="0" borderId="46" xfId="0" applyNumberFormat="1" applyFill="1" applyBorder="1" applyAlignment="1" applyProtection="1">
      <alignment/>
      <protection locked="0"/>
    </xf>
    <xf numFmtId="3" fontId="0" fillId="0" borderId="49" xfId="0" applyNumberFormat="1" applyFill="1" applyBorder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50" xfId="0" applyNumberFormat="1" applyBorder="1" applyAlignment="1">
      <alignment horizontal="center"/>
    </xf>
    <xf numFmtId="3" fontId="0" fillId="0" borderId="51" xfId="0" applyNumberFormat="1" applyBorder="1" applyAlignment="1">
      <alignment horizontal="center"/>
    </xf>
    <xf numFmtId="3" fontId="0" fillId="0" borderId="52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5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54" xfId="0" applyNumberFormat="1" applyBorder="1" applyAlignment="1">
      <alignment horizontal="center"/>
    </xf>
    <xf numFmtId="3" fontId="0" fillId="0" borderId="55" xfId="0" applyNumberFormat="1" applyBorder="1" applyAlignment="1">
      <alignment horizontal="center"/>
    </xf>
    <xf numFmtId="3" fontId="0" fillId="0" borderId="56" xfId="0" applyNumberFormat="1" applyBorder="1" applyAlignment="1">
      <alignment horizontal="center"/>
    </xf>
    <xf numFmtId="3" fontId="0" fillId="0" borderId="57" xfId="0" applyNumberFormat="1" applyBorder="1" applyAlignment="1">
      <alignment horizontal="center"/>
    </xf>
    <xf numFmtId="41" fontId="0" fillId="33" borderId="58" xfId="0" applyNumberFormat="1" applyFill="1" applyBorder="1" applyAlignment="1" applyProtection="1">
      <alignment horizontal="center"/>
      <protection locked="0"/>
    </xf>
    <xf numFmtId="41" fontId="0" fillId="33" borderId="59" xfId="0" applyNumberFormat="1" applyFill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22</xdr:row>
      <xdr:rowOff>9525</xdr:rowOff>
    </xdr:from>
    <xdr:to>
      <xdr:col>2</xdr:col>
      <xdr:colOff>0</xdr:colOff>
      <xdr:row>25</xdr:row>
      <xdr:rowOff>152400</xdr:rowOff>
    </xdr:to>
    <xdr:sp>
      <xdr:nvSpPr>
        <xdr:cNvPr id="1" name="Line 1"/>
        <xdr:cNvSpPr>
          <a:spLocks/>
        </xdr:cNvSpPr>
      </xdr:nvSpPr>
      <xdr:spPr>
        <a:xfrm flipH="1" flipV="1">
          <a:off x="9525" y="3581400"/>
          <a:ext cx="20097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1438275</xdr:colOff>
      <xdr:row>6</xdr:row>
      <xdr:rowOff>152400</xdr:rowOff>
    </xdr:to>
    <xdr:sp>
      <xdr:nvSpPr>
        <xdr:cNvPr id="2" name="Line 2"/>
        <xdr:cNvSpPr>
          <a:spLocks/>
        </xdr:cNvSpPr>
      </xdr:nvSpPr>
      <xdr:spPr>
        <a:xfrm flipH="1" flipV="1">
          <a:off x="0" y="504825"/>
          <a:ext cx="20097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SheetLayoutView="100" zoomScalePageLayoutView="0" workbookViewId="0" topLeftCell="A7">
      <selection activeCell="I17" sqref="I17"/>
    </sheetView>
  </sheetViews>
  <sheetFormatPr defaultColWidth="6.625" defaultRowHeight="10.5" customHeight="1"/>
  <cols>
    <col min="1" max="1" width="7.50390625" style="0" customWidth="1"/>
    <col min="2" max="2" width="19.00390625" style="0" customWidth="1"/>
    <col min="3" max="3" width="11.00390625" style="0" customWidth="1"/>
    <col min="4" max="4" width="8.875" style="0" customWidth="1"/>
    <col min="5" max="13" width="8.375" style="0" customWidth="1"/>
    <col min="14" max="15" width="14.875" style="0" customWidth="1"/>
    <col min="16" max="16" width="2.00390625" style="0" customWidth="1"/>
  </cols>
  <sheetData>
    <row r="1" spans="1:16" ht="13.5" customHeight="1">
      <c r="A1" s="19" t="s">
        <v>40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12.75" customHeight="1"/>
    <row r="3" spans="1:16" ht="12.75" customHeight="1" thickBot="1">
      <c r="A3" s="1"/>
      <c r="B3" s="7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7" t="s">
        <v>44</v>
      </c>
      <c r="O3" s="1"/>
      <c r="P3" s="1"/>
    </row>
    <row r="4" spans="1:16" ht="12.75" customHeight="1">
      <c r="A4" s="2"/>
      <c r="B4" s="3"/>
      <c r="C4" s="2"/>
      <c r="D4" s="3" t="s">
        <v>1</v>
      </c>
      <c r="E4" s="3"/>
      <c r="F4" s="3"/>
      <c r="G4" s="3"/>
      <c r="H4" s="3"/>
      <c r="I4" s="3"/>
      <c r="J4" s="3"/>
      <c r="K4" s="3"/>
      <c r="L4" s="3"/>
      <c r="M4" s="3"/>
      <c r="N4" s="87" t="s">
        <v>2</v>
      </c>
      <c r="O4" s="88"/>
      <c r="P4" s="4"/>
    </row>
    <row r="5" spans="1:16" ht="12.75" customHeight="1">
      <c r="A5" s="5"/>
      <c r="B5" t="s">
        <v>3</v>
      </c>
      <c r="C5" s="8" t="s">
        <v>4</v>
      </c>
      <c r="D5" s="9" t="s">
        <v>37</v>
      </c>
      <c r="E5" s="93" t="s">
        <v>35</v>
      </c>
      <c r="F5" s="94"/>
      <c r="G5" s="95" t="s">
        <v>34</v>
      </c>
      <c r="H5" s="96"/>
      <c r="I5" s="96"/>
      <c r="J5" s="96"/>
      <c r="K5" s="96"/>
      <c r="L5" s="96"/>
      <c r="M5" s="97"/>
      <c r="N5" s="89" t="s">
        <v>5</v>
      </c>
      <c r="O5" s="90"/>
      <c r="P5" s="4"/>
    </row>
    <row r="6" spans="1:16" ht="12.75" customHeight="1">
      <c r="A6" s="5"/>
      <c r="C6" s="10" t="s">
        <v>6</v>
      </c>
      <c r="D6" s="11" t="s">
        <v>38</v>
      </c>
      <c r="E6" s="91" t="s">
        <v>36</v>
      </c>
      <c r="F6" s="92"/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9" t="s">
        <v>13</v>
      </c>
      <c r="N6" s="8" t="s">
        <v>14</v>
      </c>
      <c r="O6" s="9" t="s">
        <v>41</v>
      </c>
      <c r="P6" s="4"/>
    </row>
    <row r="7" spans="1:16" ht="12.75" customHeight="1" thickBot="1">
      <c r="A7" s="12" t="s">
        <v>15</v>
      </c>
      <c r="B7" s="13"/>
      <c r="C7" s="14" t="s">
        <v>16</v>
      </c>
      <c r="D7" s="15" t="s">
        <v>17</v>
      </c>
      <c r="E7" s="17" t="s">
        <v>18</v>
      </c>
      <c r="F7" s="18" t="s">
        <v>19</v>
      </c>
      <c r="G7" s="15" t="s">
        <v>20</v>
      </c>
      <c r="H7" s="15" t="s">
        <v>21</v>
      </c>
      <c r="I7" s="15"/>
      <c r="J7" s="15"/>
      <c r="K7" s="15"/>
      <c r="L7" s="15"/>
      <c r="M7" s="15" t="s">
        <v>22</v>
      </c>
      <c r="N7" s="14" t="s">
        <v>23</v>
      </c>
      <c r="O7" s="16" t="s">
        <v>24</v>
      </c>
      <c r="P7" s="4"/>
    </row>
    <row r="8" spans="1:16" ht="12.75" customHeight="1">
      <c r="A8" s="72" t="s">
        <v>25</v>
      </c>
      <c r="B8" s="73"/>
      <c r="C8" s="21">
        <v>0</v>
      </c>
      <c r="D8" s="22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4">
        <v>0</v>
      </c>
      <c r="N8" s="25">
        <v>0</v>
      </c>
      <c r="O8" s="26">
        <v>0</v>
      </c>
      <c r="P8" s="4"/>
    </row>
    <row r="9" spans="1:16" ht="12.75" customHeight="1">
      <c r="A9" s="74" t="s">
        <v>26</v>
      </c>
      <c r="B9" s="75"/>
      <c r="C9" s="27">
        <v>50</v>
      </c>
      <c r="D9" s="28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30">
        <v>0</v>
      </c>
      <c r="O9" s="31">
        <v>0</v>
      </c>
      <c r="P9" s="4"/>
    </row>
    <row r="10" spans="1:16" ht="12.75" customHeight="1">
      <c r="A10" s="74" t="s">
        <v>27</v>
      </c>
      <c r="B10" s="75"/>
      <c r="C10" s="32">
        <v>0</v>
      </c>
      <c r="D10" s="28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30">
        <v>0</v>
      </c>
      <c r="O10" s="31">
        <v>0</v>
      </c>
      <c r="P10" s="4"/>
    </row>
    <row r="11" spans="1:16" ht="12.75" customHeight="1">
      <c r="A11" s="76" t="s">
        <v>28</v>
      </c>
      <c r="B11" s="77" t="s">
        <v>29</v>
      </c>
      <c r="C11" s="32">
        <v>0</v>
      </c>
      <c r="D11" s="28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30">
        <v>0</v>
      </c>
      <c r="O11" s="31">
        <v>0</v>
      </c>
      <c r="P11" s="4"/>
    </row>
    <row r="12" spans="1:16" ht="12.75" customHeight="1">
      <c r="A12" s="72"/>
      <c r="B12" s="77" t="s">
        <v>30</v>
      </c>
      <c r="C12" s="33">
        <v>0</v>
      </c>
      <c r="D12" s="28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30">
        <v>0</v>
      </c>
      <c r="O12" s="31">
        <v>0</v>
      </c>
      <c r="P12" s="4"/>
    </row>
    <row r="13" spans="1:16" ht="12.75" customHeight="1" thickBot="1">
      <c r="A13" s="78" t="s">
        <v>39</v>
      </c>
      <c r="B13" s="79"/>
      <c r="C13" s="34">
        <v>0</v>
      </c>
      <c r="D13" s="35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7">
        <v>0</v>
      </c>
      <c r="O13" s="38">
        <v>0</v>
      </c>
      <c r="P13" s="4"/>
    </row>
    <row r="14" spans="1:16" ht="12.75" customHeight="1" thickTop="1">
      <c r="A14" s="80" t="s">
        <v>31</v>
      </c>
      <c r="B14" s="81"/>
      <c r="C14" s="39">
        <f>SUM(C8:C13)</f>
        <v>50</v>
      </c>
      <c r="D14" s="40">
        <f>SUM(D8:D13)</f>
        <v>0</v>
      </c>
      <c r="E14" s="40">
        <v>0</v>
      </c>
      <c r="F14" s="40">
        <v>0</v>
      </c>
      <c r="G14" s="40">
        <f>SUM(G8:G13)</f>
        <v>0</v>
      </c>
      <c r="H14" s="40">
        <f aca="true" t="shared" si="0" ref="H14:O14">SUM(H8:H13)</f>
        <v>0</v>
      </c>
      <c r="I14" s="40">
        <f t="shared" si="0"/>
        <v>0</v>
      </c>
      <c r="J14" s="40">
        <f t="shared" si="0"/>
        <v>0</v>
      </c>
      <c r="K14" s="40">
        <f t="shared" si="0"/>
        <v>0</v>
      </c>
      <c r="L14" s="40">
        <f t="shared" si="0"/>
        <v>0</v>
      </c>
      <c r="M14" s="40">
        <f t="shared" si="0"/>
        <v>0</v>
      </c>
      <c r="N14" s="20">
        <f t="shared" si="0"/>
        <v>0</v>
      </c>
      <c r="O14" s="41">
        <f t="shared" si="0"/>
        <v>0</v>
      </c>
      <c r="P14" s="4"/>
    </row>
    <row r="15" spans="1:16" ht="12.75" customHeight="1">
      <c r="A15" s="82" t="s">
        <v>45</v>
      </c>
      <c r="B15" s="83"/>
      <c r="C15" s="42">
        <v>27</v>
      </c>
      <c r="D15" s="43">
        <v>0</v>
      </c>
      <c r="E15" s="43">
        <v>0</v>
      </c>
      <c r="F15" s="44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5">
        <v>0</v>
      </c>
      <c r="O15" s="46">
        <v>0</v>
      </c>
      <c r="P15" s="4"/>
    </row>
    <row r="16" spans="1:16" ht="12.75" customHeight="1" thickBot="1">
      <c r="A16" s="84" t="s">
        <v>46</v>
      </c>
      <c r="B16" s="85"/>
      <c r="C16" s="47">
        <v>26</v>
      </c>
      <c r="D16" s="29">
        <v>0</v>
      </c>
      <c r="E16" s="29">
        <v>0</v>
      </c>
      <c r="F16" s="43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48">
        <v>0</v>
      </c>
      <c r="O16" s="49">
        <v>0</v>
      </c>
      <c r="P16" s="5"/>
    </row>
    <row r="17" spans="1:15" ht="12.75" customHeight="1">
      <c r="A17" s="6" t="s">
        <v>32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6" ht="12.75" customHeight="1" thickBot="1">
      <c r="A22" s="1"/>
      <c r="B22" s="7" t="s">
        <v>33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7" t="s">
        <v>44</v>
      </c>
      <c r="O22" s="1"/>
      <c r="P22" s="1"/>
    </row>
    <row r="23" spans="1:16" ht="12.75" customHeight="1">
      <c r="A23" s="2"/>
      <c r="B23" s="3"/>
      <c r="C23" s="2"/>
      <c r="D23" s="3" t="s">
        <v>1</v>
      </c>
      <c r="E23" s="3"/>
      <c r="F23" s="3"/>
      <c r="G23" s="3"/>
      <c r="H23" s="3"/>
      <c r="I23" s="3"/>
      <c r="J23" s="3"/>
      <c r="K23" s="3"/>
      <c r="L23" s="3"/>
      <c r="M23" s="3"/>
      <c r="N23" s="87" t="s">
        <v>2</v>
      </c>
      <c r="O23" s="88"/>
      <c r="P23" s="4"/>
    </row>
    <row r="24" spans="1:16" ht="12.75" customHeight="1">
      <c r="A24" s="5"/>
      <c r="B24" t="s">
        <v>3</v>
      </c>
      <c r="C24" s="8" t="s">
        <v>4</v>
      </c>
      <c r="D24" s="9" t="s">
        <v>37</v>
      </c>
      <c r="E24" s="93" t="s">
        <v>35</v>
      </c>
      <c r="F24" s="94"/>
      <c r="G24" s="95" t="s">
        <v>34</v>
      </c>
      <c r="H24" s="96"/>
      <c r="I24" s="96"/>
      <c r="J24" s="96"/>
      <c r="K24" s="96"/>
      <c r="L24" s="96"/>
      <c r="M24" s="97"/>
      <c r="N24" s="89" t="s">
        <v>5</v>
      </c>
      <c r="O24" s="90"/>
      <c r="P24" s="4"/>
    </row>
    <row r="25" spans="1:16" ht="12.75" customHeight="1">
      <c r="A25" s="5"/>
      <c r="C25" s="10" t="s">
        <v>6</v>
      </c>
      <c r="D25" s="11" t="s">
        <v>38</v>
      </c>
      <c r="E25" s="91" t="s">
        <v>36</v>
      </c>
      <c r="F25" s="92"/>
      <c r="G25" s="9" t="s">
        <v>7</v>
      </c>
      <c r="H25" s="9" t="s">
        <v>8</v>
      </c>
      <c r="I25" s="9" t="s">
        <v>9</v>
      </c>
      <c r="J25" s="9" t="s">
        <v>10</v>
      </c>
      <c r="K25" s="9" t="s">
        <v>11</v>
      </c>
      <c r="L25" s="9" t="s">
        <v>12</v>
      </c>
      <c r="M25" s="9" t="s">
        <v>13</v>
      </c>
      <c r="N25" s="8" t="s">
        <v>14</v>
      </c>
      <c r="O25" s="9" t="s">
        <v>41</v>
      </c>
      <c r="P25" s="4"/>
    </row>
    <row r="26" spans="1:16" ht="12.75" customHeight="1" thickBot="1">
      <c r="A26" s="12" t="s">
        <v>15</v>
      </c>
      <c r="B26" s="13"/>
      <c r="C26" s="14" t="s">
        <v>16</v>
      </c>
      <c r="D26" s="15" t="s">
        <v>17</v>
      </c>
      <c r="E26" s="17" t="s">
        <v>18</v>
      </c>
      <c r="F26" s="18" t="s">
        <v>19</v>
      </c>
      <c r="G26" s="15" t="s">
        <v>20</v>
      </c>
      <c r="H26" s="15" t="s">
        <v>21</v>
      </c>
      <c r="I26" s="15"/>
      <c r="J26" s="15"/>
      <c r="K26" s="15"/>
      <c r="L26" s="15"/>
      <c r="M26" s="15" t="s">
        <v>22</v>
      </c>
      <c r="N26" s="14" t="s">
        <v>23</v>
      </c>
      <c r="O26" s="16" t="s">
        <v>42</v>
      </c>
      <c r="P26" s="4"/>
    </row>
    <row r="27" spans="1:16" ht="12.75" customHeight="1">
      <c r="A27" s="72" t="s">
        <v>25</v>
      </c>
      <c r="B27" s="73"/>
      <c r="C27" s="50">
        <v>0</v>
      </c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2">
        <v>0</v>
      </c>
      <c r="N27" s="53">
        <v>0</v>
      </c>
      <c r="O27" s="54">
        <v>0</v>
      </c>
      <c r="P27" s="4"/>
    </row>
    <row r="28" spans="1:16" ht="12.75" customHeight="1">
      <c r="A28" s="74" t="s">
        <v>26</v>
      </c>
      <c r="B28" s="75"/>
      <c r="C28" s="55">
        <v>40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7">
        <v>0</v>
      </c>
      <c r="O28" s="58">
        <v>0</v>
      </c>
      <c r="P28" s="4"/>
    </row>
    <row r="29" spans="1:16" ht="12.75" customHeight="1">
      <c r="A29" s="74" t="s">
        <v>27</v>
      </c>
      <c r="B29" s="75"/>
      <c r="C29" s="55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7">
        <v>0</v>
      </c>
      <c r="O29" s="58">
        <v>0</v>
      </c>
      <c r="P29" s="4"/>
    </row>
    <row r="30" spans="1:16" ht="12.75" customHeight="1">
      <c r="A30" s="76" t="s">
        <v>28</v>
      </c>
      <c r="B30" s="77" t="s">
        <v>29</v>
      </c>
      <c r="C30" s="55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7">
        <v>0</v>
      </c>
      <c r="O30" s="58">
        <v>0</v>
      </c>
      <c r="P30" s="4"/>
    </row>
    <row r="31" spans="1:16" ht="12.75" customHeight="1">
      <c r="A31" s="72"/>
      <c r="B31" s="77" t="s">
        <v>30</v>
      </c>
      <c r="C31" s="55">
        <v>0</v>
      </c>
      <c r="D31" s="56">
        <v>0</v>
      </c>
      <c r="E31" s="56">
        <v>0</v>
      </c>
      <c r="F31" s="56">
        <v>0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7">
        <v>0</v>
      </c>
      <c r="O31" s="58">
        <v>0</v>
      </c>
      <c r="P31" s="4"/>
    </row>
    <row r="32" spans="1:16" ht="12.75" customHeight="1" thickBot="1">
      <c r="A32" s="78" t="s">
        <v>39</v>
      </c>
      <c r="B32" s="86"/>
      <c r="C32" s="59">
        <v>0</v>
      </c>
      <c r="D32" s="60">
        <v>0</v>
      </c>
      <c r="E32" s="60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1">
        <v>0</v>
      </c>
      <c r="O32" s="62">
        <v>0</v>
      </c>
      <c r="P32" s="4"/>
    </row>
    <row r="33" spans="1:16" ht="12.75" customHeight="1" thickTop="1">
      <c r="A33" s="80" t="s">
        <v>31</v>
      </c>
      <c r="B33" s="81"/>
      <c r="C33" s="63">
        <f>SUM(C27:C32)</f>
        <v>40</v>
      </c>
      <c r="D33" s="64">
        <f>SUM(D27:D32)</f>
        <v>0</v>
      </c>
      <c r="E33" s="64">
        <v>0</v>
      </c>
      <c r="F33" s="64">
        <v>0</v>
      </c>
      <c r="G33" s="64">
        <f aca="true" t="shared" si="1" ref="G33:M33">SUM(G27:G32)</f>
        <v>0</v>
      </c>
      <c r="H33" s="64">
        <f t="shared" si="1"/>
        <v>0</v>
      </c>
      <c r="I33" s="64">
        <f t="shared" si="1"/>
        <v>0</v>
      </c>
      <c r="J33" s="64">
        <f t="shared" si="1"/>
        <v>0</v>
      </c>
      <c r="K33" s="64">
        <f t="shared" si="1"/>
        <v>0</v>
      </c>
      <c r="L33" s="64">
        <f t="shared" si="1"/>
        <v>0</v>
      </c>
      <c r="M33" s="64">
        <f t="shared" si="1"/>
        <v>0</v>
      </c>
      <c r="N33" s="65">
        <v>0</v>
      </c>
      <c r="O33" s="66">
        <v>0</v>
      </c>
      <c r="P33" s="4"/>
    </row>
    <row r="34" spans="1:16" ht="12.75" customHeight="1">
      <c r="A34" s="82" t="s">
        <v>45</v>
      </c>
      <c r="B34" s="83"/>
      <c r="C34" s="67">
        <v>37</v>
      </c>
      <c r="D34" s="68">
        <v>0</v>
      </c>
      <c r="E34" s="68">
        <v>0</v>
      </c>
      <c r="F34" s="68">
        <v>0</v>
      </c>
      <c r="G34" s="68">
        <v>0</v>
      </c>
      <c r="H34" s="68">
        <v>0</v>
      </c>
      <c r="I34" s="68">
        <v>0</v>
      </c>
      <c r="J34" s="68">
        <v>0</v>
      </c>
      <c r="K34" s="68">
        <v>0</v>
      </c>
      <c r="L34" s="68">
        <v>0</v>
      </c>
      <c r="M34" s="68">
        <v>0</v>
      </c>
      <c r="N34" s="98">
        <v>1</v>
      </c>
      <c r="O34" s="99">
        <v>1</v>
      </c>
      <c r="P34" s="4"/>
    </row>
    <row r="35" spans="1:16" ht="12.75" customHeight="1" thickBot="1">
      <c r="A35" s="84" t="s">
        <v>43</v>
      </c>
      <c r="B35" s="85"/>
      <c r="C35" s="69">
        <v>38</v>
      </c>
      <c r="D35" s="56">
        <v>0</v>
      </c>
      <c r="E35" s="56">
        <v>0</v>
      </c>
      <c r="F35" s="56">
        <v>0</v>
      </c>
      <c r="G35" s="56">
        <v>0</v>
      </c>
      <c r="H35" s="56">
        <v>0</v>
      </c>
      <c r="I35" s="56">
        <v>0</v>
      </c>
      <c r="J35" s="56">
        <v>0</v>
      </c>
      <c r="K35" s="56">
        <v>0</v>
      </c>
      <c r="L35" s="56">
        <v>0</v>
      </c>
      <c r="M35" s="56">
        <v>0</v>
      </c>
      <c r="N35" s="70">
        <v>0</v>
      </c>
      <c r="O35" s="71">
        <v>0</v>
      </c>
      <c r="P35" s="5"/>
    </row>
    <row r="36" spans="1:15" ht="11.25">
      <c r="A36" s="6" t="s">
        <v>32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</sheetData>
  <sheetProtection/>
  <mergeCells count="10">
    <mergeCell ref="N4:O4"/>
    <mergeCell ref="N5:O5"/>
    <mergeCell ref="E25:F25"/>
    <mergeCell ref="N23:O23"/>
    <mergeCell ref="E24:F24"/>
    <mergeCell ref="G24:M24"/>
    <mergeCell ref="N24:O24"/>
    <mergeCell ref="E5:F5"/>
    <mergeCell ref="E6:F6"/>
    <mergeCell ref="G5:M5"/>
  </mergeCells>
  <printOptions/>
  <pageMargins left="0.984251968503937" right="0.984251968503937" top="0.984251968503937" bottom="1.1811023622047245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Settings\p32053\デスクトップ\保健所運営報告\T12-5.jsd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乳の収去試験実施状況</dc:title>
  <dc:subject/>
  <dc:creator>岐阜県</dc:creator>
  <cp:keywords/>
  <dc:description/>
  <cp:lastModifiedBy>岐阜県</cp:lastModifiedBy>
  <cp:lastPrinted>2011-02-16T07:51:30Z</cp:lastPrinted>
  <dcterms:created xsi:type="dcterms:W3CDTF">2006-01-19T04:12:39Z</dcterms:created>
  <dcterms:modified xsi:type="dcterms:W3CDTF">2012-02-28T08:24:36Z</dcterms:modified>
  <cp:category/>
  <cp:version/>
  <cp:contentType/>
  <cp:contentStatus/>
  <cp:revision>45</cp:revision>
</cp:coreProperties>
</file>