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65521" windowWidth="5130" windowHeight="8310" activeTab="1"/>
  </bookViews>
  <sheets>
    <sheet name="Graph1" sheetId="1" r:id="rId1"/>
    <sheet name="Sheet1" sheetId="2" r:id="rId2"/>
  </sheets>
  <definedNames>
    <definedName name="印刷範囲">'Sheet1'!$A$1:$S$13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<sst xmlns="http://schemas.openxmlformats.org/spreadsheetml/2006/main" count="170" uniqueCount="113">
  <si>
    <t>要</t>
  </si>
  <si>
    <t>先</t>
  </si>
  <si>
    <t>周　</t>
  </si>
  <si>
    <t>感</t>
  </si>
  <si>
    <t>循</t>
  </si>
  <si>
    <t>呼</t>
  </si>
  <si>
    <t>消</t>
  </si>
  <si>
    <t>腎　</t>
  </si>
  <si>
    <t>四　</t>
  </si>
  <si>
    <t>新</t>
  </si>
  <si>
    <t>皮　</t>
  </si>
  <si>
    <t>そ</t>
  </si>
  <si>
    <t>運</t>
  </si>
  <si>
    <t>精</t>
  </si>
  <si>
    <t>発</t>
  </si>
  <si>
    <t>保</t>
  </si>
  <si>
    <t>損</t>
  </si>
  <si>
    <t>天</t>
  </si>
  <si>
    <t>産発</t>
  </si>
  <si>
    <t>覚</t>
  </si>
  <si>
    <t>環</t>
  </si>
  <si>
    <t>吸</t>
  </si>
  <si>
    <t>化</t>
  </si>
  <si>
    <t>泌生</t>
  </si>
  <si>
    <t>肢　</t>
  </si>
  <si>
    <t>生</t>
  </si>
  <si>
    <t>膚皮</t>
  </si>
  <si>
    <t>の疾</t>
  </si>
  <si>
    <t>動</t>
  </si>
  <si>
    <t>神</t>
  </si>
  <si>
    <t>育</t>
  </si>
  <si>
    <t>の</t>
  </si>
  <si>
    <t>傷</t>
  </si>
  <si>
    <t>異</t>
  </si>
  <si>
    <t>期生</t>
  </si>
  <si>
    <t>器</t>
  </si>
  <si>
    <t>尿殖</t>
  </si>
  <si>
    <t>筋　</t>
  </si>
  <si>
    <t>物</t>
  </si>
  <si>
    <t>及下</t>
  </si>
  <si>
    <t>他病</t>
  </si>
  <si>
    <t>栄</t>
  </si>
  <si>
    <t>他</t>
  </si>
  <si>
    <t>及</t>
  </si>
  <si>
    <t>延</t>
  </si>
  <si>
    <t>常</t>
  </si>
  <si>
    <t>にし</t>
  </si>
  <si>
    <t>系</t>
  </si>
  <si>
    <t>器器</t>
  </si>
  <si>
    <t>骨　</t>
  </si>
  <si>
    <t>び組</t>
  </si>
  <si>
    <t>の・</t>
  </si>
  <si>
    <t>達</t>
  </si>
  <si>
    <t>養</t>
  </si>
  <si>
    <t>境</t>
  </si>
  <si>
    <t>び</t>
  </si>
  <si>
    <t>数</t>
  </si>
  <si>
    <t>　た</t>
  </si>
  <si>
    <t>　系</t>
  </si>
  <si>
    <t>格　</t>
  </si>
  <si>
    <t>　織</t>
  </si>
  <si>
    <t>　異</t>
  </si>
  <si>
    <t>面</t>
  </si>
  <si>
    <t>中</t>
  </si>
  <si>
    <t>　問</t>
  </si>
  <si>
    <t>　の</t>
  </si>
  <si>
    <t>系異</t>
  </si>
  <si>
    <t>　常</t>
  </si>
  <si>
    <t>問</t>
  </si>
  <si>
    <t>毒</t>
  </si>
  <si>
    <t>　題</t>
  </si>
  <si>
    <t>の常</t>
  </si>
  <si>
    <t>題</t>
  </si>
  <si>
    <t>管内総数</t>
  </si>
  <si>
    <t>（４）　市町村母子保健実施状況（Ｔ５－２４）</t>
  </si>
  <si>
    <t>妊</t>
  </si>
  <si>
    <t>産</t>
  </si>
  <si>
    <t>乳</t>
  </si>
  <si>
    <t>幼</t>
  </si>
  <si>
    <t>回数</t>
  </si>
  <si>
    <t>参加数</t>
  </si>
  <si>
    <t>婦</t>
  </si>
  <si>
    <t>児</t>
  </si>
  <si>
    <t>郡上市</t>
  </si>
  <si>
    <t>（ウ）　要医療（Ｔ５－２２）</t>
  </si>
  <si>
    <t>集　団　指　導　（　健　康　教　育　）</t>
  </si>
  <si>
    <t>個別相談指導（健康相談）</t>
  </si>
  <si>
    <t>女性学級</t>
  </si>
  <si>
    <t>思春期・未婚</t>
  </si>
  <si>
    <t>婚前・　</t>
  </si>
  <si>
    <t>乳児学級</t>
  </si>
  <si>
    <t>幼児学級</t>
  </si>
  <si>
    <t>その</t>
  </si>
  <si>
    <t>その他</t>
  </si>
  <si>
    <t>相　談　延　件　数</t>
  </si>
  <si>
    <t>思春</t>
  </si>
  <si>
    <t>他　</t>
  </si>
  <si>
    <t>期　</t>
  </si>
  <si>
    <t>両親・　</t>
  </si>
  <si>
    <t>母親学級</t>
  </si>
  <si>
    <t>新婚学級</t>
  </si>
  <si>
    <t>（３）　保健所母子保健事業実施状況（Ｔ５－２３）</t>
  </si>
  <si>
    <t>関市</t>
  </si>
  <si>
    <t>美濃市</t>
  </si>
  <si>
    <t>医</t>
  </si>
  <si>
    <t>療</t>
  </si>
  <si>
    <t>備　　考</t>
  </si>
  <si>
    <t>実施状況</t>
  </si>
  <si>
    <t>子ども健康サポート教室</t>
  </si>
  <si>
    <t>いのちの教育出前講座</t>
  </si>
  <si>
    <t>（平成２２年度）</t>
  </si>
  <si>
    <t>参加延数</t>
  </si>
  <si>
    <t>回　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</si>
</sst>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_-* #,##0_-;\-* #,##0_-;_-* &quot;-&quot;_-;_-@_-"/>
    <numFmt numFmtId="179" formatCode="0;\-0;\-#"/>
    <numFmt numFmtId="180" formatCode="_(* #,##0_);_(* \(#,##0\);_(* &quot;-&quot;_);_(@_)"/>
  </numFmts>
  <fonts count="42">
    <font>
      <sz val="7.9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41" fontId="0" fillId="0" borderId="11" xfId="0" applyNumberFormat="1" applyBorder="1" applyAlignment="1">
      <alignment/>
    </xf>
    <xf numFmtId="41" fontId="0" fillId="0" borderId="11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shrinkToFit="1"/>
    </xf>
    <xf numFmtId="0" fontId="5" fillId="0" borderId="0" xfId="0" applyFont="1" applyAlignment="1">
      <alignment/>
    </xf>
    <xf numFmtId="41" fontId="0" fillId="0" borderId="16" xfId="0" applyNumberFormat="1" applyBorder="1" applyAlignment="1">
      <alignment/>
    </xf>
    <xf numFmtId="41" fontId="3" fillId="0" borderId="11" xfId="0" applyNumberFormat="1" applyFont="1" applyBorder="1" applyAlignment="1">
      <alignment horizontal="right" shrinkToFit="1"/>
    </xf>
    <xf numFmtId="41" fontId="0" fillId="0" borderId="11" xfId="0" applyNumberFormat="1" applyBorder="1" applyAlignment="1">
      <alignment shrinkToFit="1"/>
    </xf>
    <xf numFmtId="41" fontId="3" fillId="0" borderId="11" xfId="0" applyNumberFormat="1" applyFont="1" applyBorder="1" applyAlignment="1" applyProtection="1">
      <alignment shrinkToFit="1"/>
      <protection locked="0"/>
    </xf>
    <xf numFmtId="41" fontId="2" fillId="0" borderId="11" xfId="0" applyNumberFormat="1" applyFont="1" applyBorder="1" applyAlignment="1" applyProtection="1">
      <alignment shrinkToFit="1"/>
      <protection locked="0"/>
    </xf>
    <xf numFmtId="0" fontId="0" fillId="0" borderId="15" xfId="0" applyBorder="1" applyAlignment="1">
      <alignment horizontal="center" shrinkToFit="1"/>
    </xf>
    <xf numFmtId="0" fontId="0" fillId="0" borderId="15" xfId="0" applyBorder="1" applyAlignment="1">
      <alignment shrinkToFit="1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1" fontId="2" fillId="0" borderId="19" xfId="0" applyNumberFormat="1" applyFont="1" applyBorder="1" applyAlignment="1" applyProtection="1">
      <alignment shrinkToFit="1"/>
      <protection locked="0"/>
    </xf>
    <xf numFmtId="0" fontId="0" fillId="0" borderId="19" xfId="0" applyBorder="1" applyAlignment="1">
      <alignment horizontal="center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41" fontId="0" fillId="0" borderId="19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1" fontId="0" fillId="0" borderId="23" xfId="0" applyNumberFormat="1" applyBorder="1" applyAlignment="1" applyProtection="1">
      <alignment horizontal="right"/>
      <protection locked="0"/>
    </xf>
    <xf numFmtId="41" fontId="0" fillId="0" borderId="23" xfId="0" applyNumberFormat="1" applyBorder="1" applyAlignment="1" applyProtection="1">
      <alignment/>
      <protection locked="0"/>
    </xf>
    <xf numFmtId="41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 applyProtection="1">
      <alignment horizontal="center" shrinkToFit="1"/>
      <protection locked="0"/>
    </xf>
    <xf numFmtId="41" fontId="0" fillId="0" borderId="26" xfId="0" applyNumberFormat="1" applyBorder="1" applyAlignment="1" applyProtection="1">
      <alignment horizontal="right"/>
      <protection locked="0"/>
    </xf>
    <xf numFmtId="41" fontId="0" fillId="0" borderId="26" xfId="0" applyNumberFormat="1" applyBorder="1" applyAlignment="1" applyProtection="1">
      <alignment/>
      <protection locked="0"/>
    </xf>
    <xf numFmtId="41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 applyProtection="1">
      <alignment horizontal="center"/>
      <protection locked="0"/>
    </xf>
    <xf numFmtId="41" fontId="3" fillId="0" borderId="23" xfId="0" applyNumberFormat="1" applyFont="1" applyBorder="1" applyAlignment="1" applyProtection="1">
      <alignment shrinkToFit="1"/>
      <protection locked="0"/>
    </xf>
    <xf numFmtId="41" fontId="2" fillId="0" borderId="23" xfId="0" applyNumberFormat="1" applyFont="1" applyBorder="1" applyAlignment="1" applyProtection="1">
      <alignment shrinkToFit="1"/>
      <protection locked="0"/>
    </xf>
    <xf numFmtId="41" fontId="2" fillId="0" borderId="24" xfId="0" applyNumberFormat="1" applyFont="1" applyBorder="1" applyAlignment="1" applyProtection="1">
      <alignment shrinkToFit="1"/>
      <protection locked="0"/>
    </xf>
    <xf numFmtId="0" fontId="0" fillId="0" borderId="25" xfId="0" applyBorder="1" applyAlignment="1" applyProtection="1">
      <alignment horizontal="center"/>
      <protection locked="0"/>
    </xf>
    <xf numFmtId="41" fontId="0" fillId="0" borderId="26" xfId="0" applyNumberFormat="1" applyBorder="1" applyAlignment="1">
      <alignment shrinkToFit="1"/>
    </xf>
    <xf numFmtId="41" fontId="3" fillId="0" borderId="26" xfId="0" applyNumberFormat="1" applyFont="1" applyBorder="1" applyAlignment="1" applyProtection="1">
      <alignment shrinkToFit="1"/>
      <protection locked="0"/>
    </xf>
    <xf numFmtId="41" fontId="2" fillId="0" borderId="26" xfId="0" applyNumberFormat="1" applyFont="1" applyBorder="1" applyAlignment="1" applyProtection="1">
      <alignment shrinkToFit="1"/>
      <protection locked="0"/>
    </xf>
    <xf numFmtId="41" fontId="0" fillId="0" borderId="27" xfId="0" applyNumberFormat="1" applyBorder="1" applyAlignment="1">
      <alignment shrinkToFit="1"/>
    </xf>
    <xf numFmtId="41" fontId="3" fillId="0" borderId="16" xfId="0" applyNumberFormat="1" applyFont="1" applyBorder="1" applyAlignment="1">
      <alignment horizontal="right" shrinkToFit="1"/>
    </xf>
    <xf numFmtId="41" fontId="0" fillId="0" borderId="11" xfId="0" applyNumberFormat="1" applyBorder="1" applyAlignment="1" applyProtection="1">
      <alignment shrinkToFit="1"/>
      <protection locked="0"/>
    </xf>
    <xf numFmtId="41" fontId="0" fillId="0" borderId="11" xfId="0" applyNumberFormat="1" applyBorder="1" applyAlignment="1">
      <alignment horizontal="right" shrinkToFit="1"/>
    </xf>
    <xf numFmtId="41" fontId="0" fillId="0" borderId="11" xfId="0" applyNumberFormat="1" applyBorder="1" applyAlignment="1" applyProtection="1">
      <alignment horizontal="right" shrinkToFit="1"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49" xfId="0" applyBorder="1" applyAlignment="1">
      <alignment horizontal="center" shrinkToFi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shrinkToFit="1"/>
    </xf>
    <xf numFmtId="0" fontId="0" fillId="0" borderId="54" xfId="0" applyBorder="1" applyAlignment="1">
      <alignment horizont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905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Sheet1!$A$31</c:f>
              <c:strCache>
                <c:ptCount val="1"/>
                <c:pt idx="0">
                  <c:v>管内総数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Sheet1!$B$25:$S$30</c:f>
              <c:multiLvlStrCache>
                <c:ptCount val="18"/>
                <c:lvl>
                  <c:pt idx="0">
                    <c:v>回数</c:v>
                  </c:pt>
                  <c:pt idx="1">
                    <c:v>参加数</c:v>
                  </c:pt>
                  <c:pt idx="2">
                    <c:v>回数</c:v>
                  </c:pt>
                  <c:pt idx="3">
                    <c:v>参加数</c:v>
                  </c:pt>
                  <c:pt idx="4">
                    <c:v>回数</c:v>
                  </c:pt>
                  <c:pt idx="5">
                    <c:v>参加数</c:v>
                  </c:pt>
                  <c:pt idx="6">
                    <c:v>回数</c:v>
                  </c:pt>
                  <c:pt idx="7">
                    <c:v>参加数</c:v>
                  </c:pt>
                  <c:pt idx="8">
                    <c:v>回数</c:v>
                  </c:pt>
                  <c:pt idx="9">
                    <c:v>参加数</c:v>
                  </c:pt>
                  <c:pt idx="10">
                    <c:v>回数</c:v>
                  </c:pt>
                  <c:pt idx="11">
                    <c:v>参加数</c:v>
                  </c:pt>
                  <c:pt idx="12">
                    <c:v>婦</c:v>
                  </c:pt>
                  <c:pt idx="13">
                    <c:v>婦</c:v>
                  </c:pt>
                  <c:pt idx="14">
                    <c:v>児</c:v>
                  </c:pt>
                  <c:pt idx="15">
                    <c:v>児</c:v>
                  </c:pt>
                  <c:pt idx="16">
                    <c:v>期　</c:v>
                  </c:pt>
                  <c:pt idx="17">
                    <c:v>他　</c:v>
                  </c:pt>
                </c:lvl>
                <c:lvl>
                  <c:pt idx="0">
                    <c:v>女性学級</c:v>
                  </c:pt>
                  <c:pt idx="2">
                    <c:v>新婚学級</c:v>
                  </c:pt>
                  <c:pt idx="4">
                    <c:v>母親学級</c:v>
                  </c:pt>
                  <c:pt idx="6">
                    <c:v>乳児学級</c:v>
                  </c:pt>
                  <c:pt idx="8">
                    <c:v>幼児学級</c:v>
                  </c:pt>
                  <c:pt idx="10">
                    <c:v>その他</c:v>
                  </c:pt>
                  <c:pt idx="12">
                    <c:v>妊</c:v>
                  </c:pt>
                  <c:pt idx="13">
                    <c:v>産</c:v>
                  </c:pt>
                  <c:pt idx="14">
                    <c:v>乳</c:v>
                  </c:pt>
                  <c:pt idx="15">
                    <c:v>幼</c:v>
                  </c:pt>
                  <c:pt idx="16">
                    <c:v>思春</c:v>
                  </c:pt>
                  <c:pt idx="17">
                    <c:v>その</c:v>
                  </c:pt>
                </c:lvl>
                <c:lvl>
                  <c:pt idx="0">
                    <c:v>思春期・未婚</c:v>
                  </c:pt>
                  <c:pt idx="2">
                    <c:v>婚前・　</c:v>
                  </c:pt>
                  <c:pt idx="4">
                    <c:v>両親・　</c:v>
                  </c:pt>
                  <c:pt idx="12">
                    <c:v>相　談　延　件　数</c:v>
                  </c:pt>
                  <c:pt idx="14">
                    <c:v>（平成２２年度）</c:v>
                  </c:pt>
                </c:lvl>
                <c:lvl>
                  <c:pt idx="0">
                    <c:v>集　団　指　導　（　健　康　教　育　）</c:v>
                  </c:pt>
                  <c:pt idx="12">
                    <c:v>個別相談指導（健康相談）</c:v>
                  </c:pt>
                </c:lvl>
              </c:multiLvlStrCache>
            </c:multiLvlStrRef>
          </c:cat>
          <c:val>
            <c:numRef>
              <c:f>Sheet1!$B$31:$S$31</c:f>
              <c:numCache>
                <c:ptCount val="18"/>
                <c:pt idx="0">
                  <c:v>17</c:v>
                </c:pt>
                <c:pt idx="1">
                  <c:v>264</c:v>
                </c:pt>
                <c:pt idx="2">
                  <c:v>0</c:v>
                </c:pt>
                <c:pt idx="3">
                  <c:v>0</c:v>
                </c:pt>
                <c:pt idx="4">
                  <c:v>35</c:v>
                </c:pt>
                <c:pt idx="5">
                  <c:v>375</c:v>
                </c:pt>
                <c:pt idx="6">
                  <c:v>45</c:v>
                </c:pt>
                <c:pt idx="7">
                  <c:v>1089</c:v>
                </c:pt>
                <c:pt idx="8">
                  <c:v>103</c:v>
                </c:pt>
                <c:pt idx="9">
                  <c:v>1427</c:v>
                </c:pt>
                <c:pt idx="10">
                  <c:v>40</c:v>
                </c:pt>
                <c:pt idx="11">
                  <c:v>1074</c:v>
                </c:pt>
                <c:pt idx="12">
                  <c:v>1367</c:v>
                </c:pt>
                <c:pt idx="13">
                  <c:v>16</c:v>
                </c:pt>
                <c:pt idx="14">
                  <c:v>2766</c:v>
                </c:pt>
                <c:pt idx="15">
                  <c:v>2924</c:v>
                </c:pt>
                <c:pt idx="16">
                  <c:v>6</c:v>
                </c:pt>
                <c:pt idx="17">
                  <c:v>259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Sheet1!$B$25:$S$30</c:f>
              <c:multiLvlStrCache>
                <c:ptCount val="18"/>
                <c:lvl>
                  <c:pt idx="0">
                    <c:v>回数</c:v>
                  </c:pt>
                  <c:pt idx="1">
                    <c:v>参加数</c:v>
                  </c:pt>
                  <c:pt idx="2">
                    <c:v>回数</c:v>
                  </c:pt>
                  <c:pt idx="3">
                    <c:v>参加数</c:v>
                  </c:pt>
                  <c:pt idx="4">
                    <c:v>回数</c:v>
                  </c:pt>
                  <c:pt idx="5">
                    <c:v>参加数</c:v>
                  </c:pt>
                  <c:pt idx="6">
                    <c:v>回数</c:v>
                  </c:pt>
                  <c:pt idx="7">
                    <c:v>参加数</c:v>
                  </c:pt>
                  <c:pt idx="8">
                    <c:v>回数</c:v>
                  </c:pt>
                  <c:pt idx="9">
                    <c:v>参加数</c:v>
                  </c:pt>
                  <c:pt idx="10">
                    <c:v>回数</c:v>
                  </c:pt>
                  <c:pt idx="11">
                    <c:v>参加数</c:v>
                  </c:pt>
                  <c:pt idx="12">
                    <c:v>婦</c:v>
                  </c:pt>
                  <c:pt idx="13">
                    <c:v>婦</c:v>
                  </c:pt>
                  <c:pt idx="14">
                    <c:v>児</c:v>
                  </c:pt>
                  <c:pt idx="15">
                    <c:v>児</c:v>
                  </c:pt>
                  <c:pt idx="16">
                    <c:v>期　</c:v>
                  </c:pt>
                  <c:pt idx="17">
                    <c:v>他　</c:v>
                  </c:pt>
                </c:lvl>
                <c:lvl>
                  <c:pt idx="0">
                    <c:v>女性学級</c:v>
                  </c:pt>
                  <c:pt idx="2">
                    <c:v>新婚学級</c:v>
                  </c:pt>
                  <c:pt idx="4">
                    <c:v>母親学級</c:v>
                  </c:pt>
                  <c:pt idx="6">
                    <c:v>乳児学級</c:v>
                  </c:pt>
                  <c:pt idx="8">
                    <c:v>幼児学級</c:v>
                  </c:pt>
                  <c:pt idx="10">
                    <c:v>その他</c:v>
                  </c:pt>
                  <c:pt idx="12">
                    <c:v>妊</c:v>
                  </c:pt>
                  <c:pt idx="13">
                    <c:v>産</c:v>
                  </c:pt>
                  <c:pt idx="14">
                    <c:v>乳</c:v>
                  </c:pt>
                  <c:pt idx="15">
                    <c:v>幼</c:v>
                  </c:pt>
                  <c:pt idx="16">
                    <c:v>思春</c:v>
                  </c:pt>
                  <c:pt idx="17">
                    <c:v>その</c:v>
                  </c:pt>
                </c:lvl>
                <c:lvl>
                  <c:pt idx="0">
                    <c:v>思春期・未婚</c:v>
                  </c:pt>
                  <c:pt idx="2">
                    <c:v>婚前・　</c:v>
                  </c:pt>
                  <c:pt idx="4">
                    <c:v>両親・　</c:v>
                  </c:pt>
                  <c:pt idx="12">
                    <c:v>相　談　延　件　数</c:v>
                  </c:pt>
                  <c:pt idx="14">
                    <c:v>（平成２２年度）</c:v>
                  </c:pt>
                </c:lvl>
                <c:lvl>
                  <c:pt idx="0">
                    <c:v>集　団　指　導　（　健　康　教　育　）</c:v>
                  </c:pt>
                  <c:pt idx="12">
                    <c:v>個別相談指導（健康相談）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8"/>
                <c:pt idx="0">
                  <c:v>15</c:v>
                </c:pt>
                <c:pt idx="1">
                  <c:v>243</c:v>
                </c:pt>
                <c:pt idx="2">
                  <c:v>0</c:v>
                </c:pt>
                <c:pt idx="3">
                  <c:v>0</c:v>
                </c:pt>
                <c:pt idx="4">
                  <c:v>38</c:v>
                </c:pt>
                <c:pt idx="5">
                  <c:v>413</c:v>
                </c:pt>
                <c:pt idx="6">
                  <c:v>8</c:v>
                </c:pt>
                <c:pt idx="7">
                  <c:v>110</c:v>
                </c:pt>
                <c:pt idx="8">
                  <c:v>36</c:v>
                </c:pt>
                <c:pt idx="9">
                  <c:v>370</c:v>
                </c:pt>
                <c:pt idx="10">
                  <c:v>1</c:v>
                </c:pt>
                <c:pt idx="11">
                  <c:v>24</c:v>
                </c:pt>
                <c:pt idx="12">
                  <c:v>1113</c:v>
                </c:pt>
                <c:pt idx="13">
                  <c:v>28</c:v>
                </c:pt>
                <c:pt idx="14">
                  <c:v>1731</c:v>
                </c:pt>
                <c:pt idx="15">
                  <c:v>1918</c:v>
                </c:pt>
                <c:pt idx="16">
                  <c:v>0</c:v>
                </c:pt>
                <c:pt idx="17">
                  <c:v>247</c:v>
                </c:pt>
              </c:numCache>
            </c:numRef>
          </c:val>
        </c:ser>
        <c:ser>
          <c:idx val="2"/>
          <c:order val="2"/>
          <c:tx>
            <c:strRef>
              <c:f>Sheet1!$A$32</c:f>
              <c:strCache>
                <c:ptCount val="1"/>
                <c:pt idx="0">
                  <c:v>関市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Sheet1!$B$25:$S$30</c:f>
              <c:multiLvlStrCache>
                <c:ptCount val="18"/>
                <c:lvl>
                  <c:pt idx="0">
                    <c:v>回数</c:v>
                  </c:pt>
                  <c:pt idx="1">
                    <c:v>参加数</c:v>
                  </c:pt>
                  <c:pt idx="2">
                    <c:v>回数</c:v>
                  </c:pt>
                  <c:pt idx="3">
                    <c:v>参加数</c:v>
                  </c:pt>
                  <c:pt idx="4">
                    <c:v>回数</c:v>
                  </c:pt>
                  <c:pt idx="5">
                    <c:v>参加数</c:v>
                  </c:pt>
                  <c:pt idx="6">
                    <c:v>回数</c:v>
                  </c:pt>
                  <c:pt idx="7">
                    <c:v>参加数</c:v>
                  </c:pt>
                  <c:pt idx="8">
                    <c:v>回数</c:v>
                  </c:pt>
                  <c:pt idx="9">
                    <c:v>参加数</c:v>
                  </c:pt>
                  <c:pt idx="10">
                    <c:v>回数</c:v>
                  </c:pt>
                  <c:pt idx="11">
                    <c:v>参加数</c:v>
                  </c:pt>
                  <c:pt idx="12">
                    <c:v>婦</c:v>
                  </c:pt>
                  <c:pt idx="13">
                    <c:v>婦</c:v>
                  </c:pt>
                  <c:pt idx="14">
                    <c:v>児</c:v>
                  </c:pt>
                  <c:pt idx="15">
                    <c:v>児</c:v>
                  </c:pt>
                  <c:pt idx="16">
                    <c:v>期　</c:v>
                  </c:pt>
                  <c:pt idx="17">
                    <c:v>他　</c:v>
                  </c:pt>
                </c:lvl>
                <c:lvl>
                  <c:pt idx="0">
                    <c:v>女性学級</c:v>
                  </c:pt>
                  <c:pt idx="2">
                    <c:v>新婚学級</c:v>
                  </c:pt>
                  <c:pt idx="4">
                    <c:v>母親学級</c:v>
                  </c:pt>
                  <c:pt idx="6">
                    <c:v>乳児学級</c:v>
                  </c:pt>
                  <c:pt idx="8">
                    <c:v>幼児学級</c:v>
                  </c:pt>
                  <c:pt idx="10">
                    <c:v>その他</c:v>
                  </c:pt>
                  <c:pt idx="12">
                    <c:v>妊</c:v>
                  </c:pt>
                  <c:pt idx="13">
                    <c:v>産</c:v>
                  </c:pt>
                  <c:pt idx="14">
                    <c:v>乳</c:v>
                  </c:pt>
                  <c:pt idx="15">
                    <c:v>幼</c:v>
                  </c:pt>
                  <c:pt idx="16">
                    <c:v>思春</c:v>
                  </c:pt>
                  <c:pt idx="17">
                    <c:v>その</c:v>
                  </c:pt>
                </c:lvl>
                <c:lvl>
                  <c:pt idx="0">
                    <c:v>思春期・未婚</c:v>
                  </c:pt>
                  <c:pt idx="2">
                    <c:v>婚前・　</c:v>
                  </c:pt>
                  <c:pt idx="4">
                    <c:v>両親・　</c:v>
                  </c:pt>
                  <c:pt idx="12">
                    <c:v>相　談　延　件　数</c:v>
                  </c:pt>
                  <c:pt idx="14">
                    <c:v>（平成２２年度）</c:v>
                  </c:pt>
                </c:lvl>
                <c:lvl>
                  <c:pt idx="0">
                    <c:v>集　団　指　導　（　健　康　教　育　）</c:v>
                  </c:pt>
                  <c:pt idx="12">
                    <c:v>個別相談指導（健康相談）</c:v>
                  </c:pt>
                </c:lvl>
              </c:multiLvlStrCache>
            </c:multiLvlStrRef>
          </c:cat>
          <c:val>
            <c:numRef>
              <c:f>Sheet1!$B$32:$S$32</c:f>
              <c:numCache>
                <c:ptCount val="18"/>
                <c:pt idx="0">
                  <c:v>10</c:v>
                </c:pt>
                <c:pt idx="1">
                  <c:v>147</c:v>
                </c:pt>
                <c:pt idx="2">
                  <c:v>0</c:v>
                </c:pt>
                <c:pt idx="3">
                  <c:v>0</c:v>
                </c:pt>
                <c:pt idx="4">
                  <c:v>29</c:v>
                </c:pt>
                <c:pt idx="5">
                  <c:v>341</c:v>
                </c:pt>
                <c:pt idx="6">
                  <c:v>0</c:v>
                </c:pt>
                <c:pt idx="7">
                  <c:v>0</c:v>
                </c:pt>
                <c:pt idx="8">
                  <c:v>18</c:v>
                </c:pt>
                <c:pt idx="9">
                  <c:v>480</c:v>
                </c:pt>
                <c:pt idx="10">
                  <c:v>1</c:v>
                </c:pt>
                <c:pt idx="11">
                  <c:v>34</c:v>
                </c:pt>
                <c:pt idx="12">
                  <c:v>821</c:v>
                </c:pt>
                <c:pt idx="13">
                  <c:v>0</c:v>
                </c:pt>
                <c:pt idx="14">
                  <c:v>1479</c:v>
                </c:pt>
                <c:pt idx="15">
                  <c:v>1518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Sheet1!$A$33</c:f>
              <c:strCache>
                <c:ptCount val="1"/>
                <c:pt idx="0">
                  <c:v>美濃市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Sheet1!$B$25:$S$30</c:f>
              <c:multiLvlStrCache>
                <c:ptCount val="18"/>
                <c:lvl>
                  <c:pt idx="0">
                    <c:v>回数</c:v>
                  </c:pt>
                  <c:pt idx="1">
                    <c:v>参加数</c:v>
                  </c:pt>
                  <c:pt idx="2">
                    <c:v>回数</c:v>
                  </c:pt>
                  <c:pt idx="3">
                    <c:v>参加数</c:v>
                  </c:pt>
                  <c:pt idx="4">
                    <c:v>回数</c:v>
                  </c:pt>
                  <c:pt idx="5">
                    <c:v>参加数</c:v>
                  </c:pt>
                  <c:pt idx="6">
                    <c:v>回数</c:v>
                  </c:pt>
                  <c:pt idx="7">
                    <c:v>参加数</c:v>
                  </c:pt>
                  <c:pt idx="8">
                    <c:v>回数</c:v>
                  </c:pt>
                  <c:pt idx="9">
                    <c:v>参加数</c:v>
                  </c:pt>
                  <c:pt idx="10">
                    <c:v>回数</c:v>
                  </c:pt>
                  <c:pt idx="11">
                    <c:v>参加数</c:v>
                  </c:pt>
                  <c:pt idx="12">
                    <c:v>婦</c:v>
                  </c:pt>
                  <c:pt idx="13">
                    <c:v>婦</c:v>
                  </c:pt>
                  <c:pt idx="14">
                    <c:v>児</c:v>
                  </c:pt>
                  <c:pt idx="15">
                    <c:v>児</c:v>
                  </c:pt>
                  <c:pt idx="16">
                    <c:v>期　</c:v>
                  </c:pt>
                  <c:pt idx="17">
                    <c:v>他　</c:v>
                  </c:pt>
                </c:lvl>
                <c:lvl>
                  <c:pt idx="0">
                    <c:v>女性学級</c:v>
                  </c:pt>
                  <c:pt idx="2">
                    <c:v>新婚学級</c:v>
                  </c:pt>
                  <c:pt idx="4">
                    <c:v>母親学級</c:v>
                  </c:pt>
                  <c:pt idx="6">
                    <c:v>乳児学級</c:v>
                  </c:pt>
                  <c:pt idx="8">
                    <c:v>幼児学級</c:v>
                  </c:pt>
                  <c:pt idx="10">
                    <c:v>その他</c:v>
                  </c:pt>
                  <c:pt idx="12">
                    <c:v>妊</c:v>
                  </c:pt>
                  <c:pt idx="13">
                    <c:v>産</c:v>
                  </c:pt>
                  <c:pt idx="14">
                    <c:v>乳</c:v>
                  </c:pt>
                  <c:pt idx="15">
                    <c:v>幼</c:v>
                  </c:pt>
                  <c:pt idx="16">
                    <c:v>思春</c:v>
                  </c:pt>
                  <c:pt idx="17">
                    <c:v>その</c:v>
                  </c:pt>
                </c:lvl>
                <c:lvl>
                  <c:pt idx="0">
                    <c:v>思春期・未婚</c:v>
                  </c:pt>
                  <c:pt idx="2">
                    <c:v>婚前・　</c:v>
                  </c:pt>
                  <c:pt idx="4">
                    <c:v>両親・　</c:v>
                  </c:pt>
                  <c:pt idx="12">
                    <c:v>相　談　延　件　数</c:v>
                  </c:pt>
                  <c:pt idx="14">
                    <c:v>（平成２２年度）</c:v>
                  </c:pt>
                </c:lvl>
                <c:lvl>
                  <c:pt idx="0">
                    <c:v>集　団　指　導　（　健　康　教　育　）</c:v>
                  </c:pt>
                  <c:pt idx="12">
                    <c:v>個別相談指導（健康相談）</c:v>
                  </c:pt>
                </c:lvl>
              </c:multiLvlStrCache>
            </c:multiLvlStrRef>
          </c:cat>
          <c:val>
            <c:numRef>
              <c:f>Sheet1!$B$33:$S$33</c:f>
              <c:numCache>
                <c:ptCount val="18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34</c:v>
                </c:pt>
                <c:pt idx="6">
                  <c:v>8</c:v>
                </c:pt>
                <c:pt idx="7">
                  <c:v>134</c:v>
                </c:pt>
                <c:pt idx="8">
                  <c:v>14</c:v>
                </c:pt>
                <c:pt idx="9">
                  <c:v>175</c:v>
                </c:pt>
                <c:pt idx="10">
                  <c:v>0</c:v>
                </c:pt>
                <c:pt idx="11">
                  <c:v>0</c:v>
                </c:pt>
                <c:pt idx="12">
                  <c:v>197</c:v>
                </c:pt>
                <c:pt idx="13">
                  <c:v>2</c:v>
                </c:pt>
                <c:pt idx="14">
                  <c:v>379</c:v>
                </c:pt>
                <c:pt idx="15">
                  <c:v>463</c:v>
                </c:pt>
                <c:pt idx="16">
                  <c:v>0</c:v>
                </c:pt>
                <c:pt idx="17">
                  <c:v>259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Sheet1!$B$25:$S$30</c:f>
              <c:multiLvlStrCache>
                <c:ptCount val="18"/>
                <c:lvl>
                  <c:pt idx="0">
                    <c:v>回数</c:v>
                  </c:pt>
                  <c:pt idx="1">
                    <c:v>参加数</c:v>
                  </c:pt>
                  <c:pt idx="2">
                    <c:v>回数</c:v>
                  </c:pt>
                  <c:pt idx="3">
                    <c:v>参加数</c:v>
                  </c:pt>
                  <c:pt idx="4">
                    <c:v>回数</c:v>
                  </c:pt>
                  <c:pt idx="5">
                    <c:v>参加数</c:v>
                  </c:pt>
                  <c:pt idx="6">
                    <c:v>回数</c:v>
                  </c:pt>
                  <c:pt idx="7">
                    <c:v>参加数</c:v>
                  </c:pt>
                  <c:pt idx="8">
                    <c:v>回数</c:v>
                  </c:pt>
                  <c:pt idx="9">
                    <c:v>参加数</c:v>
                  </c:pt>
                  <c:pt idx="10">
                    <c:v>回数</c:v>
                  </c:pt>
                  <c:pt idx="11">
                    <c:v>参加数</c:v>
                  </c:pt>
                  <c:pt idx="12">
                    <c:v>婦</c:v>
                  </c:pt>
                  <c:pt idx="13">
                    <c:v>婦</c:v>
                  </c:pt>
                  <c:pt idx="14">
                    <c:v>児</c:v>
                  </c:pt>
                  <c:pt idx="15">
                    <c:v>児</c:v>
                  </c:pt>
                  <c:pt idx="16">
                    <c:v>期　</c:v>
                  </c:pt>
                  <c:pt idx="17">
                    <c:v>他　</c:v>
                  </c:pt>
                </c:lvl>
                <c:lvl>
                  <c:pt idx="0">
                    <c:v>女性学級</c:v>
                  </c:pt>
                  <c:pt idx="2">
                    <c:v>新婚学級</c:v>
                  </c:pt>
                  <c:pt idx="4">
                    <c:v>母親学級</c:v>
                  </c:pt>
                  <c:pt idx="6">
                    <c:v>乳児学級</c:v>
                  </c:pt>
                  <c:pt idx="8">
                    <c:v>幼児学級</c:v>
                  </c:pt>
                  <c:pt idx="10">
                    <c:v>その他</c:v>
                  </c:pt>
                  <c:pt idx="12">
                    <c:v>妊</c:v>
                  </c:pt>
                  <c:pt idx="13">
                    <c:v>産</c:v>
                  </c:pt>
                  <c:pt idx="14">
                    <c:v>乳</c:v>
                  </c:pt>
                  <c:pt idx="15">
                    <c:v>幼</c:v>
                  </c:pt>
                  <c:pt idx="16">
                    <c:v>思春</c:v>
                  </c:pt>
                  <c:pt idx="17">
                    <c:v>その</c:v>
                  </c:pt>
                </c:lvl>
                <c:lvl>
                  <c:pt idx="0">
                    <c:v>思春期・未婚</c:v>
                  </c:pt>
                  <c:pt idx="2">
                    <c:v>婚前・　</c:v>
                  </c:pt>
                  <c:pt idx="4">
                    <c:v>両親・　</c:v>
                  </c:pt>
                  <c:pt idx="12">
                    <c:v>相　談　延　件　数</c:v>
                  </c:pt>
                  <c:pt idx="14">
                    <c:v>（平成２２年度）</c:v>
                  </c:pt>
                </c:lvl>
                <c:lvl>
                  <c:pt idx="0">
                    <c:v>集　団　指　導　（　健　康　教　育　）</c:v>
                  </c:pt>
                  <c:pt idx="12">
                    <c:v>個別相談指導（健康相談）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8"/>
                <c:pt idx="0">
                  <c:v>4</c:v>
                </c:pt>
                <c:pt idx="1">
                  <c:v>146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69</c:v>
                </c:pt>
                <c:pt idx="6">
                  <c:v>36</c:v>
                </c:pt>
                <c:pt idx="7">
                  <c:v>647</c:v>
                </c:pt>
                <c:pt idx="8">
                  <c:v>135</c:v>
                </c:pt>
                <c:pt idx="9">
                  <c:v>2423</c:v>
                </c:pt>
                <c:pt idx="10">
                  <c:v>0</c:v>
                </c:pt>
                <c:pt idx="11">
                  <c:v>0</c:v>
                </c:pt>
                <c:pt idx="12">
                  <c:v>356</c:v>
                </c:pt>
                <c:pt idx="13">
                  <c:v>13</c:v>
                </c:pt>
                <c:pt idx="14">
                  <c:v>574</c:v>
                </c:pt>
                <c:pt idx="15">
                  <c:v>948</c:v>
                </c:pt>
                <c:pt idx="16">
                  <c:v>13</c:v>
                </c:pt>
                <c:pt idx="17">
                  <c:v>16</c:v>
                </c:pt>
              </c:numCache>
            </c:numRef>
          </c:val>
        </c:ser>
        <c:ser>
          <c:idx val="5"/>
          <c:order val="5"/>
          <c:tx>
            <c:strRef>
              <c:f>Sheet1!$A$34</c:f>
              <c:strCache>
                <c:ptCount val="1"/>
                <c:pt idx="0">
                  <c:v>郡上市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Sheet1!$B$25:$S$30</c:f>
              <c:multiLvlStrCache>
                <c:ptCount val="18"/>
                <c:lvl>
                  <c:pt idx="0">
                    <c:v>回数</c:v>
                  </c:pt>
                  <c:pt idx="1">
                    <c:v>参加数</c:v>
                  </c:pt>
                  <c:pt idx="2">
                    <c:v>回数</c:v>
                  </c:pt>
                  <c:pt idx="3">
                    <c:v>参加数</c:v>
                  </c:pt>
                  <c:pt idx="4">
                    <c:v>回数</c:v>
                  </c:pt>
                  <c:pt idx="5">
                    <c:v>参加数</c:v>
                  </c:pt>
                  <c:pt idx="6">
                    <c:v>回数</c:v>
                  </c:pt>
                  <c:pt idx="7">
                    <c:v>参加数</c:v>
                  </c:pt>
                  <c:pt idx="8">
                    <c:v>回数</c:v>
                  </c:pt>
                  <c:pt idx="9">
                    <c:v>参加数</c:v>
                  </c:pt>
                  <c:pt idx="10">
                    <c:v>回数</c:v>
                  </c:pt>
                  <c:pt idx="11">
                    <c:v>参加数</c:v>
                  </c:pt>
                  <c:pt idx="12">
                    <c:v>婦</c:v>
                  </c:pt>
                  <c:pt idx="13">
                    <c:v>婦</c:v>
                  </c:pt>
                  <c:pt idx="14">
                    <c:v>児</c:v>
                  </c:pt>
                  <c:pt idx="15">
                    <c:v>児</c:v>
                  </c:pt>
                  <c:pt idx="16">
                    <c:v>期　</c:v>
                  </c:pt>
                  <c:pt idx="17">
                    <c:v>他　</c:v>
                  </c:pt>
                </c:lvl>
                <c:lvl>
                  <c:pt idx="0">
                    <c:v>女性学級</c:v>
                  </c:pt>
                  <c:pt idx="2">
                    <c:v>新婚学級</c:v>
                  </c:pt>
                  <c:pt idx="4">
                    <c:v>母親学級</c:v>
                  </c:pt>
                  <c:pt idx="6">
                    <c:v>乳児学級</c:v>
                  </c:pt>
                  <c:pt idx="8">
                    <c:v>幼児学級</c:v>
                  </c:pt>
                  <c:pt idx="10">
                    <c:v>その他</c:v>
                  </c:pt>
                  <c:pt idx="12">
                    <c:v>妊</c:v>
                  </c:pt>
                  <c:pt idx="13">
                    <c:v>産</c:v>
                  </c:pt>
                  <c:pt idx="14">
                    <c:v>乳</c:v>
                  </c:pt>
                  <c:pt idx="15">
                    <c:v>幼</c:v>
                  </c:pt>
                  <c:pt idx="16">
                    <c:v>思春</c:v>
                  </c:pt>
                  <c:pt idx="17">
                    <c:v>その</c:v>
                  </c:pt>
                </c:lvl>
                <c:lvl>
                  <c:pt idx="0">
                    <c:v>思春期・未婚</c:v>
                  </c:pt>
                  <c:pt idx="2">
                    <c:v>婚前・　</c:v>
                  </c:pt>
                  <c:pt idx="4">
                    <c:v>両親・　</c:v>
                  </c:pt>
                  <c:pt idx="12">
                    <c:v>相　談　延　件　数</c:v>
                  </c:pt>
                  <c:pt idx="14">
                    <c:v>（平成２２年度）</c:v>
                  </c:pt>
                </c:lvl>
                <c:lvl>
                  <c:pt idx="0">
                    <c:v>集　団　指　導　（　健　康　教　育　）</c:v>
                  </c:pt>
                  <c:pt idx="12">
                    <c:v>個別相談指導（健康相談）</c:v>
                  </c:pt>
                </c:lvl>
              </c:multiLvlStrCache>
            </c:multiLvlStrRef>
          </c:cat>
          <c:val>
            <c:numRef>
              <c:f>Sheet1!$B$34:$S$34</c:f>
              <c:numCache>
                <c:ptCount val="18"/>
                <c:pt idx="0">
                  <c:v>6</c:v>
                </c:pt>
                <c:pt idx="1">
                  <c:v>113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37</c:v>
                </c:pt>
                <c:pt idx="7">
                  <c:v>955</c:v>
                </c:pt>
                <c:pt idx="8">
                  <c:v>71</c:v>
                </c:pt>
                <c:pt idx="9">
                  <c:v>772</c:v>
                </c:pt>
                <c:pt idx="10">
                  <c:v>39</c:v>
                </c:pt>
                <c:pt idx="11">
                  <c:v>1040</c:v>
                </c:pt>
                <c:pt idx="12">
                  <c:v>349</c:v>
                </c:pt>
                <c:pt idx="13">
                  <c:v>14</c:v>
                </c:pt>
                <c:pt idx="14">
                  <c:v>908</c:v>
                </c:pt>
                <c:pt idx="15">
                  <c:v>943</c:v>
                </c:pt>
                <c:pt idx="16">
                  <c:v>6</c:v>
                </c:pt>
                <c:pt idx="17">
                  <c:v>0</c:v>
                </c:pt>
              </c:numCache>
            </c:numRef>
          </c:val>
        </c:ser>
        <c:axId val="23821089"/>
        <c:axId val="50460018"/>
      </c:barChart>
      <c:catAx>
        <c:axId val="23821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60018"/>
        <c:crosses val="autoZero"/>
        <c:auto val="1"/>
        <c:lblOffset val="100"/>
        <c:tickLblSkip val="1"/>
        <c:noMultiLvlLbl val="0"/>
      </c:catAx>
      <c:valAx>
        <c:axId val="50460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21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75"/>
          <c:y val="0.38575"/>
          <c:w val="0.07675"/>
          <c:h val="0.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Chart 1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SheetLayoutView="100" zoomScalePageLayoutView="0" workbookViewId="0" topLeftCell="A1">
      <selection activeCell="N15" sqref="N15"/>
    </sheetView>
  </sheetViews>
  <sheetFormatPr defaultColWidth="10.7109375" defaultRowHeight="9" customHeight="1"/>
  <cols>
    <col min="1" max="1" width="9.7109375" style="0" customWidth="1"/>
    <col min="2" max="10" width="5.7109375" style="0" customWidth="1"/>
    <col min="11" max="11" width="5.140625" style="0" customWidth="1"/>
    <col min="12" max="19" width="5.7109375" style="0" customWidth="1"/>
    <col min="20" max="20" width="4.7109375" style="0" customWidth="1"/>
  </cols>
  <sheetData>
    <row r="1" spans="1:13" ht="15" customHeight="1">
      <c r="A1" s="32" t="s">
        <v>84</v>
      </c>
      <c r="B1" s="1"/>
      <c r="M1" s="1"/>
    </row>
    <row r="2" spans="15:16" ht="20.25" customHeight="1" thickBot="1">
      <c r="O2" s="14"/>
      <c r="P2" s="14" t="s">
        <v>110</v>
      </c>
    </row>
    <row r="3" spans="1:20" ht="12.75" customHeight="1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11</v>
      </c>
      <c r="S3" s="28" t="s">
        <v>16</v>
      </c>
      <c r="T3" s="24"/>
    </row>
    <row r="4" spans="1:20" ht="12.75" customHeight="1">
      <c r="A4" s="4"/>
      <c r="B4" s="5" t="s">
        <v>104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  <c r="O4" s="5" t="s">
        <v>29</v>
      </c>
      <c r="P4" s="5" t="s">
        <v>30</v>
      </c>
      <c r="Q4" s="5" t="s">
        <v>30</v>
      </c>
      <c r="R4" s="5" t="s">
        <v>31</v>
      </c>
      <c r="S4" s="26" t="s">
        <v>32</v>
      </c>
      <c r="T4" s="24"/>
    </row>
    <row r="5" spans="1:20" ht="12.75" customHeight="1">
      <c r="A5" s="4"/>
      <c r="B5" s="5" t="s">
        <v>105</v>
      </c>
      <c r="C5" s="5" t="s">
        <v>33</v>
      </c>
      <c r="D5" s="5" t="s">
        <v>34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14</v>
      </c>
      <c r="O5" s="5" t="s">
        <v>14</v>
      </c>
      <c r="P5" s="5" t="s">
        <v>41</v>
      </c>
      <c r="Q5" s="5" t="s">
        <v>20</v>
      </c>
      <c r="R5" s="5" t="s">
        <v>42</v>
      </c>
      <c r="S5" s="26" t="s">
        <v>43</v>
      </c>
      <c r="T5" s="24"/>
    </row>
    <row r="6" spans="1:20" ht="12.75" customHeight="1">
      <c r="A6" s="4"/>
      <c r="B6" s="5" t="s">
        <v>44</v>
      </c>
      <c r="C6" s="5" t="s">
        <v>45</v>
      </c>
      <c r="D6" s="5" t="s">
        <v>46</v>
      </c>
      <c r="E6" s="5" t="s">
        <v>47</v>
      </c>
      <c r="F6" s="5" t="s">
        <v>47</v>
      </c>
      <c r="G6" s="5" t="s">
        <v>47</v>
      </c>
      <c r="H6" s="5" t="s">
        <v>47</v>
      </c>
      <c r="I6" s="5" t="s">
        <v>48</v>
      </c>
      <c r="J6" s="5" t="s">
        <v>49</v>
      </c>
      <c r="K6" s="5"/>
      <c r="L6" s="5" t="s">
        <v>50</v>
      </c>
      <c r="M6" s="5" t="s">
        <v>51</v>
      </c>
      <c r="N6" s="5" t="s">
        <v>52</v>
      </c>
      <c r="O6" s="5" t="s">
        <v>52</v>
      </c>
      <c r="P6" s="5" t="s">
        <v>53</v>
      </c>
      <c r="Q6" s="6" t="s">
        <v>54</v>
      </c>
      <c r="R6" s="5"/>
      <c r="S6" s="26" t="s">
        <v>55</v>
      </c>
      <c r="T6" s="24"/>
    </row>
    <row r="7" spans="1:20" ht="12.75" customHeight="1">
      <c r="A7" s="4"/>
      <c r="B7" s="5" t="s">
        <v>56</v>
      </c>
      <c r="C7" s="5"/>
      <c r="D7" s="5" t="s">
        <v>57</v>
      </c>
      <c r="E7" s="5" t="s">
        <v>31</v>
      </c>
      <c r="F7" s="5" t="s">
        <v>31</v>
      </c>
      <c r="G7" s="5" t="s">
        <v>31</v>
      </c>
      <c r="H7" s="5" t="s">
        <v>31</v>
      </c>
      <c r="I7" s="5" t="s">
        <v>58</v>
      </c>
      <c r="J7" s="5" t="s">
        <v>59</v>
      </c>
      <c r="K7" s="5"/>
      <c r="L7" s="5" t="s">
        <v>60</v>
      </c>
      <c r="M7" s="5" t="s">
        <v>61</v>
      </c>
      <c r="N7" s="5" t="s">
        <v>62</v>
      </c>
      <c r="O7" s="5" t="s">
        <v>62</v>
      </c>
      <c r="P7" s="5" t="s">
        <v>31</v>
      </c>
      <c r="Q7" s="5" t="s">
        <v>31</v>
      </c>
      <c r="R7" s="5"/>
      <c r="S7" s="26" t="s">
        <v>63</v>
      </c>
      <c r="T7" s="24"/>
    </row>
    <row r="8" spans="1:20" ht="12.75" customHeight="1">
      <c r="A8" s="4"/>
      <c r="B8" s="5"/>
      <c r="C8" s="5"/>
      <c r="D8" s="5" t="s">
        <v>64</v>
      </c>
      <c r="E8" s="5" t="s">
        <v>33</v>
      </c>
      <c r="F8" s="5" t="s">
        <v>33</v>
      </c>
      <c r="G8" s="5" t="s">
        <v>33</v>
      </c>
      <c r="H8" s="5" t="s">
        <v>33</v>
      </c>
      <c r="I8" s="5" t="s">
        <v>65</v>
      </c>
      <c r="J8" s="5" t="s">
        <v>66</v>
      </c>
      <c r="K8" s="5"/>
      <c r="L8" s="5" t="s">
        <v>61</v>
      </c>
      <c r="M8" s="5" t="s">
        <v>67</v>
      </c>
      <c r="N8" s="5" t="s">
        <v>31</v>
      </c>
      <c r="O8" s="5" t="s">
        <v>31</v>
      </c>
      <c r="P8" s="5" t="s">
        <v>68</v>
      </c>
      <c r="Q8" s="5" t="s">
        <v>68</v>
      </c>
      <c r="R8" s="5"/>
      <c r="S8" s="26" t="s">
        <v>69</v>
      </c>
      <c r="T8" s="24"/>
    </row>
    <row r="9" spans="1:20" ht="12.75" customHeight="1">
      <c r="A9" s="4"/>
      <c r="B9" s="5"/>
      <c r="C9" s="5"/>
      <c r="D9" s="5" t="s">
        <v>70</v>
      </c>
      <c r="E9" s="5" t="s">
        <v>45</v>
      </c>
      <c r="F9" s="5" t="s">
        <v>45</v>
      </c>
      <c r="G9" s="5" t="s">
        <v>45</v>
      </c>
      <c r="H9" s="5" t="s">
        <v>45</v>
      </c>
      <c r="I9" s="5" t="s">
        <v>61</v>
      </c>
      <c r="J9" s="5" t="s">
        <v>71</v>
      </c>
      <c r="K9" s="5"/>
      <c r="L9" s="5" t="s">
        <v>67</v>
      </c>
      <c r="M9" s="5"/>
      <c r="N9" s="5" t="s">
        <v>68</v>
      </c>
      <c r="O9" s="5" t="s">
        <v>68</v>
      </c>
      <c r="P9" s="5" t="s">
        <v>72</v>
      </c>
      <c r="Q9" s="6" t="s">
        <v>72</v>
      </c>
      <c r="R9" s="5"/>
      <c r="S9" s="26"/>
      <c r="T9" s="24"/>
    </row>
    <row r="10" spans="1:20" ht="12.75" customHeight="1" thickBot="1">
      <c r="A10" s="4"/>
      <c r="B10" s="5"/>
      <c r="C10" s="5"/>
      <c r="D10" s="5"/>
      <c r="E10" s="5"/>
      <c r="F10" s="5"/>
      <c r="G10" s="5"/>
      <c r="H10" s="7"/>
      <c r="I10" s="5" t="s">
        <v>67</v>
      </c>
      <c r="J10" s="5"/>
      <c r="K10" s="5"/>
      <c r="L10" s="5"/>
      <c r="M10" s="5"/>
      <c r="N10" s="5" t="s">
        <v>72</v>
      </c>
      <c r="O10" s="5" t="s">
        <v>72</v>
      </c>
      <c r="P10" s="5"/>
      <c r="Q10" s="5"/>
      <c r="R10" s="5"/>
      <c r="S10" s="26"/>
      <c r="T10" s="24"/>
    </row>
    <row r="11" spans="1:20" ht="21" customHeight="1" thickBot="1">
      <c r="A11" s="15" t="s">
        <v>73</v>
      </c>
      <c r="B11" s="57">
        <f>SUM(C11:S11)</f>
        <v>103</v>
      </c>
      <c r="C11" s="11">
        <f>C12+C13+C14</f>
        <v>9</v>
      </c>
      <c r="D11" s="11">
        <f aca="true" t="shared" si="0" ref="D11:S11">D12+D13+D14</f>
        <v>3</v>
      </c>
      <c r="E11" s="11">
        <f t="shared" si="0"/>
        <v>13</v>
      </c>
      <c r="F11" s="11">
        <f t="shared" si="0"/>
        <v>3</v>
      </c>
      <c r="G11" s="11">
        <f t="shared" si="0"/>
        <v>2</v>
      </c>
      <c r="H11" s="11">
        <f t="shared" si="0"/>
        <v>0</v>
      </c>
      <c r="I11" s="11">
        <f t="shared" si="0"/>
        <v>3</v>
      </c>
      <c r="J11" s="11">
        <f t="shared" si="0"/>
        <v>1</v>
      </c>
      <c r="K11" s="11">
        <f t="shared" si="0"/>
        <v>1</v>
      </c>
      <c r="L11" s="11">
        <f t="shared" si="0"/>
        <v>15</v>
      </c>
      <c r="M11" s="11">
        <f t="shared" si="0"/>
        <v>4</v>
      </c>
      <c r="N11" s="11">
        <f t="shared" si="0"/>
        <v>3</v>
      </c>
      <c r="O11" s="19">
        <f t="shared" si="0"/>
        <v>44</v>
      </c>
      <c r="P11" s="19">
        <f t="shared" si="0"/>
        <v>2</v>
      </c>
      <c r="Q11" s="11">
        <f t="shared" si="0"/>
        <v>0</v>
      </c>
      <c r="R11" s="11">
        <f t="shared" si="0"/>
        <v>0</v>
      </c>
      <c r="S11" s="17">
        <f t="shared" si="0"/>
        <v>0</v>
      </c>
      <c r="T11" s="24"/>
    </row>
    <row r="12" spans="1:20" ht="21" customHeight="1">
      <c r="A12" s="29" t="s">
        <v>102</v>
      </c>
      <c r="B12" s="58">
        <f>SUM(C12:S12)</f>
        <v>80</v>
      </c>
      <c r="C12" s="12">
        <v>3</v>
      </c>
      <c r="D12" s="12">
        <v>3</v>
      </c>
      <c r="E12" s="12">
        <v>12</v>
      </c>
      <c r="F12" s="12">
        <v>1</v>
      </c>
      <c r="G12" s="12">
        <v>1</v>
      </c>
      <c r="H12" s="12">
        <v>0</v>
      </c>
      <c r="I12" s="12">
        <v>2</v>
      </c>
      <c r="J12" s="12">
        <v>1</v>
      </c>
      <c r="K12" s="12">
        <v>1</v>
      </c>
      <c r="L12" s="12">
        <v>11</v>
      </c>
      <c r="M12" s="12">
        <v>3</v>
      </c>
      <c r="N12" s="12">
        <v>3</v>
      </c>
      <c r="O12" s="56">
        <v>37</v>
      </c>
      <c r="P12" s="56">
        <v>2</v>
      </c>
      <c r="Q12" s="12">
        <v>0</v>
      </c>
      <c r="R12" s="12">
        <v>0</v>
      </c>
      <c r="S12" s="37">
        <v>0</v>
      </c>
      <c r="T12" s="24"/>
    </row>
    <row r="13" spans="1:20" ht="21" customHeight="1">
      <c r="A13" s="42" t="s">
        <v>103</v>
      </c>
      <c r="B13" s="43">
        <f>SUM(C13:S13)</f>
        <v>12</v>
      </c>
      <c r="C13" s="44">
        <v>1</v>
      </c>
      <c r="D13" s="44">
        <v>0</v>
      </c>
      <c r="E13" s="44">
        <v>0</v>
      </c>
      <c r="F13" s="44">
        <v>2</v>
      </c>
      <c r="G13" s="44">
        <v>1</v>
      </c>
      <c r="H13" s="44">
        <v>0</v>
      </c>
      <c r="I13" s="44">
        <v>0</v>
      </c>
      <c r="J13" s="44">
        <v>0</v>
      </c>
      <c r="K13" s="44">
        <v>0</v>
      </c>
      <c r="L13" s="44">
        <v>1</v>
      </c>
      <c r="M13" s="44">
        <v>1</v>
      </c>
      <c r="N13" s="44">
        <v>0</v>
      </c>
      <c r="O13" s="44">
        <v>6</v>
      </c>
      <c r="P13" s="44">
        <v>0</v>
      </c>
      <c r="Q13" s="44">
        <v>0</v>
      </c>
      <c r="R13" s="44">
        <v>0</v>
      </c>
      <c r="S13" s="45">
        <v>0</v>
      </c>
      <c r="T13" s="24"/>
    </row>
    <row r="14" spans="1:20" ht="21" customHeight="1" thickBot="1">
      <c r="A14" s="38" t="s">
        <v>83</v>
      </c>
      <c r="B14" s="39">
        <f>SUM(C14:S14)</f>
        <v>11</v>
      </c>
      <c r="C14" s="40">
        <v>5</v>
      </c>
      <c r="D14" s="40">
        <v>0</v>
      </c>
      <c r="E14" s="40">
        <v>1</v>
      </c>
      <c r="F14" s="40">
        <v>0</v>
      </c>
      <c r="G14" s="40">
        <v>0</v>
      </c>
      <c r="H14" s="40">
        <v>0</v>
      </c>
      <c r="I14" s="40">
        <v>1</v>
      </c>
      <c r="J14" s="40">
        <v>0</v>
      </c>
      <c r="K14" s="40">
        <v>0</v>
      </c>
      <c r="L14" s="40">
        <v>3</v>
      </c>
      <c r="M14" s="40">
        <v>0</v>
      </c>
      <c r="N14" s="40">
        <v>0</v>
      </c>
      <c r="O14" s="40">
        <v>1</v>
      </c>
      <c r="P14" s="40">
        <v>0</v>
      </c>
      <c r="Q14" s="40">
        <v>0</v>
      </c>
      <c r="R14" s="40">
        <v>0</v>
      </c>
      <c r="S14" s="41">
        <v>0</v>
      </c>
      <c r="T14" s="24"/>
    </row>
    <row r="15" spans="1:19" ht="13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ht="15" customHeight="1">
      <c r="A16" s="31" t="s">
        <v>101</v>
      </c>
    </row>
    <row r="17" spans="11:12" ht="20.25" customHeight="1" thickBot="1">
      <c r="K17" s="14" t="s">
        <v>110</v>
      </c>
      <c r="L17" s="16"/>
    </row>
    <row r="18" spans="1:14" ht="21" customHeight="1">
      <c r="A18" s="34" t="s">
        <v>107</v>
      </c>
      <c r="B18" s="73" t="s">
        <v>108</v>
      </c>
      <c r="C18" s="74"/>
      <c r="D18" s="74"/>
      <c r="E18" s="74"/>
      <c r="F18" s="75"/>
      <c r="G18" s="59" t="s">
        <v>109</v>
      </c>
      <c r="H18" s="59"/>
      <c r="I18" s="59"/>
      <c r="J18" s="59"/>
      <c r="K18" s="59"/>
      <c r="L18" s="59" t="s">
        <v>106</v>
      </c>
      <c r="M18" s="59"/>
      <c r="N18" s="70"/>
    </row>
    <row r="19" spans="1:14" ht="21" customHeight="1">
      <c r="A19" s="35" t="s">
        <v>112</v>
      </c>
      <c r="B19" s="62">
        <v>4</v>
      </c>
      <c r="C19" s="63"/>
      <c r="D19" s="63"/>
      <c r="E19" s="63"/>
      <c r="F19" s="64"/>
      <c r="G19" s="61">
        <v>1</v>
      </c>
      <c r="H19" s="61"/>
      <c r="I19" s="61"/>
      <c r="J19" s="61"/>
      <c r="K19" s="61"/>
      <c r="L19" s="61"/>
      <c r="M19" s="61"/>
      <c r="N19" s="71"/>
    </row>
    <row r="20" spans="1:14" ht="21" customHeight="1" thickBot="1">
      <c r="A20" s="36" t="s">
        <v>111</v>
      </c>
      <c r="B20" s="76">
        <v>64</v>
      </c>
      <c r="C20" s="77"/>
      <c r="D20" s="77"/>
      <c r="E20" s="77"/>
      <c r="F20" s="78"/>
      <c r="G20" s="60">
        <v>55</v>
      </c>
      <c r="H20" s="60"/>
      <c r="I20" s="60"/>
      <c r="J20" s="60"/>
      <c r="K20" s="60"/>
      <c r="L20" s="60"/>
      <c r="M20" s="60"/>
      <c r="N20" s="72"/>
    </row>
    <row r="21" spans="1:9" ht="13.5" customHeight="1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13.5" customHeight="1">
      <c r="A22" s="33"/>
      <c r="B22" s="33"/>
      <c r="C22" s="33"/>
      <c r="D22" s="33"/>
      <c r="E22" s="33"/>
      <c r="F22" s="33"/>
      <c r="G22" s="33"/>
      <c r="H22" s="33"/>
      <c r="I22" s="33"/>
    </row>
    <row r="23" spans="1:9" ht="13.5" customHeight="1">
      <c r="A23" s="33"/>
      <c r="B23" s="33"/>
      <c r="C23" s="33"/>
      <c r="D23" s="33"/>
      <c r="E23" s="33"/>
      <c r="F23" s="33"/>
      <c r="G23" s="33"/>
      <c r="H23" s="33"/>
      <c r="I23" s="33"/>
    </row>
    <row r="24" spans="1:7" ht="13.5" customHeight="1">
      <c r="A24" s="24"/>
      <c r="B24" s="24"/>
      <c r="C24" s="24"/>
      <c r="D24" s="24"/>
      <c r="E24" s="24"/>
      <c r="F24" s="24"/>
      <c r="G24" s="24"/>
    </row>
    <row r="25" ht="15" customHeight="1">
      <c r="A25" s="13" t="s">
        <v>74</v>
      </c>
    </row>
    <row r="26" ht="20.25" customHeight="1" thickBot="1">
      <c r="P26" s="14" t="s">
        <v>110</v>
      </c>
    </row>
    <row r="27" spans="1:20" ht="21" customHeight="1">
      <c r="A27" s="2"/>
      <c r="B27" s="65" t="s">
        <v>85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7"/>
      <c r="N27" s="65" t="s">
        <v>86</v>
      </c>
      <c r="O27" s="66"/>
      <c r="P27" s="66"/>
      <c r="Q27" s="66"/>
      <c r="R27" s="66"/>
      <c r="S27" s="79"/>
      <c r="T27" s="24"/>
    </row>
    <row r="28" spans="1:20" ht="21" customHeight="1">
      <c r="A28" s="4"/>
      <c r="B28" s="80" t="s">
        <v>88</v>
      </c>
      <c r="C28" s="81"/>
      <c r="D28" s="80" t="s">
        <v>89</v>
      </c>
      <c r="E28" s="81"/>
      <c r="F28" s="80" t="s">
        <v>98</v>
      </c>
      <c r="G28" s="81"/>
      <c r="H28" s="68" t="s">
        <v>90</v>
      </c>
      <c r="I28" s="69"/>
      <c r="J28" s="68" t="s">
        <v>91</v>
      </c>
      <c r="K28" s="69"/>
      <c r="L28" s="68" t="s">
        <v>93</v>
      </c>
      <c r="M28" s="69"/>
      <c r="N28" s="82" t="s">
        <v>94</v>
      </c>
      <c r="O28" s="83"/>
      <c r="P28" s="83"/>
      <c r="Q28" s="83"/>
      <c r="R28" s="83"/>
      <c r="S28" s="84"/>
      <c r="T28" s="24"/>
    </row>
    <row r="29" spans="1:20" ht="21" customHeight="1">
      <c r="A29" s="4"/>
      <c r="B29" s="68" t="s">
        <v>87</v>
      </c>
      <c r="C29" s="69"/>
      <c r="D29" s="68" t="s">
        <v>100</v>
      </c>
      <c r="E29" s="69"/>
      <c r="F29" s="85" t="s">
        <v>99</v>
      </c>
      <c r="G29" s="86"/>
      <c r="H29" s="68"/>
      <c r="I29" s="69"/>
      <c r="J29" s="68"/>
      <c r="K29" s="69"/>
      <c r="L29" s="68"/>
      <c r="M29" s="69"/>
      <c r="N29" s="10" t="s">
        <v>75</v>
      </c>
      <c r="O29" s="10" t="s">
        <v>76</v>
      </c>
      <c r="P29" s="10" t="s">
        <v>77</v>
      </c>
      <c r="Q29" s="10" t="s">
        <v>78</v>
      </c>
      <c r="R29" s="10" t="s">
        <v>95</v>
      </c>
      <c r="S29" s="25" t="s">
        <v>92</v>
      </c>
      <c r="T29" s="24"/>
    </row>
    <row r="30" spans="1:20" ht="21" customHeight="1" thickBot="1">
      <c r="A30" s="4"/>
      <c r="B30" s="22" t="s">
        <v>79</v>
      </c>
      <c r="C30" s="22" t="s">
        <v>80</v>
      </c>
      <c r="D30" s="22" t="s">
        <v>79</v>
      </c>
      <c r="E30" s="23" t="s">
        <v>80</v>
      </c>
      <c r="F30" s="22" t="s">
        <v>79</v>
      </c>
      <c r="G30" s="23" t="s">
        <v>80</v>
      </c>
      <c r="H30" s="22" t="s">
        <v>79</v>
      </c>
      <c r="I30" s="23" t="s">
        <v>80</v>
      </c>
      <c r="J30" s="22" t="s">
        <v>79</v>
      </c>
      <c r="K30" s="23" t="s">
        <v>80</v>
      </c>
      <c r="L30" s="22" t="s">
        <v>79</v>
      </c>
      <c r="M30" s="23" t="s">
        <v>80</v>
      </c>
      <c r="N30" s="5" t="s">
        <v>81</v>
      </c>
      <c r="O30" s="5" t="s">
        <v>81</v>
      </c>
      <c r="P30" s="5" t="s">
        <v>82</v>
      </c>
      <c r="Q30" s="5" t="s">
        <v>82</v>
      </c>
      <c r="R30" s="5" t="s">
        <v>97</v>
      </c>
      <c r="S30" s="26" t="s">
        <v>96</v>
      </c>
      <c r="T30" s="24"/>
    </row>
    <row r="31" spans="1:20" ht="21" customHeight="1" thickBot="1">
      <c r="A31" s="8" t="s">
        <v>73</v>
      </c>
      <c r="B31" s="18">
        <f>B32+B33+B34</f>
        <v>17</v>
      </c>
      <c r="C31" s="18">
        <f aca="true" t="shared" si="1" ref="C31:S31">C32+C33+C34</f>
        <v>264</v>
      </c>
      <c r="D31" s="18">
        <f t="shared" si="1"/>
        <v>0</v>
      </c>
      <c r="E31" s="18">
        <f t="shared" si="1"/>
        <v>0</v>
      </c>
      <c r="F31" s="18">
        <f t="shared" si="1"/>
        <v>35</v>
      </c>
      <c r="G31" s="18">
        <f t="shared" si="1"/>
        <v>375</v>
      </c>
      <c r="H31" s="18">
        <f t="shared" si="1"/>
        <v>45</v>
      </c>
      <c r="I31" s="18">
        <f t="shared" si="1"/>
        <v>1089</v>
      </c>
      <c r="J31" s="18">
        <f t="shared" si="1"/>
        <v>103</v>
      </c>
      <c r="K31" s="18">
        <f t="shared" si="1"/>
        <v>1427</v>
      </c>
      <c r="L31" s="18">
        <f t="shared" si="1"/>
        <v>40</v>
      </c>
      <c r="M31" s="18">
        <f t="shared" si="1"/>
        <v>1074</v>
      </c>
      <c r="N31" s="18">
        <f t="shared" si="1"/>
        <v>1367</v>
      </c>
      <c r="O31" s="18">
        <f t="shared" si="1"/>
        <v>16</v>
      </c>
      <c r="P31" s="18">
        <f t="shared" si="1"/>
        <v>2766</v>
      </c>
      <c r="Q31" s="18">
        <f t="shared" si="1"/>
        <v>2924</v>
      </c>
      <c r="R31" s="18">
        <f t="shared" si="1"/>
        <v>6</v>
      </c>
      <c r="S31" s="55">
        <f t="shared" si="1"/>
        <v>259</v>
      </c>
      <c r="T31" s="24"/>
    </row>
    <row r="32" spans="1:20" ht="21" customHeight="1">
      <c r="A32" s="30" t="s">
        <v>102</v>
      </c>
      <c r="B32" s="19">
        <v>10</v>
      </c>
      <c r="C32" s="19">
        <v>147</v>
      </c>
      <c r="D32" s="19">
        <v>0</v>
      </c>
      <c r="E32" s="19">
        <v>0</v>
      </c>
      <c r="F32" s="20">
        <v>29</v>
      </c>
      <c r="G32" s="20">
        <v>341</v>
      </c>
      <c r="H32" s="20">
        <v>0</v>
      </c>
      <c r="I32" s="20">
        <v>0</v>
      </c>
      <c r="J32" s="20">
        <v>18</v>
      </c>
      <c r="K32" s="20">
        <v>480</v>
      </c>
      <c r="L32" s="19">
        <v>1</v>
      </c>
      <c r="M32" s="19">
        <v>34</v>
      </c>
      <c r="N32" s="21">
        <v>821</v>
      </c>
      <c r="O32" s="21">
        <v>0</v>
      </c>
      <c r="P32" s="21">
        <v>1479</v>
      </c>
      <c r="Q32" s="21">
        <v>1518</v>
      </c>
      <c r="R32" s="19">
        <v>0</v>
      </c>
      <c r="S32" s="27">
        <v>0</v>
      </c>
      <c r="T32" s="24"/>
    </row>
    <row r="33" spans="1:20" ht="21" customHeight="1">
      <c r="A33" s="50" t="s">
        <v>103</v>
      </c>
      <c r="B33" s="51">
        <v>1</v>
      </c>
      <c r="C33" s="51">
        <v>4</v>
      </c>
      <c r="D33" s="51">
        <v>0</v>
      </c>
      <c r="E33" s="51">
        <v>0</v>
      </c>
      <c r="F33" s="52">
        <v>6</v>
      </c>
      <c r="G33" s="52">
        <v>34</v>
      </c>
      <c r="H33" s="52">
        <v>8</v>
      </c>
      <c r="I33" s="52">
        <v>134</v>
      </c>
      <c r="J33" s="52">
        <v>14</v>
      </c>
      <c r="K33" s="52">
        <v>175</v>
      </c>
      <c r="L33" s="52">
        <v>0</v>
      </c>
      <c r="M33" s="53">
        <v>0</v>
      </c>
      <c r="N33" s="53">
        <v>197</v>
      </c>
      <c r="O33" s="53">
        <v>2</v>
      </c>
      <c r="P33" s="53">
        <v>379</v>
      </c>
      <c r="Q33" s="53">
        <v>463</v>
      </c>
      <c r="R33" s="51">
        <v>0</v>
      </c>
      <c r="S33" s="54">
        <v>259</v>
      </c>
      <c r="T33" s="24"/>
    </row>
    <row r="34" spans="1:20" ht="21" customHeight="1" thickBot="1">
      <c r="A34" s="46" t="s">
        <v>83</v>
      </c>
      <c r="B34" s="47">
        <v>6</v>
      </c>
      <c r="C34" s="47">
        <v>113</v>
      </c>
      <c r="D34" s="47">
        <v>0</v>
      </c>
      <c r="E34" s="47">
        <v>0</v>
      </c>
      <c r="F34" s="47">
        <v>0</v>
      </c>
      <c r="G34" s="47">
        <v>0</v>
      </c>
      <c r="H34" s="47">
        <v>37</v>
      </c>
      <c r="I34" s="47">
        <v>955</v>
      </c>
      <c r="J34" s="47">
        <v>71</v>
      </c>
      <c r="K34" s="48">
        <v>772</v>
      </c>
      <c r="L34" s="47">
        <v>39</v>
      </c>
      <c r="M34" s="47">
        <v>1040</v>
      </c>
      <c r="N34" s="48">
        <v>349</v>
      </c>
      <c r="O34" s="48">
        <v>14</v>
      </c>
      <c r="P34" s="48">
        <v>908</v>
      </c>
      <c r="Q34" s="48">
        <v>943</v>
      </c>
      <c r="R34" s="48">
        <v>6</v>
      </c>
      <c r="S34" s="49">
        <v>0</v>
      </c>
      <c r="T34" s="24"/>
    </row>
    <row r="35" spans="1:19" ht="9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9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</sheetData>
  <sheetProtection/>
  <mergeCells count="24">
    <mergeCell ref="F29:G29"/>
    <mergeCell ref="J29:K29"/>
    <mergeCell ref="D29:E29"/>
    <mergeCell ref="H29:I29"/>
    <mergeCell ref="F28:G28"/>
    <mergeCell ref="D28:E28"/>
    <mergeCell ref="B29:C29"/>
    <mergeCell ref="L18:N18"/>
    <mergeCell ref="L19:N19"/>
    <mergeCell ref="L20:N20"/>
    <mergeCell ref="B18:F18"/>
    <mergeCell ref="B20:F20"/>
    <mergeCell ref="N27:S27"/>
    <mergeCell ref="B28:C28"/>
    <mergeCell ref="N28:S28"/>
    <mergeCell ref="L29:M29"/>
    <mergeCell ref="G18:K18"/>
    <mergeCell ref="G20:K20"/>
    <mergeCell ref="G19:K19"/>
    <mergeCell ref="B19:F19"/>
    <mergeCell ref="B27:M27"/>
    <mergeCell ref="H28:I28"/>
    <mergeCell ref="J28:K28"/>
    <mergeCell ref="L28:M28"/>
  </mergeCells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A:\T5-22.&amp;.23&amp;24.jsd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３歳児健康診査疾病異常　要医療</dc:title>
  <dc:subject/>
  <dc:creator>岐阜県</dc:creator>
  <cp:keywords/>
  <dc:description/>
  <cp:lastModifiedBy>岐阜県</cp:lastModifiedBy>
  <cp:lastPrinted>2012-02-24T01:57:39Z</cp:lastPrinted>
  <dcterms:created xsi:type="dcterms:W3CDTF">2002-06-10T07:05:45Z</dcterms:created>
  <dcterms:modified xsi:type="dcterms:W3CDTF">2012-02-24T01:57:47Z</dcterms:modified>
  <cp:category/>
  <cp:version/>
  <cp:contentType/>
  <cp:contentStatus/>
  <cp:revision>51</cp:revision>
</cp:coreProperties>
</file>