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4940" windowHeight="8535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<sst xmlns="http://schemas.openxmlformats.org/spreadsheetml/2006/main" count="103" uniqueCount="51">
  <si>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</si>
  <si>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</si>
  <si>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</si>
  <si>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</si>
  <si>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</si>
  <si>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</si>
  <si>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</si>
  <si>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</si>
  <si>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</si>
  <si>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</si>
  <si>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</si>
  <si>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</si>
  <si>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</si>
  <si>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</si>
  <si>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</si>
  <si>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</si>
  <si>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</si>
  <si>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</si>
  <si>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</si>
  <si>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</si>
  <si>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</si>
  <si>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</si>
  <si>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</si>
  <si>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</si>
  <si>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</si>
  <si>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</si>
  <si>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</si>
  <si>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</si>
  <si>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</si>
  <si>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</si>
  <si>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</si>
  <si>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</si>
  <si>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</si>
  <si>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</si>
  <si>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</si>
  <si>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</si>
  <si>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</si>
  <si>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２０歳未満</t>
  </si>
  <si>
    <t>-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</si>
  <si>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</si>
  <si>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</si>
  <si>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</si>
  <si>
    <t>‐</t>
  </si>
  <si>
    <t>（平成22年）</t>
  </si>
  <si>
    <t>（平成22年度）</t>
  </si>
  <si>
    <t xml:space="preserve">                                 -10-</t>
  </si>
  <si>
    <t>*算出に用いた出生数の15歳及び49歳にはそれぞれ14歳以下、50歳以上を含む。</t>
  </si>
  <si>
    <t>*合計特殊出生率の算出には、全国値、県値は５歳階級別の女性の日本人人口、市値は５歳階級別の女性の総人口を用いた。</t>
  </si>
  <si>
    <t>　　　その他は県統計課「平成２２年国勢調査」市別、５歳階級別人口(平成22年10月1日現在)より</t>
  </si>
  <si>
    <t>*全国及び県の合計特殊出生率は、厚生労働省公表値</t>
  </si>
  <si>
    <t>出典：全国及び県は総務省統計局「平成２２年国勢調査」５歳階級別、男女別人口（平成22年10月1日現在）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</si>
</sst>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distributed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9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horizontal="distributed" vertical="center"/>
    </xf>
    <xf numFmtId="3" fontId="3" fillId="0" borderId="21" xfId="0" applyNumberFormat="1" applyFont="1" applyBorder="1" applyAlignment="1">
      <alignment horizontal="distributed" vertical="center"/>
    </xf>
    <xf numFmtId="3" fontId="3" fillId="0" borderId="22" xfId="0" applyNumberFormat="1" applyFont="1" applyBorder="1" applyAlignment="1">
      <alignment horizontal="distributed"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distributed" vertical="distributed"/>
    </xf>
    <xf numFmtId="3" fontId="3" fillId="0" borderId="31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37" fontId="3" fillId="0" borderId="14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178" fontId="3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view="pageLayout" zoomScale="91" zoomScaleSheetLayoutView="80" zoomScalePageLayoutView="91" workbookViewId="0" topLeftCell="A7">
      <selection activeCell="A21" sqref="A21"/>
    </sheetView>
  </sheetViews>
  <sheetFormatPr defaultColWidth="10.75390625" defaultRowHeight="13.5"/>
  <cols>
    <col min="1" max="1" width="11.875" style="2" customWidth="1"/>
    <col min="2" max="8" width="12.625" style="2" customWidth="1"/>
    <col min="9" max="9" width="9.625" style="2" customWidth="1"/>
    <col min="10" max="11" width="10.875" style="2" bestFit="1" customWidth="1"/>
    <col min="12" max="12" width="12.25390625" style="2" customWidth="1"/>
    <col min="13" max="16384" width="10.75390625" style="2" customWidth="1"/>
  </cols>
  <sheetData>
    <row r="1" ht="13.5" customHeight="1"/>
    <row r="2" spans="1:3" ht="13.5">
      <c r="A2" s="1" t="s">
        <v>41</v>
      </c>
      <c r="B2" s="1"/>
      <c r="C2" s="1"/>
    </row>
    <row r="3" ht="14.25" thickBot="1">
      <c r="L3" s="44" t="s">
        <v>43</v>
      </c>
    </row>
    <row r="4" spans="1:12" ht="14.25" thickBot="1">
      <c r="A4" s="31"/>
      <c r="B4" s="32" t="s">
        <v>18</v>
      </c>
      <c r="C4" s="32" t="s">
        <v>19</v>
      </c>
      <c r="D4" s="32" t="s">
        <v>20</v>
      </c>
      <c r="E4" s="33" t="s">
        <v>21</v>
      </c>
      <c r="F4" s="32" t="s">
        <v>22</v>
      </c>
      <c r="G4" s="32" t="s">
        <v>23</v>
      </c>
      <c r="H4" s="32" t="s">
        <v>24</v>
      </c>
      <c r="I4" s="32" t="s">
        <v>25</v>
      </c>
      <c r="J4" s="32" t="s">
        <v>26</v>
      </c>
      <c r="K4" s="32" t="s">
        <v>2</v>
      </c>
      <c r="L4" s="37" t="s">
        <v>3</v>
      </c>
    </row>
    <row r="5" spans="1:12" ht="15" customHeight="1" thickBot="1">
      <c r="A5" s="35" t="s">
        <v>0</v>
      </c>
      <c r="B5" s="19">
        <v>51</v>
      </c>
      <c r="C5" s="19">
        <v>13495</v>
      </c>
      <c r="D5" s="19">
        <v>110956</v>
      </c>
      <c r="E5" s="19">
        <v>306910</v>
      </c>
      <c r="F5" s="19">
        <v>384385</v>
      </c>
      <c r="G5" s="19">
        <v>220101</v>
      </c>
      <c r="H5" s="19">
        <v>34609</v>
      </c>
      <c r="I5" s="19">
        <v>773</v>
      </c>
      <c r="J5" s="19">
        <v>19</v>
      </c>
      <c r="K5" s="19">
        <v>5</v>
      </c>
      <c r="L5" s="36">
        <f>SUM(B5:K5)</f>
        <v>1071304</v>
      </c>
    </row>
    <row r="6" spans="1:12" ht="15" customHeight="1" thickBot="1">
      <c r="A6" s="3" t="s">
        <v>1</v>
      </c>
      <c r="B6" s="38">
        <v>1</v>
      </c>
      <c r="C6" s="4">
        <v>180</v>
      </c>
      <c r="D6" s="4">
        <v>1736</v>
      </c>
      <c r="E6" s="4">
        <v>5212</v>
      </c>
      <c r="F6" s="4">
        <v>6162</v>
      </c>
      <c r="G6" s="4">
        <v>3180</v>
      </c>
      <c r="H6" s="4">
        <v>409</v>
      </c>
      <c r="I6" s="4">
        <v>7</v>
      </c>
      <c r="J6" s="38" t="s">
        <v>27</v>
      </c>
      <c r="K6" s="38" t="s">
        <v>27</v>
      </c>
      <c r="L6" s="5">
        <f>SUM(B6:K6)</f>
        <v>16887</v>
      </c>
    </row>
    <row r="7" spans="1:12" ht="15" customHeight="1" thickBot="1">
      <c r="A7" s="3" t="s">
        <v>16</v>
      </c>
      <c r="B7" s="38" t="s">
        <v>34</v>
      </c>
      <c r="C7" s="4">
        <f aca="true" t="shared" si="0" ref="C7:H7">SUM(C8:C9)</f>
        <v>10</v>
      </c>
      <c r="D7" s="4">
        <f t="shared" si="0"/>
        <v>120</v>
      </c>
      <c r="E7" s="4">
        <f t="shared" si="0"/>
        <v>351</v>
      </c>
      <c r="F7" s="4">
        <f t="shared" si="0"/>
        <v>386</v>
      </c>
      <c r="G7" s="4">
        <f t="shared" si="0"/>
        <v>182</v>
      </c>
      <c r="H7" s="4">
        <f t="shared" si="0"/>
        <v>17</v>
      </c>
      <c r="I7" s="48" t="s">
        <v>42</v>
      </c>
      <c r="J7" s="38" t="s">
        <v>27</v>
      </c>
      <c r="K7" s="38" t="s">
        <v>27</v>
      </c>
      <c r="L7" s="5">
        <f>SUM(B7:K7)</f>
        <v>1066</v>
      </c>
    </row>
    <row r="8" spans="1:12" ht="15" customHeight="1">
      <c r="A8" s="6" t="s">
        <v>10</v>
      </c>
      <c r="B8" s="22" t="s">
        <v>27</v>
      </c>
      <c r="C8" s="7">
        <v>5</v>
      </c>
      <c r="D8" s="7">
        <v>72</v>
      </c>
      <c r="E8" s="7">
        <v>218</v>
      </c>
      <c r="F8" s="7">
        <v>244</v>
      </c>
      <c r="G8" s="7">
        <v>114</v>
      </c>
      <c r="H8" s="7">
        <v>13</v>
      </c>
      <c r="I8" s="47" t="s">
        <v>42</v>
      </c>
      <c r="J8" s="25" t="s">
        <v>27</v>
      </c>
      <c r="K8" s="25" t="s">
        <v>27</v>
      </c>
      <c r="L8" s="8">
        <f>SUM(B8:K8)</f>
        <v>666</v>
      </c>
    </row>
    <row r="9" spans="1:12" ht="15" customHeight="1" thickBot="1">
      <c r="A9" s="9" t="s">
        <v>11</v>
      </c>
      <c r="B9" s="27" t="s">
        <v>27</v>
      </c>
      <c r="C9" s="10">
        <v>5</v>
      </c>
      <c r="D9" s="10">
        <v>48</v>
      </c>
      <c r="E9" s="10">
        <v>133</v>
      </c>
      <c r="F9" s="10">
        <v>142</v>
      </c>
      <c r="G9" s="10">
        <v>68</v>
      </c>
      <c r="H9" s="10">
        <v>4</v>
      </c>
      <c r="I9" s="46" t="s">
        <v>42</v>
      </c>
      <c r="J9" s="23" t="s">
        <v>27</v>
      </c>
      <c r="K9" s="23" t="s">
        <v>27</v>
      </c>
      <c r="L9" s="11">
        <f>SUM(B9:K9)</f>
        <v>400</v>
      </c>
    </row>
    <row r="11" spans="1:5" ht="13.5">
      <c r="A11" s="1" t="s">
        <v>39</v>
      </c>
      <c r="B11" s="1"/>
      <c r="C11" s="1"/>
      <c r="D11" s="1"/>
      <c r="E11" s="1"/>
    </row>
    <row r="12" ht="14.25" thickBot="1">
      <c r="I12" s="45" t="s">
        <v>43</v>
      </c>
    </row>
    <row r="13" spans="1:9" ht="27.75" thickBot="1">
      <c r="A13" s="31"/>
      <c r="B13" s="32" t="s">
        <v>19</v>
      </c>
      <c r="C13" s="32" t="s">
        <v>20</v>
      </c>
      <c r="D13" s="33" t="s">
        <v>21</v>
      </c>
      <c r="E13" s="32" t="s">
        <v>22</v>
      </c>
      <c r="F13" s="32" t="s">
        <v>23</v>
      </c>
      <c r="G13" s="32" t="s">
        <v>24</v>
      </c>
      <c r="H13" s="32" t="s">
        <v>25</v>
      </c>
      <c r="I13" s="34" t="s">
        <v>17</v>
      </c>
    </row>
    <row r="14" spans="1:9" ht="15" customHeight="1" thickBot="1">
      <c r="A14" s="17" t="s">
        <v>0</v>
      </c>
      <c r="B14" s="40">
        <v>2932213</v>
      </c>
      <c r="C14" s="40">
        <v>3076411</v>
      </c>
      <c r="D14" s="40">
        <v>3511714</v>
      </c>
      <c r="E14" s="40">
        <v>4033928</v>
      </c>
      <c r="F14" s="40">
        <v>4761382</v>
      </c>
      <c r="G14" s="40">
        <v>4268754</v>
      </c>
      <c r="H14" s="40">
        <v>3950745</v>
      </c>
      <c r="I14" s="60">
        <v>1.39</v>
      </c>
    </row>
    <row r="15" spans="1:13" ht="15" customHeight="1" thickBot="1">
      <c r="A15" s="15" t="s">
        <v>1</v>
      </c>
      <c r="B15" s="41">
        <v>49331</v>
      </c>
      <c r="C15" s="41">
        <v>46617</v>
      </c>
      <c r="D15" s="41">
        <v>51149</v>
      </c>
      <c r="E15" s="41">
        <v>59375</v>
      </c>
      <c r="F15" s="41">
        <v>72869</v>
      </c>
      <c r="G15" s="41">
        <v>65602</v>
      </c>
      <c r="H15" s="41">
        <v>63956</v>
      </c>
      <c r="I15" s="60">
        <v>1.48</v>
      </c>
      <c r="M15" s="12"/>
    </row>
    <row r="16" spans="1:9" ht="15" customHeight="1" thickBot="1">
      <c r="A16" s="16" t="s">
        <v>16</v>
      </c>
      <c r="B16" s="41">
        <f>SUM(B17:B18)</f>
        <v>3036</v>
      </c>
      <c r="C16" s="41">
        <f aca="true" t="shared" si="1" ref="C16:H16">SUM(C17:C18)</f>
        <v>2593</v>
      </c>
      <c r="D16" s="41">
        <f t="shared" si="1"/>
        <v>2971</v>
      </c>
      <c r="E16" s="41">
        <f t="shared" si="1"/>
        <v>3577</v>
      </c>
      <c r="F16" s="41">
        <f t="shared" si="1"/>
        <v>4107</v>
      </c>
      <c r="G16" s="41">
        <f t="shared" si="1"/>
        <v>3814</v>
      </c>
      <c r="H16" s="41">
        <f t="shared" si="1"/>
        <v>3973</v>
      </c>
      <c r="I16" s="60">
        <v>1.62</v>
      </c>
    </row>
    <row r="17" spans="1:9" ht="15" customHeight="1">
      <c r="A17" s="17" t="s">
        <v>10</v>
      </c>
      <c r="B17" s="42">
        <v>1820</v>
      </c>
      <c r="C17" s="42">
        <v>1567</v>
      </c>
      <c r="D17" s="42">
        <v>1823</v>
      </c>
      <c r="E17" s="42">
        <v>2177</v>
      </c>
      <c r="F17" s="42">
        <v>2545</v>
      </c>
      <c r="G17" s="42">
        <v>2297</v>
      </c>
      <c r="H17" s="42">
        <v>2406</v>
      </c>
      <c r="I17" s="61">
        <v>1.65</v>
      </c>
    </row>
    <row r="18" spans="1:9" ht="15" customHeight="1" thickBot="1">
      <c r="A18" s="18" t="s">
        <v>11</v>
      </c>
      <c r="B18" s="43">
        <v>1216</v>
      </c>
      <c r="C18" s="43">
        <v>1026</v>
      </c>
      <c r="D18" s="43">
        <v>1148</v>
      </c>
      <c r="E18" s="43">
        <v>1400</v>
      </c>
      <c r="F18" s="43">
        <v>1562</v>
      </c>
      <c r="G18" s="43">
        <v>1517</v>
      </c>
      <c r="H18" s="43">
        <v>1567</v>
      </c>
      <c r="I18" s="65">
        <v>1.57</v>
      </c>
    </row>
    <row r="19" spans="1:11" s="64" customFormat="1" ht="15.75" customHeight="1">
      <c r="A19" s="74" t="s">
        <v>50</v>
      </c>
      <c r="B19" s="74"/>
      <c r="C19" s="74"/>
      <c r="D19" s="74"/>
      <c r="E19" s="74"/>
      <c r="F19" s="74"/>
      <c r="G19" s="74"/>
      <c r="H19" s="74"/>
      <c r="I19" s="74"/>
      <c r="J19" s="75"/>
      <c r="K19" s="63"/>
    </row>
    <row r="20" spans="1:11" s="64" customFormat="1" ht="15.75" customHeight="1">
      <c r="A20" s="74" t="s">
        <v>48</v>
      </c>
      <c r="B20" s="74"/>
      <c r="C20" s="74"/>
      <c r="D20" s="74"/>
      <c r="E20" s="74"/>
      <c r="F20" s="74"/>
      <c r="G20" s="74"/>
      <c r="H20" s="74"/>
      <c r="I20" s="74"/>
      <c r="J20" s="66"/>
      <c r="K20" s="63"/>
    </row>
    <row r="21" spans="1:11" s="64" customFormat="1" ht="18" customHeight="1">
      <c r="A21" s="67" t="s">
        <v>49</v>
      </c>
      <c r="B21" s="68"/>
      <c r="C21" s="68"/>
      <c r="D21" s="68"/>
      <c r="E21" s="68"/>
      <c r="F21" s="68"/>
      <c r="G21" s="68"/>
      <c r="H21" s="69"/>
      <c r="I21" s="69"/>
      <c r="J21" s="70"/>
      <c r="K21" s="63"/>
    </row>
    <row r="22" spans="1:10" s="64" customFormat="1" ht="13.5">
      <c r="A22" s="71" t="s">
        <v>47</v>
      </c>
      <c r="B22" s="71"/>
      <c r="C22" s="71"/>
      <c r="D22" s="71"/>
      <c r="E22" s="71"/>
      <c r="F22" s="71"/>
      <c r="G22" s="71"/>
      <c r="H22" s="72"/>
      <c r="I22" s="72"/>
      <c r="J22" s="72"/>
    </row>
    <row r="23" spans="1:10" s="64" customFormat="1" ht="13.5">
      <c r="A23" s="71" t="s">
        <v>46</v>
      </c>
      <c r="B23" s="71"/>
      <c r="C23" s="71"/>
      <c r="D23" s="71"/>
      <c r="E23" s="71"/>
      <c r="F23" s="71"/>
      <c r="G23" s="71"/>
      <c r="H23" s="72"/>
      <c r="I23" s="72"/>
      <c r="J23" s="72"/>
    </row>
    <row r="24" ht="9" customHeight="1"/>
    <row r="25" spans="1:6" ht="13.5">
      <c r="A25" s="1" t="s">
        <v>40</v>
      </c>
      <c r="B25" s="1"/>
      <c r="C25" s="1"/>
      <c r="D25" s="1"/>
      <c r="E25" s="1"/>
      <c r="F25" s="1"/>
    </row>
    <row r="26" spans="1:7" ht="14.25" thickBot="1">
      <c r="A26" s="2" t="s">
        <v>15</v>
      </c>
      <c r="G26" s="39" t="s">
        <v>44</v>
      </c>
    </row>
    <row r="27" spans="1:7" ht="15" customHeight="1" thickBot="1">
      <c r="A27" s="28" t="s">
        <v>4</v>
      </c>
      <c r="B27" s="29" t="s">
        <v>5</v>
      </c>
      <c r="C27" s="29" t="s">
        <v>6</v>
      </c>
      <c r="D27" s="29" t="s">
        <v>13</v>
      </c>
      <c r="E27" s="29" t="s">
        <v>14</v>
      </c>
      <c r="F27" s="29" t="s">
        <v>7</v>
      </c>
      <c r="G27" s="30" t="s">
        <v>12</v>
      </c>
    </row>
    <row r="28" spans="1:7" ht="15" customHeight="1" thickBot="1">
      <c r="A28" s="26" t="s">
        <v>5</v>
      </c>
      <c r="B28" s="49">
        <f aca="true" t="shared" si="2" ref="B28:G28">SUM(B29:B37)</f>
        <v>69</v>
      </c>
      <c r="C28" s="49">
        <f t="shared" si="2"/>
        <v>16</v>
      </c>
      <c r="D28" s="49">
        <f t="shared" si="2"/>
        <v>45</v>
      </c>
      <c r="E28" s="49">
        <f t="shared" si="2"/>
        <v>6</v>
      </c>
      <c r="F28" s="49">
        <f t="shared" si="2"/>
        <v>1</v>
      </c>
      <c r="G28" s="50">
        <f t="shared" si="2"/>
        <v>1</v>
      </c>
    </row>
    <row r="29" spans="1:7" ht="15" customHeight="1">
      <c r="A29" s="24" t="s">
        <v>37</v>
      </c>
      <c r="B29" s="51">
        <f aca="true" t="shared" si="3" ref="B29:B34">SUM(C29:G29)</f>
        <v>4</v>
      </c>
      <c r="C29" s="52">
        <v>0</v>
      </c>
      <c r="D29" s="52">
        <v>4</v>
      </c>
      <c r="E29" s="52" t="s">
        <v>27</v>
      </c>
      <c r="F29" s="53" t="s">
        <v>27</v>
      </c>
      <c r="G29" s="54" t="s">
        <v>36</v>
      </c>
    </row>
    <row r="30" spans="1:9" ht="15" customHeight="1">
      <c r="A30" s="20" t="s">
        <v>28</v>
      </c>
      <c r="B30" s="55">
        <f t="shared" si="3"/>
        <v>14</v>
      </c>
      <c r="C30" s="53">
        <v>3</v>
      </c>
      <c r="D30" s="53">
        <v>8</v>
      </c>
      <c r="E30" s="53">
        <v>2</v>
      </c>
      <c r="F30" s="53" t="s">
        <v>27</v>
      </c>
      <c r="G30" s="62">
        <v>1</v>
      </c>
      <c r="H30" s="13"/>
      <c r="I30" s="14"/>
    </row>
    <row r="31" spans="1:7" ht="15" customHeight="1">
      <c r="A31" s="20" t="s">
        <v>29</v>
      </c>
      <c r="B31" s="55">
        <f t="shared" si="3"/>
        <v>15</v>
      </c>
      <c r="C31" s="53">
        <v>3</v>
      </c>
      <c r="D31" s="53">
        <v>9</v>
      </c>
      <c r="E31" s="53">
        <v>3</v>
      </c>
      <c r="F31" s="53" t="s">
        <v>35</v>
      </c>
      <c r="G31" s="56" t="s">
        <v>36</v>
      </c>
    </row>
    <row r="32" spans="1:7" ht="15" customHeight="1">
      <c r="A32" s="20" t="s">
        <v>30</v>
      </c>
      <c r="B32" s="55">
        <f t="shared" si="3"/>
        <v>21</v>
      </c>
      <c r="C32" s="53">
        <v>6</v>
      </c>
      <c r="D32" s="53">
        <v>15</v>
      </c>
      <c r="E32" s="53" t="s">
        <v>27</v>
      </c>
      <c r="F32" s="53" t="s">
        <v>38</v>
      </c>
      <c r="G32" s="56" t="s">
        <v>36</v>
      </c>
    </row>
    <row r="33" spans="1:7" ht="15" customHeight="1">
      <c r="A33" s="20" t="s">
        <v>31</v>
      </c>
      <c r="B33" s="55">
        <f t="shared" si="3"/>
        <v>12</v>
      </c>
      <c r="C33" s="53">
        <v>2</v>
      </c>
      <c r="D33" s="53">
        <v>8</v>
      </c>
      <c r="E33" s="53">
        <v>1</v>
      </c>
      <c r="F33" s="53">
        <v>1</v>
      </c>
      <c r="G33" s="56" t="s">
        <v>35</v>
      </c>
    </row>
    <row r="34" spans="1:7" ht="15" customHeight="1">
      <c r="A34" s="20" t="s">
        <v>32</v>
      </c>
      <c r="B34" s="55">
        <f t="shared" si="3"/>
        <v>3</v>
      </c>
      <c r="C34" s="53">
        <v>2</v>
      </c>
      <c r="D34" s="53">
        <v>1</v>
      </c>
      <c r="E34" s="53" t="s">
        <v>35</v>
      </c>
      <c r="F34" s="53" t="s">
        <v>27</v>
      </c>
      <c r="G34" s="56">
        <v>0</v>
      </c>
    </row>
    <row r="35" spans="1:7" ht="15" customHeight="1">
      <c r="A35" s="20" t="s">
        <v>33</v>
      </c>
      <c r="B35" s="55" t="s">
        <v>27</v>
      </c>
      <c r="C35" s="53" t="s">
        <v>27</v>
      </c>
      <c r="D35" s="53" t="s">
        <v>27</v>
      </c>
      <c r="E35" s="53" t="s">
        <v>35</v>
      </c>
      <c r="F35" s="53" t="s">
        <v>35</v>
      </c>
      <c r="G35" s="56" t="s">
        <v>35</v>
      </c>
    </row>
    <row r="36" spans="1:7" ht="15" customHeight="1">
      <c r="A36" s="20" t="s">
        <v>8</v>
      </c>
      <c r="B36" s="55" t="s">
        <v>27</v>
      </c>
      <c r="C36" s="53" t="s">
        <v>27</v>
      </c>
      <c r="D36" s="53" t="s">
        <v>27</v>
      </c>
      <c r="E36" s="53" t="s">
        <v>27</v>
      </c>
      <c r="F36" s="53" t="s">
        <v>27</v>
      </c>
      <c r="G36" s="56" t="s">
        <v>27</v>
      </c>
    </row>
    <row r="37" spans="1:7" ht="15" customHeight="1" thickBot="1">
      <c r="A37" s="21" t="s">
        <v>9</v>
      </c>
      <c r="B37" s="57" t="s">
        <v>27</v>
      </c>
      <c r="C37" s="58" t="s">
        <v>27</v>
      </c>
      <c r="D37" s="58" t="s">
        <v>27</v>
      </c>
      <c r="E37" s="58" t="s">
        <v>27</v>
      </c>
      <c r="F37" s="58" t="s">
        <v>27</v>
      </c>
      <c r="G37" s="59" t="s">
        <v>27</v>
      </c>
    </row>
    <row r="38" spans="1:12" ht="27.75" customHeight="1">
      <c r="A38" s="76" t="s">
        <v>45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6.75" customHeight="1" hidden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</sheetData>
  <sheetProtection/>
  <mergeCells count="4">
    <mergeCell ref="A39:L39"/>
    <mergeCell ref="A19:J19"/>
    <mergeCell ref="A38:L38"/>
    <mergeCell ref="A20:I20"/>
  </mergeCells>
  <printOptions/>
  <pageMargins left="0.3937007874015748" right="0.5118110236220472" top="0.7480314960629921" bottom="0.7480314960629921" header="0.31496062992125984" footer="0.31496062992125984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2012-03-07T09:04:28Z</cp:lastPrinted>
  <dcterms:created xsi:type="dcterms:W3CDTF">2006-11-22T04:50:23Z</dcterms:created>
  <dcterms:modified xsi:type="dcterms:W3CDTF">2012-03-13T07:14:29Z</dcterms:modified>
  <cp:category/>
  <cp:version/>
  <cp:contentType/>
  <cp:contentStatus/>
</cp:coreProperties>
</file>