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75" windowWidth="14220" windowHeight="7515" activeTab="0"/>
  </bookViews>
  <sheets>
    <sheet name="48" sheetId="1" r:id="rId1"/>
  </sheets>
  <definedNames/>
  <calcPr fullCalcOnLoad="1"/>
</workbook>
</file>

<file path=xl/sharedStrings.xml><?xml version="1.0" encoding="utf-8"?>
<sst xmlns="http://schemas.openxmlformats.org/spreadsheetml/2006/main" count="30" uniqueCount="24">
  <si>
    <t>資料：生活衛生課調</t>
  </si>
  <si>
    <t>岐阜市</t>
  </si>
  <si>
    <t>下呂センター</t>
  </si>
  <si>
    <t>飛騨</t>
  </si>
  <si>
    <t>恵那</t>
  </si>
  <si>
    <t>東濃</t>
  </si>
  <si>
    <t>郡上センター</t>
  </si>
  <si>
    <t>中濃</t>
  </si>
  <si>
    <t>関</t>
  </si>
  <si>
    <t>揖斐センター</t>
  </si>
  <si>
    <t>西濃</t>
  </si>
  <si>
    <t>本巣・山県センター</t>
  </si>
  <si>
    <t>岐阜</t>
  </si>
  <si>
    <t>岐阜県</t>
  </si>
  <si>
    <t>死胎数</t>
  </si>
  <si>
    <t>死体数</t>
  </si>
  <si>
    <t>総　数</t>
  </si>
  <si>
    <t>火　　　　　葬</t>
  </si>
  <si>
    <t>埋　　　　　葬</t>
  </si>
  <si>
    <t>総　　　　　数</t>
  </si>
  <si>
    <t>保健所</t>
  </si>
  <si>
    <t>平成２２年度</t>
  </si>
  <si>
    <t>保　健　所　別</t>
  </si>
  <si>
    <t>第４８表　埋葬及び火葬の死体・死胎数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</si>
</sst>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b/>
      <sz val="9"/>
      <name val="ＭＳ Ｐゴシック"/>
      <family val="3"/>
    </font>
    <font>
      <b/>
      <sz val="12"/>
      <name val="ＭＳ Ｐゴシック"/>
      <family val="3"/>
    </font>
    <font>
      <b/>
      <sz val="18"/>
      <color indexed="62"/>
      <name val="ＭＳ Ｐゴシック"/>
      <family val="3"/>
    </font>
    <font>
      <sz val="11"/>
      <color indexed="19"/>
      <name val="ＭＳ Ｐゴシック"/>
      <family val="3"/>
    </font>
    <font>
      <b/>
      <sz val="11"/>
      <color indexed="10"/>
      <name val="ＭＳ Ｐゴシック"/>
      <family val="3"/>
    </font>
    <font>
      <sz val="11"/>
      <name val="明朝"/>
      <family val="1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0.45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107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1" fillId="3" borderId="0" applyNumberFormat="0" applyBorder="0" applyAlignment="0" applyProtection="0"/>
    <xf numFmtId="0" fontId="32" fillId="4" borderId="0" applyNumberFormat="0" applyBorder="0" applyAlignment="0" applyProtection="0"/>
    <xf numFmtId="0" fontId="1" fillId="5" borderId="0" applyNumberFormat="0" applyBorder="0" applyAlignment="0" applyProtection="0"/>
    <xf numFmtId="0" fontId="32" fillId="6" borderId="0" applyNumberFormat="0" applyBorder="0" applyAlignment="0" applyProtection="0"/>
    <xf numFmtId="0" fontId="1" fillId="7" borderId="0" applyNumberFormat="0" applyBorder="0" applyAlignment="0" applyProtection="0"/>
    <xf numFmtId="0" fontId="32" fillId="8" borderId="0" applyNumberFormat="0" applyBorder="0" applyAlignment="0" applyProtection="0"/>
    <xf numFmtId="0" fontId="1" fillId="9" borderId="0" applyNumberFormat="0" applyBorder="0" applyAlignment="0" applyProtection="0"/>
    <xf numFmtId="0" fontId="32" fillId="10" borderId="0" applyNumberFormat="0" applyBorder="0" applyAlignment="0" applyProtection="0"/>
    <xf numFmtId="0" fontId="1" fillId="11" borderId="0" applyNumberFormat="0" applyBorder="0" applyAlignment="0" applyProtection="0"/>
    <xf numFmtId="0" fontId="32" fillId="12" borderId="0" applyNumberFormat="0" applyBorder="0" applyAlignment="0" applyProtection="0"/>
    <xf numFmtId="0" fontId="1" fillId="7" borderId="0" applyNumberFormat="0" applyBorder="0" applyAlignment="0" applyProtection="0"/>
    <xf numFmtId="0" fontId="32" fillId="13" borderId="0" applyNumberFormat="0" applyBorder="0" applyAlignment="0" applyProtection="0"/>
    <xf numFmtId="0" fontId="1" fillId="11" borderId="0" applyNumberFormat="0" applyBorder="0" applyAlignment="0" applyProtection="0"/>
    <xf numFmtId="0" fontId="32" fillId="14" borderId="0" applyNumberFormat="0" applyBorder="0" applyAlignment="0" applyProtection="0"/>
    <xf numFmtId="0" fontId="1" fillId="5" borderId="0" applyNumberFormat="0" applyBorder="0" applyAlignment="0" applyProtection="0"/>
    <xf numFmtId="0" fontId="32" fillId="15" borderId="0" applyNumberFormat="0" applyBorder="0" applyAlignment="0" applyProtection="0"/>
    <xf numFmtId="0" fontId="1" fillId="16" borderId="0" applyNumberFormat="0" applyBorder="0" applyAlignment="0" applyProtection="0"/>
    <xf numFmtId="0" fontId="32" fillId="17" borderId="0" applyNumberFormat="0" applyBorder="0" applyAlignment="0" applyProtection="0"/>
    <xf numFmtId="0" fontId="1" fillId="18" borderId="0" applyNumberFormat="0" applyBorder="0" applyAlignment="0" applyProtection="0"/>
    <xf numFmtId="0" fontId="32" fillId="19" borderId="0" applyNumberFormat="0" applyBorder="0" applyAlignment="0" applyProtection="0"/>
    <xf numFmtId="0" fontId="1" fillId="11" borderId="0" applyNumberFormat="0" applyBorder="0" applyAlignment="0" applyProtection="0"/>
    <xf numFmtId="0" fontId="32" fillId="20" borderId="0" applyNumberFormat="0" applyBorder="0" applyAlignment="0" applyProtection="0"/>
    <xf numFmtId="0" fontId="1" fillId="7" borderId="0" applyNumberFormat="0" applyBorder="0" applyAlignment="0" applyProtection="0"/>
    <xf numFmtId="0" fontId="33" fillId="21" borderId="0" applyNumberFormat="0" applyBorder="0" applyAlignment="0" applyProtection="0"/>
    <xf numFmtId="0" fontId="17" fillId="11" borderId="0" applyNumberFormat="0" applyBorder="0" applyAlignment="0" applyProtection="0"/>
    <xf numFmtId="0" fontId="33" fillId="22" borderId="0" applyNumberFormat="0" applyBorder="0" applyAlignment="0" applyProtection="0"/>
    <xf numFmtId="0" fontId="17" fillId="23" borderId="0" applyNumberFormat="0" applyBorder="0" applyAlignment="0" applyProtection="0"/>
    <xf numFmtId="0" fontId="33" fillId="24" borderId="0" applyNumberFormat="0" applyBorder="0" applyAlignment="0" applyProtection="0"/>
    <xf numFmtId="0" fontId="17" fillId="25" borderId="0" applyNumberFormat="0" applyBorder="0" applyAlignment="0" applyProtection="0"/>
    <xf numFmtId="0" fontId="33" fillId="26" borderId="0" applyNumberFormat="0" applyBorder="0" applyAlignment="0" applyProtection="0"/>
    <xf numFmtId="0" fontId="17" fillId="18" borderId="0" applyNumberFormat="0" applyBorder="0" applyAlignment="0" applyProtection="0"/>
    <xf numFmtId="0" fontId="33" fillId="27" borderId="0" applyNumberFormat="0" applyBorder="0" applyAlignment="0" applyProtection="0"/>
    <xf numFmtId="0" fontId="17" fillId="11" borderId="0" applyNumberFormat="0" applyBorder="0" applyAlignment="0" applyProtection="0"/>
    <xf numFmtId="0" fontId="33" fillId="28" borderId="0" applyNumberFormat="0" applyBorder="0" applyAlignment="0" applyProtection="0"/>
    <xf numFmtId="0" fontId="17" fillId="5" borderId="0" applyNumberFormat="0" applyBorder="0" applyAlignment="0" applyProtection="0"/>
    <xf numFmtId="0" fontId="33" fillId="29" borderId="0" applyNumberFormat="0" applyBorder="0" applyAlignment="0" applyProtection="0"/>
    <xf numFmtId="0" fontId="17" fillId="30" borderId="0" applyNumberFormat="0" applyBorder="0" applyAlignment="0" applyProtection="0"/>
    <xf numFmtId="0" fontId="33" fillId="31" borderId="0" applyNumberFormat="0" applyBorder="0" applyAlignment="0" applyProtection="0"/>
    <xf numFmtId="0" fontId="17" fillId="23" borderId="0" applyNumberFormat="0" applyBorder="0" applyAlignment="0" applyProtection="0"/>
    <xf numFmtId="0" fontId="33" fillId="32" borderId="0" applyNumberFormat="0" applyBorder="0" applyAlignment="0" applyProtection="0"/>
    <xf numFmtId="0" fontId="17" fillId="25" borderId="0" applyNumberFormat="0" applyBorder="0" applyAlignment="0" applyProtection="0"/>
    <xf numFmtId="0" fontId="33" fillId="33" borderId="0" applyNumberFormat="0" applyBorder="0" applyAlignment="0" applyProtection="0"/>
    <xf numFmtId="0" fontId="17" fillId="34" borderId="0" applyNumberFormat="0" applyBorder="0" applyAlignment="0" applyProtection="0"/>
    <xf numFmtId="0" fontId="33" fillId="35" borderId="0" applyNumberFormat="0" applyBorder="0" applyAlignment="0" applyProtection="0"/>
    <xf numFmtId="0" fontId="17" fillId="36" borderId="0" applyNumberFormat="0" applyBorder="0" applyAlignment="0" applyProtection="0"/>
    <xf numFmtId="0" fontId="33" fillId="37" borderId="0" applyNumberFormat="0" applyBorder="0" applyAlignment="0" applyProtection="0"/>
    <xf numFmtId="0" fontId="17" fillId="38" borderId="0" applyNumberFormat="0" applyBorder="0" applyAlignment="0" applyProtection="0"/>
    <xf numFmtId="0" fontId="3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5" fillId="39" borderId="1" applyNumberFormat="0" applyAlignment="0" applyProtection="0"/>
    <xf numFmtId="0" fontId="13" fillId="40" borderId="2" applyNumberFormat="0" applyAlignment="0" applyProtection="0"/>
    <xf numFmtId="0" fontId="36" fillId="41" borderId="0" applyNumberFormat="0" applyBorder="0" applyAlignment="0" applyProtection="0"/>
    <xf numFmtId="0" fontId="25" fillId="16" borderId="0" applyNumberFormat="0" applyBorder="0" applyAlignment="0" applyProtection="0"/>
    <xf numFmtId="9" fontId="32" fillId="0" borderId="0" applyFont="0" applyFill="0" applyBorder="0" applyAlignment="0" applyProtection="0"/>
    <xf numFmtId="0" fontId="32" fillId="42" borderId="3" applyNumberFormat="0" applyFont="0" applyAlignment="0" applyProtection="0"/>
    <xf numFmtId="0" fontId="0" fillId="7" borderId="4" applyNumberFormat="0" applyFont="0" applyAlignment="0" applyProtection="0"/>
    <xf numFmtId="0" fontId="37" fillId="0" borderId="5" applyNumberFormat="0" applyFill="0" applyAlignment="0" applyProtection="0"/>
    <xf numFmtId="0" fontId="14" fillId="0" borderId="6" applyNumberFormat="0" applyFill="0" applyAlignment="0" applyProtection="0"/>
    <xf numFmtId="0" fontId="38" fillId="43" borderId="0" applyNumberFormat="0" applyBorder="0" applyAlignment="0" applyProtection="0"/>
    <xf numFmtId="0" fontId="7" fillId="44" borderId="0" applyNumberFormat="0" applyBorder="0" applyAlignment="0" applyProtection="0"/>
    <xf numFmtId="0" fontId="39" fillId="45" borderId="7" applyNumberFormat="0" applyAlignment="0" applyProtection="0"/>
    <xf numFmtId="0" fontId="26" fillId="46" borderId="8" applyNumberFormat="0" applyAlignment="0" applyProtection="0"/>
    <xf numFmtId="0" fontId="4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38" fontId="32" fillId="0" borderId="0" applyFont="0" applyFill="0" applyBorder="0" applyAlignment="0" applyProtection="0"/>
    <xf numFmtId="40" fontId="32" fillId="0" borderId="0" applyFont="0" applyFill="0" applyBorder="0" applyAlignment="0" applyProtection="0"/>
    <xf numFmtId="38" fontId="27" fillId="0" borderId="0" applyFont="0" applyFill="0" applyBorder="0" applyAlignment="0" applyProtection="0"/>
    <xf numFmtId="0" fontId="41" fillId="0" borderId="9" applyNumberFormat="0" applyFill="0" applyAlignment="0" applyProtection="0"/>
    <xf numFmtId="0" fontId="28" fillId="0" borderId="10" applyNumberFormat="0" applyFill="0" applyAlignment="0" applyProtection="0"/>
    <xf numFmtId="0" fontId="42" fillId="0" borderId="11" applyNumberFormat="0" applyFill="0" applyAlignment="0" applyProtection="0"/>
    <xf numFmtId="0" fontId="29" fillId="0" borderId="12" applyNumberFormat="0" applyFill="0" applyAlignment="0" applyProtection="0"/>
    <xf numFmtId="0" fontId="43" fillId="0" borderId="13" applyNumberFormat="0" applyFill="0" applyAlignment="0" applyProtection="0"/>
    <xf numFmtId="0" fontId="30" fillId="0" borderId="14" applyNumberFormat="0" applyFill="0" applyAlignment="0" applyProtection="0"/>
    <xf numFmtId="0" fontId="4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4" fillId="0" borderId="15" applyNumberFormat="0" applyFill="0" applyAlignment="0" applyProtection="0"/>
    <xf numFmtId="0" fontId="16" fillId="0" borderId="16" applyNumberFormat="0" applyFill="0" applyAlignment="0" applyProtection="0"/>
    <xf numFmtId="0" fontId="45" fillId="45" borderId="17" applyNumberFormat="0" applyAlignment="0" applyProtection="0"/>
    <xf numFmtId="0" fontId="10" fillId="46" borderId="18" applyNumberFormat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7" fillId="47" borderId="7" applyNumberFormat="0" applyAlignment="0" applyProtection="0"/>
    <xf numFmtId="0" fontId="9" fillId="16" borderId="8" applyNumberFormat="0" applyAlignment="0" applyProtection="0"/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48" fillId="48" borderId="0" applyNumberFormat="0" applyBorder="0" applyAlignment="0" applyProtection="0"/>
    <xf numFmtId="0" fontId="6" fillId="11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19" fillId="0" borderId="19" xfId="0" applyFont="1" applyFill="1" applyBorder="1" applyAlignment="1">
      <alignment horizontal="distributed" vertical="center"/>
    </xf>
    <xf numFmtId="41" fontId="20" fillId="0" borderId="20" xfId="0" applyNumberFormat="1" applyFont="1" applyFill="1" applyBorder="1" applyAlignment="1">
      <alignment vertical="center"/>
    </xf>
    <xf numFmtId="41" fontId="20" fillId="0" borderId="21" xfId="0" applyNumberFormat="1" applyFont="1" applyFill="1" applyBorder="1" applyAlignment="1">
      <alignment vertical="center"/>
    </xf>
    <xf numFmtId="41" fontId="20" fillId="0" borderId="22" xfId="0" applyNumberFormat="1" applyFont="1" applyFill="1" applyBorder="1" applyAlignment="1">
      <alignment vertical="center"/>
    </xf>
    <xf numFmtId="0" fontId="20" fillId="0" borderId="22" xfId="0" applyFont="1" applyFill="1" applyBorder="1" applyAlignment="1">
      <alignment horizontal="distributed" vertical="center"/>
    </xf>
    <xf numFmtId="41" fontId="20" fillId="0" borderId="0" xfId="0" applyNumberFormat="1" applyFont="1" applyFill="1" applyAlignment="1">
      <alignment vertical="center"/>
    </xf>
    <xf numFmtId="41" fontId="20" fillId="0" borderId="23" xfId="0" applyNumberFormat="1" applyFont="1" applyFill="1" applyBorder="1" applyAlignment="1">
      <alignment vertical="center"/>
    </xf>
    <xf numFmtId="41" fontId="20" fillId="0" borderId="24" xfId="0" applyNumberFormat="1" applyFont="1" applyFill="1" applyBorder="1" applyAlignment="1">
      <alignment vertical="center"/>
    </xf>
    <xf numFmtId="0" fontId="20" fillId="0" borderId="24" xfId="0" applyFont="1" applyFill="1" applyBorder="1" applyAlignment="1">
      <alignment horizontal="distributed" vertical="center"/>
    </xf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41" fontId="22" fillId="0" borderId="25" xfId="0" applyNumberFormat="1" applyFont="1" applyFill="1" applyBorder="1" applyAlignment="1">
      <alignment vertical="center"/>
    </xf>
    <xf numFmtId="41" fontId="22" fillId="0" borderId="23" xfId="0" applyNumberFormat="1" applyFont="1" applyFill="1" applyBorder="1" applyAlignment="1">
      <alignment vertical="center"/>
    </xf>
    <xf numFmtId="0" fontId="22" fillId="0" borderId="24" xfId="0" applyFont="1" applyFill="1" applyBorder="1" applyAlignment="1">
      <alignment horizontal="distributed" vertical="center"/>
    </xf>
    <xf numFmtId="0" fontId="20" fillId="0" borderId="26" xfId="0" applyFont="1" applyFill="1" applyBorder="1" applyAlignment="1">
      <alignment horizontal="center" vertical="center"/>
    </xf>
    <xf numFmtId="0" fontId="20" fillId="0" borderId="27" xfId="0" applyFont="1" applyFill="1" applyBorder="1" applyAlignment="1">
      <alignment horizontal="center" vertical="center"/>
    </xf>
    <xf numFmtId="0" fontId="20" fillId="0" borderId="28" xfId="0" applyFont="1" applyFill="1" applyBorder="1" applyAlignment="1">
      <alignment horizontal="center" vertical="center"/>
    </xf>
    <xf numFmtId="0" fontId="20" fillId="0" borderId="29" xfId="0" applyFont="1" applyFill="1" applyBorder="1" applyAlignment="1">
      <alignment horizontal="distributed" vertical="center" indent="1"/>
    </xf>
    <xf numFmtId="0" fontId="20" fillId="0" borderId="26" xfId="0" applyFont="1" applyFill="1" applyBorder="1" applyAlignment="1">
      <alignment horizontal="center" vertical="center"/>
    </xf>
    <xf numFmtId="0" fontId="20" fillId="0" borderId="30" xfId="0" applyFont="1" applyFill="1" applyBorder="1" applyAlignment="1">
      <alignment horizontal="center" vertical="center"/>
    </xf>
    <xf numFmtId="0" fontId="20" fillId="0" borderId="28" xfId="0" applyFont="1" applyFill="1" applyBorder="1" applyAlignment="1">
      <alignment horizontal="center" vertical="center"/>
    </xf>
    <xf numFmtId="0" fontId="20" fillId="0" borderId="31" xfId="0" applyFont="1" applyFill="1" applyBorder="1" applyAlignment="1">
      <alignment horizontal="distributed" vertical="center" indent="1"/>
    </xf>
    <xf numFmtId="0" fontId="0" fillId="0" borderId="32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19" fillId="0" borderId="20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Alignment="1">
      <alignment horizontal="center" vertical="center"/>
    </xf>
    <xf numFmtId="0" fontId="23" fillId="0" borderId="0" xfId="0" applyFont="1" applyAlignment="1">
      <alignment horizontal="center" vertical="center"/>
    </xf>
  </cellXfs>
  <cellStyles count="93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桁区切り 2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3" xfId="102"/>
    <cellStyle name="標準 4" xfId="103"/>
    <cellStyle name="標準 5" xfId="104"/>
    <cellStyle name="良い" xfId="105"/>
    <cellStyle name="良い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tabSelected="1" zoomScalePageLayoutView="0" workbookViewId="0" topLeftCell="A1">
      <selection activeCell="D28" sqref="D28"/>
    </sheetView>
  </sheetViews>
  <sheetFormatPr defaultColWidth="9.00390625" defaultRowHeight="13.5"/>
  <cols>
    <col min="1" max="1" width="13.625" style="0" customWidth="1"/>
    <col min="2" max="10" width="7.625" style="0" customWidth="1"/>
  </cols>
  <sheetData>
    <row r="1" spans="1:10" ht="14.25">
      <c r="A1" s="28" t="s">
        <v>23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13.5">
      <c r="A2" s="27" t="s">
        <v>22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14.25" thickBot="1">
      <c r="A3" s="26"/>
      <c r="B3" s="26"/>
      <c r="C3" s="26"/>
      <c r="D3" s="26"/>
      <c r="E3" s="26"/>
      <c r="F3" s="26"/>
      <c r="G3" s="26"/>
      <c r="H3" s="26"/>
      <c r="I3" s="26"/>
      <c r="J3" s="25" t="s">
        <v>21</v>
      </c>
    </row>
    <row r="4" spans="1:10" ht="4.5" customHeight="1">
      <c r="A4" s="24"/>
      <c r="B4" s="23"/>
      <c r="C4" s="23"/>
      <c r="D4" s="24"/>
      <c r="E4" s="23"/>
      <c r="F4" s="23"/>
      <c r="G4" s="24"/>
      <c r="H4" s="23"/>
      <c r="I4" s="23"/>
      <c r="J4" s="23"/>
    </row>
    <row r="5" spans="1:10" ht="13.5">
      <c r="A5" s="22" t="s">
        <v>20</v>
      </c>
      <c r="B5" s="20" t="s">
        <v>19</v>
      </c>
      <c r="C5" s="19"/>
      <c r="D5" s="21"/>
      <c r="E5" s="19" t="s">
        <v>18</v>
      </c>
      <c r="F5" s="19"/>
      <c r="G5" s="21"/>
      <c r="H5" s="20" t="s">
        <v>17</v>
      </c>
      <c r="I5" s="19"/>
      <c r="J5" s="19"/>
    </row>
    <row r="6" spans="1:10" ht="13.5">
      <c r="A6" s="18"/>
      <c r="B6" s="16" t="s">
        <v>16</v>
      </c>
      <c r="C6" s="16" t="s">
        <v>15</v>
      </c>
      <c r="D6" s="17" t="s">
        <v>14</v>
      </c>
      <c r="E6" s="16" t="s">
        <v>16</v>
      </c>
      <c r="F6" s="16" t="s">
        <v>15</v>
      </c>
      <c r="G6" s="17" t="s">
        <v>14</v>
      </c>
      <c r="H6" s="16" t="s">
        <v>16</v>
      </c>
      <c r="I6" s="16" t="s">
        <v>15</v>
      </c>
      <c r="J6" s="15" t="s">
        <v>14</v>
      </c>
    </row>
    <row r="7" spans="1:11" s="10" customFormat="1" ht="13.5">
      <c r="A7" s="14" t="s">
        <v>13</v>
      </c>
      <c r="B7" s="13">
        <f>SUM(B9:B20)</f>
        <v>21769</v>
      </c>
      <c r="C7" s="13">
        <f>SUM(C9:C20)</f>
        <v>21406</v>
      </c>
      <c r="D7" s="13">
        <f>SUM(D9:D20)</f>
        <v>363</v>
      </c>
      <c r="E7" s="13">
        <f>SUM(E9:E20)</f>
        <v>0</v>
      </c>
      <c r="F7" s="13">
        <f>SUM(F9:F20)</f>
        <v>0</v>
      </c>
      <c r="G7" s="13">
        <f>SUM(G9:G20)</f>
        <v>0</v>
      </c>
      <c r="H7" s="13">
        <f>SUM(H9:H20)</f>
        <v>21769</v>
      </c>
      <c r="I7" s="13">
        <f>SUM(I9:I20)</f>
        <v>21406</v>
      </c>
      <c r="J7" s="12">
        <f>SUM(J9:J20)</f>
        <v>363</v>
      </c>
      <c r="K7" s="11"/>
    </row>
    <row r="8" spans="1:10" ht="13.5">
      <c r="A8" s="9"/>
      <c r="B8" s="7"/>
      <c r="C8" s="7"/>
      <c r="D8" s="8"/>
      <c r="E8" s="7"/>
      <c r="F8" s="7"/>
      <c r="G8" s="8"/>
      <c r="H8" s="7"/>
      <c r="I8" s="7"/>
      <c r="J8" s="6"/>
    </row>
    <row r="9" spans="1:10" ht="13.5">
      <c r="A9" s="9" t="s">
        <v>12</v>
      </c>
      <c r="B9" s="7">
        <f>E9+H9</f>
        <v>2187</v>
      </c>
      <c r="C9" s="7">
        <f>F9+I9</f>
        <v>2127</v>
      </c>
      <c r="D9" s="7">
        <f>G9+J9</f>
        <v>60</v>
      </c>
      <c r="E9" s="7">
        <f>G9+F9</f>
        <v>0</v>
      </c>
      <c r="F9" s="7">
        <v>0</v>
      </c>
      <c r="G9" s="8">
        <v>0</v>
      </c>
      <c r="H9" s="7">
        <f>IF(I9+J9=0,"",I9+J9)</f>
        <v>2187</v>
      </c>
      <c r="I9" s="7">
        <v>2127</v>
      </c>
      <c r="J9" s="6">
        <v>60</v>
      </c>
    </row>
    <row r="10" spans="1:10" ht="13.5">
      <c r="A10" s="9" t="s">
        <v>11</v>
      </c>
      <c r="B10" s="7">
        <f>E10+H10</f>
        <v>1037</v>
      </c>
      <c r="C10" s="7">
        <f>F10+I10</f>
        <v>1013</v>
      </c>
      <c r="D10" s="7">
        <f>G10+J10</f>
        <v>24</v>
      </c>
      <c r="E10" s="7">
        <f>G10+F10</f>
        <v>0</v>
      </c>
      <c r="F10" s="7">
        <v>0</v>
      </c>
      <c r="G10" s="8">
        <v>0</v>
      </c>
      <c r="H10" s="7">
        <f>IF(I10+J10=0,"",I10+J10)</f>
        <v>1037</v>
      </c>
      <c r="I10" s="7">
        <v>1013</v>
      </c>
      <c r="J10" s="6">
        <v>24</v>
      </c>
    </row>
    <row r="11" spans="1:10" ht="13.5">
      <c r="A11" s="9" t="s">
        <v>10</v>
      </c>
      <c r="B11" s="7">
        <f>E11+H11</f>
        <v>3192</v>
      </c>
      <c r="C11" s="7">
        <f>F11+I11</f>
        <v>3147</v>
      </c>
      <c r="D11" s="7">
        <f>G11+J11</f>
        <v>45</v>
      </c>
      <c r="E11" s="7">
        <f>G11+F11</f>
        <v>0</v>
      </c>
      <c r="F11" s="7">
        <v>0</v>
      </c>
      <c r="G11" s="8">
        <v>0</v>
      </c>
      <c r="H11" s="7">
        <f>IF(I11+J11=0,"",I11+J11)</f>
        <v>3192</v>
      </c>
      <c r="I11" s="7">
        <v>3147</v>
      </c>
      <c r="J11" s="6">
        <v>45</v>
      </c>
    </row>
    <row r="12" spans="1:10" ht="13.5">
      <c r="A12" s="9" t="s">
        <v>9</v>
      </c>
      <c r="B12" s="7">
        <f>E12+H12</f>
        <v>891</v>
      </c>
      <c r="C12" s="7">
        <f>F12+I12</f>
        <v>882</v>
      </c>
      <c r="D12" s="7">
        <f>G12+J12</f>
        <v>9</v>
      </c>
      <c r="E12" s="7">
        <f>G12+F12</f>
        <v>0</v>
      </c>
      <c r="F12" s="7">
        <v>0</v>
      </c>
      <c r="G12" s="8">
        <v>0</v>
      </c>
      <c r="H12" s="7">
        <f>IF(I12+J12=0,"",I12+J12)</f>
        <v>891</v>
      </c>
      <c r="I12" s="7">
        <v>882</v>
      </c>
      <c r="J12" s="6">
        <v>9</v>
      </c>
    </row>
    <row r="13" spans="1:10" ht="13.5">
      <c r="A13" s="9" t="s">
        <v>8</v>
      </c>
      <c r="B13" s="7">
        <f>E13+H13</f>
        <v>1209</v>
      </c>
      <c r="C13" s="7">
        <f>F13+I13</f>
        <v>1194</v>
      </c>
      <c r="D13" s="7">
        <f>G13+J13</f>
        <v>15</v>
      </c>
      <c r="E13" s="7">
        <f>G13+F13</f>
        <v>0</v>
      </c>
      <c r="F13" s="7">
        <v>0</v>
      </c>
      <c r="G13" s="8">
        <v>0</v>
      </c>
      <c r="H13" s="7">
        <f>IF(I13+J13=0,"",I13+J13)</f>
        <v>1209</v>
      </c>
      <c r="I13" s="7">
        <v>1194</v>
      </c>
      <c r="J13" s="6">
        <v>15</v>
      </c>
    </row>
    <row r="14" spans="1:10" ht="13.5">
      <c r="A14" s="9" t="s">
        <v>7</v>
      </c>
      <c r="B14" s="7">
        <f>E15+H14</f>
        <v>2075</v>
      </c>
      <c r="C14" s="7">
        <f>F15+I14</f>
        <v>2024</v>
      </c>
      <c r="D14" s="7">
        <f>G15+J14</f>
        <v>51</v>
      </c>
      <c r="E14" s="7">
        <f>G14+F14</f>
        <v>0</v>
      </c>
      <c r="F14" s="7">
        <v>0</v>
      </c>
      <c r="G14" s="8">
        <v>0</v>
      </c>
      <c r="H14" s="7">
        <f>IF(I14+J14=0,"",I14+J14)</f>
        <v>2075</v>
      </c>
      <c r="I14" s="7">
        <v>2024</v>
      </c>
      <c r="J14" s="6">
        <v>51</v>
      </c>
    </row>
    <row r="15" spans="1:10" ht="13.5">
      <c r="A15" s="9" t="s">
        <v>6</v>
      </c>
      <c r="B15" s="7">
        <f>E14+H15</f>
        <v>647</v>
      </c>
      <c r="C15" s="7">
        <f>F14+I15</f>
        <v>643</v>
      </c>
      <c r="D15" s="7">
        <f>G14+J15</f>
        <v>4</v>
      </c>
      <c r="E15" s="7">
        <f>G15+F15</f>
        <v>0</v>
      </c>
      <c r="F15" s="7">
        <v>0</v>
      </c>
      <c r="G15" s="8">
        <v>0</v>
      </c>
      <c r="H15" s="7">
        <f>IF(I15+J15=0,"",I15+J15)</f>
        <v>647</v>
      </c>
      <c r="I15" s="7">
        <v>643</v>
      </c>
      <c r="J15" s="6">
        <v>4</v>
      </c>
    </row>
    <row r="16" spans="1:10" ht="13.5">
      <c r="A16" s="9" t="s">
        <v>5</v>
      </c>
      <c r="B16" s="7">
        <f>E16+H16</f>
        <v>2119</v>
      </c>
      <c r="C16" s="7">
        <f>F16+I16</f>
        <v>2104</v>
      </c>
      <c r="D16" s="7">
        <f>G16+J16</f>
        <v>15</v>
      </c>
      <c r="E16" s="7">
        <f>G16+F16</f>
        <v>0</v>
      </c>
      <c r="F16" s="7">
        <v>0</v>
      </c>
      <c r="G16" s="8">
        <v>0</v>
      </c>
      <c r="H16" s="7">
        <f>IF(I16+J16=0,"",I16+J16)</f>
        <v>2119</v>
      </c>
      <c r="I16" s="7">
        <v>2104</v>
      </c>
      <c r="J16" s="6">
        <v>15</v>
      </c>
    </row>
    <row r="17" spans="1:10" ht="13.5">
      <c r="A17" s="9" t="s">
        <v>4</v>
      </c>
      <c r="B17" s="7">
        <f>E17+H17</f>
        <v>1762</v>
      </c>
      <c r="C17" s="7">
        <f>F17+I17</f>
        <v>1746</v>
      </c>
      <c r="D17" s="7">
        <f>G17+J17</f>
        <v>16</v>
      </c>
      <c r="E17" s="7">
        <f>G17+F17</f>
        <v>0</v>
      </c>
      <c r="F17" s="7">
        <v>0</v>
      </c>
      <c r="G17" s="8">
        <v>0</v>
      </c>
      <c r="H17" s="7">
        <f>IF(I17+J17=0,"",I17+J17)</f>
        <v>1762</v>
      </c>
      <c r="I17" s="7">
        <v>1746</v>
      </c>
      <c r="J17" s="6">
        <v>16</v>
      </c>
    </row>
    <row r="18" spans="1:10" ht="13.5">
      <c r="A18" s="9" t="s">
        <v>3</v>
      </c>
      <c r="B18" s="7">
        <f>E18+H18</f>
        <v>1514</v>
      </c>
      <c r="C18" s="7">
        <f>F18+I18</f>
        <v>1490</v>
      </c>
      <c r="D18" s="7">
        <f>G18+J18</f>
        <v>24</v>
      </c>
      <c r="E18" s="7">
        <f>G18+F18</f>
        <v>0</v>
      </c>
      <c r="F18" s="7">
        <v>0</v>
      </c>
      <c r="G18" s="8">
        <v>0</v>
      </c>
      <c r="H18" s="7">
        <f>IF(I18+J18=0,"",I18+J18)</f>
        <v>1514</v>
      </c>
      <c r="I18" s="7">
        <v>1490</v>
      </c>
      <c r="J18" s="6">
        <v>24</v>
      </c>
    </row>
    <row r="19" spans="1:10" ht="13.5">
      <c r="A19" s="9" t="s">
        <v>2</v>
      </c>
      <c r="B19" s="7">
        <f>E19+H19</f>
        <v>445</v>
      </c>
      <c r="C19" s="7">
        <f>F19+I19</f>
        <v>444</v>
      </c>
      <c r="D19" s="7">
        <f>G19+J19</f>
        <v>1</v>
      </c>
      <c r="E19" s="7">
        <f>G19+F19</f>
        <v>0</v>
      </c>
      <c r="F19" s="7">
        <v>0</v>
      </c>
      <c r="G19" s="8">
        <v>0</v>
      </c>
      <c r="H19" s="7">
        <f>IF(I19+J19=0,"",I19+J19)</f>
        <v>445</v>
      </c>
      <c r="I19" s="7">
        <v>444</v>
      </c>
      <c r="J19" s="6">
        <v>1</v>
      </c>
    </row>
    <row r="20" spans="1:10" ht="14.25" thickBot="1">
      <c r="A20" s="5" t="s">
        <v>1</v>
      </c>
      <c r="B20" s="3">
        <f>E20+H20</f>
        <v>4691</v>
      </c>
      <c r="C20" s="3">
        <f>F20+I20</f>
        <v>4592</v>
      </c>
      <c r="D20" s="4">
        <f>G20+J20</f>
        <v>99</v>
      </c>
      <c r="E20" s="3">
        <f>G20+F20</f>
        <v>0</v>
      </c>
      <c r="F20" s="3">
        <v>0</v>
      </c>
      <c r="G20" s="4">
        <v>0</v>
      </c>
      <c r="H20" s="3">
        <f>IF(I20+J20=0,"",I20+J20)</f>
        <v>4691</v>
      </c>
      <c r="I20" s="3">
        <v>4592</v>
      </c>
      <c r="J20" s="2">
        <v>99</v>
      </c>
    </row>
    <row r="21" ht="13.5">
      <c r="A21" s="1" t="s">
        <v>0</v>
      </c>
    </row>
  </sheetData>
  <sheetProtection/>
  <mergeCells count="6">
    <mergeCell ref="A1:J1"/>
    <mergeCell ref="A2:J2"/>
    <mergeCell ref="A5:A6"/>
    <mergeCell ref="B5:D5"/>
    <mergeCell ref="E5:G5"/>
    <mergeCell ref="H5:J5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dcterms:created xsi:type="dcterms:W3CDTF">2012-03-01T09:15:56Z</dcterms:created>
  <dcterms:modified xsi:type="dcterms:W3CDTF">2012-03-01T09:16:07Z</dcterms:modified>
  <cp:category/>
  <cp:version/>
  <cp:contentType/>
  <cp:contentStatus/>
</cp:coreProperties>
</file>