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75" windowWidth="14220" windowHeight="7515" activeTab="0"/>
  </bookViews>
  <sheets>
    <sheet name="41" sheetId="1" r:id="rId1"/>
  </sheets>
  <definedNames/>
  <calcPr fullCalcOnLoad="1"/>
</workbook>
</file>

<file path=xl/sharedStrings.xml><?xml version="1.0" encoding="utf-8"?>
<sst xmlns="http://schemas.openxmlformats.org/spreadsheetml/2006/main" count="38" uniqueCount="25">
  <si>
    <t xml:space="preserve">二　暴行若しくは脅迫によって、又は抵抗若しくは拒絶することのできない間に姦淫されて妊娠したもの </t>
  </si>
  <si>
    <t>一  妊娠の継続又は分娩が、身体的又は経済的理由により母体の健康を著しく害するおそれのあるもの</t>
  </si>
  <si>
    <t>注）人工妊娠中絶（母体保護法第１４条第１項）</t>
  </si>
  <si>
    <t>資料：衛生行政報告例</t>
  </si>
  <si>
    <t>第２号該当</t>
  </si>
  <si>
    <t>第１号該当</t>
  </si>
  <si>
    <t>総　　数</t>
  </si>
  <si>
    <t>妊娠満20週～2１週</t>
  </si>
  <si>
    <t>妊娠満16週～19週</t>
  </si>
  <si>
    <t>妊娠満12週～15週</t>
  </si>
  <si>
    <t>岐阜市</t>
  </si>
  <si>
    <t>飛騨</t>
  </si>
  <si>
    <t>恵那</t>
  </si>
  <si>
    <t>東濃</t>
  </si>
  <si>
    <t>中濃</t>
  </si>
  <si>
    <t>関</t>
  </si>
  <si>
    <t>西濃</t>
  </si>
  <si>
    <t>岐阜</t>
  </si>
  <si>
    <t>岐阜県</t>
  </si>
  <si>
    <t>妊娠満８週～１１週</t>
  </si>
  <si>
    <t>妊娠満１週～７週</t>
  </si>
  <si>
    <t>保　健　所</t>
  </si>
  <si>
    <t>平成２２年度</t>
  </si>
  <si>
    <t>妊娠週数・事由・保健所別</t>
  </si>
  <si>
    <t>第４１表　人工妊娠中絶件数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</si>
</sst>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medium"/>
    </border>
    <border>
      <left style="thin"/>
      <right style="thin"/>
      <top/>
      <bottom style="medium"/>
    </border>
    <border>
      <left style="thin"/>
      <right style="thin"/>
      <top/>
      <bottom/>
    </border>
    <border>
      <left style="thin"/>
      <right/>
      <top style="thin"/>
      <bottom/>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style="thin"/>
      <top style="thin"/>
      <bottom/>
    </border>
    <border>
      <left/>
      <right/>
      <top style="thin"/>
      <bottom/>
    </border>
    <border>
      <left/>
      <right style="thin"/>
      <top/>
      <bottom style="thin"/>
    </border>
    <border>
      <left/>
      <right/>
      <top style="medium"/>
      <bottom style="thin"/>
    </border>
    <border>
      <left/>
      <right/>
      <top style="medium"/>
      <bottom/>
    </border>
    <border>
      <left/>
      <right/>
      <top/>
      <bottom style="medium"/>
    </border>
    <border>
      <left/>
      <right style="thin"/>
      <top/>
      <bottom style="medium"/>
    </border>
    <border>
      <left/>
      <right style="thin"/>
      <top/>
      <bottom/>
    </border>
    <border>
      <left style="thin"/>
      <right style="thin"/>
      <top/>
      <bottom style="thin"/>
    </border>
    <border>
      <left style="thin"/>
      <right style="thin"/>
      <top style="thin"/>
      <bottom/>
    </border>
    <border>
      <left/>
      <right style="thin"/>
      <top style="medium"/>
      <bottom/>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1">
    <xf numFmtId="0" fontId="0" fillId="0" borderId="0" xfId="0" applyAlignment="1">
      <alignment vertical="center"/>
    </xf>
    <xf numFmtId="0" fontId="19" fillId="0" borderId="0" xfId="0" applyFont="1" applyAlignment="1">
      <alignment vertical="center"/>
    </xf>
    <xf numFmtId="0" fontId="19" fillId="0" borderId="0" xfId="0" applyFont="1" applyBorder="1" applyAlignment="1">
      <alignment vertical="center"/>
    </xf>
    <xf numFmtId="0" fontId="0" fillId="0" borderId="10" xfId="0" applyBorder="1" applyAlignment="1">
      <alignment vertical="center"/>
    </xf>
    <xf numFmtId="41" fontId="20" fillId="0" borderId="11" xfId="0" applyNumberFormat="1" applyFont="1" applyFill="1" applyBorder="1" applyAlignment="1">
      <alignment vertical="center"/>
    </xf>
    <xf numFmtId="41" fontId="20" fillId="0" borderId="12" xfId="0" applyNumberFormat="1" applyFont="1" applyFill="1" applyBorder="1" applyAlignment="1">
      <alignment vertical="center"/>
    </xf>
    <xf numFmtId="41" fontId="20" fillId="0" borderId="10" xfId="0" applyNumberFormat="1" applyFont="1" applyFill="1" applyBorder="1" applyAlignment="1">
      <alignment vertical="center"/>
    </xf>
    <xf numFmtId="41" fontId="20" fillId="0" borderId="13" xfId="0" applyNumberFormat="1" applyFont="1" applyFill="1" applyBorder="1" applyAlignment="1">
      <alignment vertical="center"/>
    </xf>
    <xf numFmtId="41" fontId="21" fillId="0" borderId="14" xfId="0" applyNumberFormat="1" applyFont="1" applyFill="1" applyBorder="1" applyAlignment="1">
      <alignment vertical="center"/>
    </xf>
    <xf numFmtId="41" fontId="21" fillId="0" borderId="13" xfId="0" applyNumberFormat="1" applyFont="1" applyFill="1" applyBorder="1" applyAlignment="1">
      <alignment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0" fillId="0" borderId="20" xfId="0" applyFill="1" applyBorder="1" applyAlignment="1">
      <alignment vertical="center"/>
    </xf>
    <xf numFmtId="0" fontId="0" fillId="0" borderId="21" xfId="0" applyFill="1" applyBorder="1" applyAlignment="1">
      <alignment vertical="center"/>
    </xf>
    <xf numFmtId="0" fontId="20" fillId="0" borderId="21" xfId="0" applyFont="1" applyFill="1" applyBorder="1" applyAlignment="1">
      <alignment horizontal="center" vertical="center"/>
    </xf>
    <xf numFmtId="0" fontId="0" fillId="0" borderId="15"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6" xfId="0" applyFill="1" applyBorder="1" applyAlignment="1">
      <alignment vertical="center"/>
    </xf>
    <xf numFmtId="0" fontId="20" fillId="0" borderId="25" xfId="0" applyFont="1" applyFill="1" applyBorder="1" applyAlignment="1">
      <alignment horizontal="distributed" vertical="center"/>
    </xf>
    <xf numFmtId="0" fontId="0" fillId="0" borderId="27" xfId="0" applyFill="1" applyBorder="1" applyAlignment="1">
      <alignment vertical="center"/>
    </xf>
    <xf numFmtId="0" fontId="20" fillId="0" borderId="0" xfId="0" applyFont="1" applyFill="1" applyBorder="1" applyAlignment="1">
      <alignment horizontal="distributed" vertical="center"/>
    </xf>
    <xf numFmtId="41" fontId="20" fillId="0" borderId="0" xfId="0" applyNumberFormat="1" applyFont="1" applyFill="1" applyAlignment="1">
      <alignment vertical="center"/>
    </xf>
    <xf numFmtId="0" fontId="0" fillId="0" borderId="0" xfId="0" applyFill="1" applyAlignment="1">
      <alignment vertical="center"/>
    </xf>
    <xf numFmtId="0" fontId="21" fillId="0" borderId="0" xfId="0" applyFont="1" applyFill="1" applyBorder="1" applyAlignment="1">
      <alignment horizontal="distributed" vertical="center"/>
    </xf>
    <xf numFmtId="0" fontId="20" fillId="0" borderId="28" xfId="0" applyFont="1" applyFill="1" applyBorder="1" applyAlignment="1">
      <alignment horizontal="center" vertical="center"/>
    </xf>
    <xf numFmtId="0" fontId="0" fillId="0" borderId="22" xfId="0" applyFill="1" applyBorder="1" applyAlignment="1">
      <alignment vertical="center"/>
    </xf>
    <xf numFmtId="0" fontId="0" fillId="0" borderId="15" xfId="0" applyFill="1" applyBorder="1" applyAlignment="1">
      <alignment vertical="center"/>
    </xf>
    <xf numFmtId="0" fontId="20" fillId="0" borderId="29" xfId="0" applyFont="1" applyFill="1" applyBorder="1" applyAlignment="1">
      <alignment horizontal="center" vertical="center"/>
    </xf>
    <xf numFmtId="0" fontId="0" fillId="0" borderId="28" xfId="0" applyFill="1" applyBorder="1" applyAlignment="1">
      <alignment vertical="center"/>
    </xf>
    <xf numFmtId="0" fontId="0" fillId="0" borderId="30" xfId="0" applyFill="1" applyBorder="1" applyAlignment="1">
      <alignment vertical="center"/>
    </xf>
    <xf numFmtId="0" fontId="0" fillId="0" borderId="24" xfId="0" applyFill="1" applyBorder="1" applyAlignment="1">
      <alignment vertical="center"/>
    </xf>
    <xf numFmtId="0" fontId="19" fillId="0" borderId="25" xfId="0" applyFont="1" applyBorder="1" applyAlignment="1">
      <alignment horizontal="right" vertical="center"/>
    </xf>
    <xf numFmtId="0" fontId="0" fillId="0" borderId="0" xfId="0" applyAlignment="1">
      <alignment horizontal="center" vertical="center"/>
    </xf>
    <xf numFmtId="0" fontId="2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22">
      <selection activeCell="A8" sqref="A8:B8"/>
    </sheetView>
  </sheetViews>
  <sheetFormatPr defaultColWidth="9.00390625" defaultRowHeight="13.5"/>
  <cols>
    <col min="2" max="2" width="9.00390625" style="0" customWidth="1"/>
    <col min="3" max="9" width="9.625" style="0" customWidth="1"/>
  </cols>
  <sheetData>
    <row r="1" spans="2:10" ht="14.25">
      <c r="B1" s="40" t="s">
        <v>24</v>
      </c>
      <c r="C1" s="40"/>
      <c r="D1" s="40"/>
      <c r="E1" s="40"/>
      <c r="F1" s="40"/>
      <c r="G1" s="40"/>
      <c r="H1" s="40"/>
      <c r="I1" s="40"/>
      <c r="J1" s="22"/>
    </row>
    <row r="2" spans="2:10" ht="13.5">
      <c r="B2" s="39" t="s">
        <v>23</v>
      </c>
      <c r="C2" s="39"/>
      <c r="D2" s="39"/>
      <c r="E2" s="39"/>
      <c r="F2" s="39"/>
      <c r="G2" s="39"/>
      <c r="H2" s="39"/>
      <c r="I2" s="39"/>
      <c r="J2" s="22"/>
    </row>
    <row r="3" spans="2:10" ht="14.25" thickBot="1">
      <c r="B3" s="22"/>
      <c r="C3" s="23"/>
      <c r="D3" s="23"/>
      <c r="E3" s="23"/>
      <c r="F3" s="23"/>
      <c r="G3" s="23"/>
      <c r="H3" s="23"/>
      <c r="I3" s="38" t="s">
        <v>22</v>
      </c>
      <c r="J3" s="22"/>
    </row>
    <row r="4" spans="1:10" ht="4.5" customHeight="1">
      <c r="A4" s="37"/>
      <c r="B4" s="36"/>
      <c r="C4" s="35"/>
      <c r="D4" s="18"/>
      <c r="E4" s="18"/>
      <c r="F4" s="18"/>
      <c r="G4" s="18"/>
      <c r="H4" s="18"/>
      <c r="I4" s="18"/>
      <c r="J4" s="3"/>
    </row>
    <row r="5" spans="1:10" ht="19.5" customHeight="1">
      <c r="A5" s="17" t="s">
        <v>21</v>
      </c>
      <c r="B5" s="15"/>
      <c r="C5" s="34" t="s">
        <v>6</v>
      </c>
      <c r="D5" s="14" t="s">
        <v>20</v>
      </c>
      <c r="E5" s="12"/>
      <c r="F5" s="13"/>
      <c r="G5" s="12" t="s">
        <v>19</v>
      </c>
      <c r="H5" s="12"/>
      <c r="I5" s="12"/>
      <c r="J5" s="3"/>
    </row>
    <row r="6" spans="1:10" ht="19.5" customHeight="1">
      <c r="A6" s="33"/>
      <c r="B6" s="32"/>
      <c r="C6" s="31"/>
      <c r="D6" s="11" t="s">
        <v>6</v>
      </c>
      <c r="E6" s="11" t="s">
        <v>5</v>
      </c>
      <c r="F6" s="11" t="s">
        <v>4</v>
      </c>
      <c r="G6" s="11" t="s">
        <v>6</v>
      </c>
      <c r="H6" s="11" t="s">
        <v>5</v>
      </c>
      <c r="I6" s="10" t="s">
        <v>4</v>
      </c>
      <c r="J6" s="3"/>
    </row>
    <row r="7" spans="1:10" ht="19.5" customHeight="1">
      <c r="A7" s="30" t="s">
        <v>18</v>
      </c>
      <c r="B7" s="26"/>
      <c r="C7" s="9">
        <f>SUM(C9:C16)</f>
        <v>2961</v>
      </c>
      <c r="D7" s="9">
        <f>SUM(D9:D16)</f>
        <v>1584</v>
      </c>
      <c r="E7" s="9">
        <f>SUM(E9:E16)</f>
        <v>1575</v>
      </c>
      <c r="F7" s="9">
        <f>SUM(F9:F16)</f>
        <v>9</v>
      </c>
      <c r="G7" s="9">
        <f>SUM(G9:G16)</f>
        <v>1205</v>
      </c>
      <c r="H7" s="9">
        <f>SUM(H9:H16)</f>
        <v>1194</v>
      </c>
      <c r="I7" s="8">
        <f>SUM(I9:I16)</f>
        <v>11</v>
      </c>
      <c r="J7" s="3"/>
    </row>
    <row r="8" spans="1:10" ht="19.5" customHeight="1">
      <c r="A8" s="29"/>
      <c r="B8" s="26"/>
      <c r="C8" s="7"/>
      <c r="D8" s="7"/>
      <c r="E8" s="7"/>
      <c r="F8" s="7"/>
      <c r="G8" s="7"/>
      <c r="H8" s="7"/>
      <c r="I8" s="28"/>
      <c r="J8" s="3"/>
    </row>
    <row r="9" spans="1:10" ht="19.5" customHeight="1">
      <c r="A9" s="27" t="s">
        <v>17</v>
      </c>
      <c r="B9" s="26"/>
      <c r="C9" s="7">
        <f>D9+G9+A25+D25+G25</f>
        <v>587</v>
      </c>
      <c r="D9" s="7">
        <f>E9+F9</f>
        <v>343</v>
      </c>
      <c r="E9" s="7">
        <v>343</v>
      </c>
      <c r="F9" s="7">
        <v>0</v>
      </c>
      <c r="G9" s="7">
        <f>H9+I9</f>
        <v>219</v>
      </c>
      <c r="H9" s="7">
        <v>219</v>
      </c>
      <c r="I9" s="6">
        <v>0</v>
      </c>
      <c r="J9" s="3"/>
    </row>
    <row r="10" spans="1:10" ht="19.5" customHeight="1">
      <c r="A10" s="27" t="s">
        <v>16</v>
      </c>
      <c r="B10" s="26"/>
      <c r="C10" s="7">
        <f>D10+G10+A26+D26+G26</f>
        <v>394</v>
      </c>
      <c r="D10" s="7">
        <f>E10+F10</f>
        <v>195</v>
      </c>
      <c r="E10" s="7">
        <v>195</v>
      </c>
      <c r="F10" s="7">
        <v>0</v>
      </c>
      <c r="G10" s="7">
        <f>H10+I10</f>
        <v>177</v>
      </c>
      <c r="H10" s="7">
        <v>177</v>
      </c>
      <c r="I10" s="6">
        <v>0</v>
      </c>
      <c r="J10" s="3"/>
    </row>
    <row r="11" spans="1:10" ht="19.5" customHeight="1">
      <c r="A11" s="27" t="s">
        <v>15</v>
      </c>
      <c r="B11" s="26"/>
      <c r="C11" s="7">
        <f>D11+G11+A27+D27+G27</f>
        <v>84</v>
      </c>
      <c r="D11" s="7">
        <f>E11+F11</f>
        <v>51</v>
      </c>
      <c r="E11" s="7">
        <v>51</v>
      </c>
      <c r="F11" s="7">
        <v>0</v>
      </c>
      <c r="G11" s="7">
        <f>H11+I11</f>
        <v>30</v>
      </c>
      <c r="H11" s="7">
        <v>30</v>
      </c>
      <c r="I11" s="6">
        <v>0</v>
      </c>
      <c r="J11" s="3"/>
    </row>
    <row r="12" spans="1:10" ht="19.5" customHeight="1">
      <c r="A12" s="27" t="s">
        <v>14</v>
      </c>
      <c r="B12" s="26"/>
      <c r="C12" s="7">
        <f>D12+G12+A28+D28+G28</f>
        <v>377</v>
      </c>
      <c r="D12" s="7">
        <f>E12+F12</f>
        <v>170</v>
      </c>
      <c r="E12" s="7">
        <v>164</v>
      </c>
      <c r="F12" s="7">
        <v>6</v>
      </c>
      <c r="G12" s="7">
        <f>H12+I12</f>
        <v>170</v>
      </c>
      <c r="H12" s="7">
        <v>160</v>
      </c>
      <c r="I12" s="6">
        <v>10</v>
      </c>
      <c r="J12" s="3"/>
    </row>
    <row r="13" spans="1:10" ht="19.5" customHeight="1">
      <c r="A13" s="27" t="s">
        <v>13</v>
      </c>
      <c r="B13" s="26"/>
      <c r="C13" s="7">
        <f>D13+G13+A29+D29+G29</f>
        <v>335</v>
      </c>
      <c r="D13" s="7">
        <f>E13+F13</f>
        <v>185</v>
      </c>
      <c r="E13" s="7">
        <v>185</v>
      </c>
      <c r="F13" s="7">
        <v>0</v>
      </c>
      <c r="G13" s="7">
        <f>H13+I13</f>
        <v>143</v>
      </c>
      <c r="H13" s="7">
        <v>143</v>
      </c>
      <c r="I13" s="6">
        <v>0</v>
      </c>
      <c r="J13" s="3"/>
    </row>
    <row r="14" spans="1:10" ht="19.5" customHeight="1">
      <c r="A14" s="27" t="s">
        <v>12</v>
      </c>
      <c r="B14" s="26"/>
      <c r="C14" s="7">
        <f>D14+G14+A30+D30+G30</f>
        <v>69</v>
      </c>
      <c r="D14" s="7">
        <f>E14+F14</f>
        <v>16</v>
      </c>
      <c r="E14" s="7">
        <v>16</v>
      </c>
      <c r="F14" s="7">
        <v>0</v>
      </c>
      <c r="G14" s="7">
        <f>H14+I14</f>
        <v>45</v>
      </c>
      <c r="H14" s="7">
        <v>45</v>
      </c>
      <c r="I14" s="6">
        <v>0</v>
      </c>
      <c r="J14" s="3"/>
    </row>
    <row r="15" spans="1:10" ht="19.5" customHeight="1">
      <c r="A15" s="27" t="s">
        <v>11</v>
      </c>
      <c r="B15" s="26"/>
      <c r="C15" s="7">
        <f>D15+G15+A31+D31+G31</f>
        <v>181</v>
      </c>
      <c r="D15" s="7">
        <f>E15+F15</f>
        <v>112</v>
      </c>
      <c r="E15" s="7">
        <v>110</v>
      </c>
      <c r="F15" s="7">
        <v>2</v>
      </c>
      <c r="G15" s="7">
        <f>H15+I15</f>
        <v>62</v>
      </c>
      <c r="H15" s="7">
        <v>62</v>
      </c>
      <c r="I15" s="6">
        <v>0</v>
      </c>
      <c r="J15" s="3"/>
    </row>
    <row r="16" spans="1:10" ht="19.5" customHeight="1" thickBot="1">
      <c r="A16" s="25" t="s">
        <v>10</v>
      </c>
      <c r="B16" s="24"/>
      <c r="C16" s="5">
        <f>D16+G16+A32+D32+G32</f>
        <v>934</v>
      </c>
      <c r="D16" s="5">
        <f>E16+F16</f>
        <v>512</v>
      </c>
      <c r="E16" s="5">
        <v>511</v>
      </c>
      <c r="F16" s="5">
        <v>1</v>
      </c>
      <c r="G16" s="5">
        <f>H16+I16</f>
        <v>359</v>
      </c>
      <c r="H16" s="5">
        <v>358</v>
      </c>
      <c r="I16" s="4">
        <v>1</v>
      </c>
      <c r="J16" s="3"/>
    </row>
    <row r="17" ht="13.5">
      <c r="J17" s="22"/>
    </row>
    <row r="18" ht="13.5">
      <c r="J18" s="22"/>
    </row>
    <row r="19" spans="2:10" ht="14.25" thickBot="1">
      <c r="B19" s="23"/>
      <c r="C19" s="23"/>
      <c r="D19" s="23"/>
      <c r="E19" s="23"/>
      <c r="F19" s="23"/>
      <c r="G19" s="23"/>
      <c r="H19" s="23"/>
      <c r="I19" s="23"/>
      <c r="J19" s="22"/>
    </row>
    <row r="20" spans="1:10" ht="4.5" customHeight="1">
      <c r="A20" s="21"/>
      <c r="B20" s="20"/>
      <c r="C20" s="19"/>
      <c r="D20" s="18"/>
      <c r="E20" s="18"/>
      <c r="F20" s="18"/>
      <c r="G20" s="18"/>
      <c r="H20" s="18"/>
      <c r="I20" s="18"/>
      <c r="J20" s="3"/>
    </row>
    <row r="21" spans="1:10" ht="19.5" customHeight="1">
      <c r="A21" s="17" t="s">
        <v>9</v>
      </c>
      <c r="B21" s="16"/>
      <c r="C21" s="15"/>
      <c r="D21" s="14" t="s">
        <v>8</v>
      </c>
      <c r="E21" s="12"/>
      <c r="F21" s="13"/>
      <c r="G21" s="12" t="s">
        <v>7</v>
      </c>
      <c r="H21" s="12"/>
      <c r="I21" s="12"/>
      <c r="J21" s="3"/>
    </row>
    <row r="22" spans="1:10" ht="19.5" customHeight="1">
      <c r="A22" s="11" t="s">
        <v>6</v>
      </c>
      <c r="B22" s="11" t="s">
        <v>5</v>
      </c>
      <c r="C22" s="11" t="s">
        <v>4</v>
      </c>
      <c r="D22" s="11" t="s">
        <v>6</v>
      </c>
      <c r="E22" s="11" t="s">
        <v>5</v>
      </c>
      <c r="F22" s="11" t="s">
        <v>4</v>
      </c>
      <c r="G22" s="11" t="s">
        <v>6</v>
      </c>
      <c r="H22" s="11" t="s">
        <v>5</v>
      </c>
      <c r="I22" s="10" t="s">
        <v>4</v>
      </c>
      <c r="J22" s="3"/>
    </row>
    <row r="23" spans="1:10" ht="19.5" customHeight="1">
      <c r="A23" s="9">
        <f>SUM(A25:A32)</f>
        <v>71</v>
      </c>
      <c r="B23" s="9">
        <f>SUM(B25:B32)</f>
        <v>70</v>
      </c>
      <c r="C23" s="9">
        <f>SUM(C25:C32)</f>
        <v>1</v>
      </c>
      <c r="D23" s="9">
        <f>SUM(D25:D32)</f>
        <v>67</v>
      </c>
      <c r="E23" s="9">
        <f>SUM(E25:E32)</f>
        <v>67</v>
      </c>
      <c r="F23" s="9">
        <f>SUM(F25:F32)</f>
        <v>0</v>
      </c>
      <c r="G23" s="9">
        <f>SUM(G25:G32)</f>
        <v>34</v>
      </c>
      <c r="H23" s="9">
        <f>SUM(H25:H32)</f>
        <v>34</v>
      </c>
      <c r="I23" s="8">
        <f>SUM(I25:I32)</f>
        <v>0</v>
      </c>
      <c r="J23" s="3"/>
    </row>
    <row r="24" spans="1:10" ht="19.5" customHeight="1">
      <c r="A24" s="7"/>
      <c r="B24" s="7"/>
      <c r="C24" s="7"/>
      <c r="D24" s="7"/>
      <c r="E24" s="7"/>
      <c r="F24" s="7"/>
      <c r="G24" s="7"/>
      <c r="H24" s="7"/>
      <c r="I24" s="6"/>
      <c r="J24" s="3"/>
    </row>
    <row r="25" spans="1:10" ht="19.5" customHeight="1">
      <c r="A25" s="7">
        <f>B25+C25</f>
        <v>11</v>
      </c>
      <c r="B25" s="7">
        <v>11</v>
      </c>
      <c r="C25" s="7">
        <v>0</v>
      </c>
      <c r="D25" s="7">
        <f>E25+F25</f>
        <v>9</v>
      </c>
      <c r="E25" s="7">
        <v>9</v>
      </c>
      <c r="F25" s="7">
        <v>0</v>
      </c>
      <c r="G25" s="7">
        <f>H25+I25</f>
        <v>5</v>
      </c>
      <c r="H25" s="7">
        <v>5</v>
      </c>
      <c r="I25" s="6">
        <v>0</v>
      </c>
      <c r="J25" s="3"/>
    </row>
    <row r="26" spans="1:10" ht="19.5" customHeight="1">
      <c r="A26" s="7">
        <f>B26+C26</f>
        <v>10</v>
      </c>
      <c r="B26" s="7">
        <v>10</v>
      </c>
      <c r="C26" s="7">
        <v>0</v>
      </c>
      <c r="D26" s="7">
        <f>E26+F26</f>
        <v>12</v>
      </c>
      <c r="E26" s="7">
        <v>12</v>
      </c>
      <c r="F26" s="7">
        <v>0</v>
      </c>
      <c r="G26" s="7">
        <f>H26+I26</f>
        <v>0</v>
      </c>
      <c r="H26" s="7">
        <v>0</v>
      </c>
      <c r="I26" s="6">
        <v>0</v>
      </c>
      <c r="J26" s="3"/>
    </row>
    <row r="27" spans="1:10" ht="19.5" customHeight="1">
      <c r="A27" s="7">
        <f>B27+C27</f>
        <v>1</v>
      </c>
      <c r="B27" s="7">
        <v>1</v>
      </c>
      <c r="C27" s="7">
        <v>0</v>
      </c>
      <c r="D27" s="7">
        <f>E27+F27</f>
        <v>1</v>
      </c>
      <c r="E27" s="7">
        <v>1</v>
      </c>
      <c r="F27" s="7">
        <v>0</v>
      </c>
      <c r="G27" s="7">
        <f>H27+I27</f>
        <v>1</v>
      </c>
      <c r="H27" s="7">
        <v>1</v>
      </c>
      <c r="I27" s="6">
        <v>0</v>
      </c>
      <c r="J27" s="3"/>
    </row>
    <row r="28" spans="1:10" ht="19.5" customHeight="1">
      <c r="A28" s="7">
        <f>B28+C28</f>
        <v>17</v>
      </c>
      <c r="B28" s="7">
        <v>16</v>
      </c>
      <c r="C28" s="7">
        <v>1</v>
      </c>
      <c r="D28" s="7">
        <f>E28+F28</f>
        <v>11</v>
      </c>
      <c r="E28" s="7">
        <v>11</v>
      </c>
      <c r="F28" s="7">
        <v>0</v>
      </c>
      <c r="G28" s="7">
        <f>H28+I28</f>
        <v>9</v>
      </c>
      <c r="H28" s="7">
        <v>9</v>
      </c>
      <c r="I28" s="6">
        <v>0</v>
      </c>
      <c r="J28" s="3"/>
    </row>
    <row r="29" spans="1:10" ht="19.5" customHeight="1">
      <c r="A29" s="7">
        <f>B29+C29</f>
        <v>5</v>
      </c>
      <c r="B29" s="7">
        <v>5</v>
      </c>
      <c r="C29" s="7">
        <v>0</v>
      </c>
      <c r="D29" s="7">
        <f>E29+F29</f>
        <v>1</v>
      </c>
      <c r="E29" s="7">
        <v>1</v>
      </c>
      <c r="F29" s="7">
        <v>0</v>
      </c>
      <c r="G29" s="7">
        <f>H29+I29</f>
        <v>1</v>
      </c>
      <c r="H29" s="7">
        <v>1</v>
      </c>
      <c r="I29" s="6">
        <v>0</v>
      </c>
      <c r="J29" s="3"/>
    </row>
    <row r="30" spans="1:10" ht="19.5" customHeight="1">
      <c r="A30" s="7">
        <f>B30+C30</f>
        <v>6</v>
      </c>
      <c r="B30" s="7">
        <v>6</v>
      </c>
      <c r="C30" s="7">
        <v>0</v>
      </c>
      <c r="D30" s="7">
        <f>E30+F30</f>
        <v>1</v>
      </c>
      <c r="E30" s="7">
        <v>1</v>
      </c>
      <c r="F30" s="7">
        <v>0</v>
      </c>
      <c r="G30" s="7">
        <f>H30+I30</f>
        <v>1</v>
      </c>
      <c r="H30" s="7">
        <v>1</v>
      </c>
      <c r="I30" s="6">
        <v>0</v>
      </c>
      <c r="J30" s="3"/>
    </row>
    <row r="31" spans="1:10" ht="19.5" customHeight="1">
      <c r="A31" s="7">
        <f>B31+C31</f>
        <v>3</v>
      </c>
      <c r="B31" s="7">
        <v>3</v>
      </c>
      <c r="C31" s="7">
        <v>0</v>
      </c>
      <c r="D31" s="7">
        <f>E31+F31</f>
        <v>3</v>
      </c>
      <c r="E31" s="7">
        <v>3</v>
      </c>
      <c r="F31" s="7">
        <v>0</v>
      </c>
      <c r="G31" s="7">
        <f>H31+I31</f>
        <v>1</v>
      </c>
      <c r="H31" s="7">
        <v>1</v>
      </c>
      <c r="I31" s="6">
        <v>0</v>
      </c>
      <c r="J31" s="3"/>
    </row>
    <row r="32" spans="1:10" ht="19.5" customHeight="1" thickBot="1">
      <c r="A32" s="5">
        <f>B32+C32</f>
        <v>18</v>
      </c>
      <c r="B32" s="5">
        <v>18</v>
      </c>
      <c r="C32" s="5">
        <v>0</v>
      </c>
      <c r="D32" s="5">
        <f>E32+F32</f>
        <v>29</v>
      </c>
      <c r="E32" s="5">
        <v>29</v>
      </c>
      <c r="F32" s="5">
        <v>0</v>
      </c>
      <c r="G32" s="5">
        <f>H32+I32</f>
        <v>16</v>
      </c>
      <c r="H32" s="5">
        <v>16</v>
      </c>
      <c r="I32" s="4">
        <v>0</v>
      </c>
      <c r="J32" s="3"/>
    </row>
    <row r="33" spans="1:10" s="1" customFormat="1" ht="10.5">
      <c r="A33" s="1" t="s">
        <v>3</v>
      </c>
      <c r="J33" s="2"/>
    </row>
    <row r="34" spans="1:10" s="1" customFormat="1" ht="10.5">
      <c r="A34" s="1" t="s">
        <v>2</v>
      </c>
      <c r="J34" s="2"/>
    </row>
    <row r="35" s="1" customFormat="1" ht="10.5">
      <c r="A35" s="1" t="s">
        <v>1</v>
      </c>
    </row>
    <row r="36" s="1" customFormat="1" ht="10.5">
      <c r="A36" s="1" t="s">
        <v>0</v>
      </c>
    </row>
  </sheetData>
  <sheetProtection/>
  <mergeCells count="20">
    <mergeCell ref="A8:B8"/>
    <mergeCell ref="A9:B9"/>
    <mergeCell ref="A10:B10"/>
    <mergeCell ref="A11:B11"/>
    <mergeCell ref="B1:I1"/>
    <mergeCell ref="B2:I2"/>
    <mergeCell ref="A4:B4"/>
    <mergeCell ref="A5:B6"/>
    <mergeCell ref="C5:C6"/>
    <mergeCell ref="D5:F5"/>
    <mergeCell ref="G5:I5"/>
    <mergeCell ref="A7:B7"/>
    <mergeCell ref="A12:B12"/>
    <mergeCell ref="G21:I21"/>
    <mergeCell ref="A13:B13"/>
    <mergeCell ref="A14:B14"/>
    <mergeCell ref="A15:B15"/>
    <mergeCell ref="A16:B16"/>
    <mergeCell ref="A21:C21"/>
    <mergeCell ref="D21:F21"/>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2012-03-01T05:04:48Z</dcterms:created>
  <dcterms:modified xsi:type="dcterms:W3CDTF">2012-03-01T05:04:53Z</dcterms:modified>
  <cp:category/>
  <cp:version/>
  <cp:contentType/>
  <cp:contentStatus/>
</cp:coreProperties>
</file>