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0830" windowHeight="8145" tabRatio="873" activeTab="0"/>
  </bookViews>
  <sheets>
    <sheet name="【公表】R4収支・指標" sheetId="1" r:id="rId1"/>
    <sheet name="【公表】R４歳入" sheetId="2" r:id="rId2"/>
    <sheet name="【公表】R４地方税" sheetId="3" r:id="rId3"/>
    <sheet name="【公表】R４目的別" sheetId="4" r:id="rId4"/>
    <sheet name="【公表】R４性質別" sheetId="5" r:id="rId5"/>
  </sheets>
  <definedNames>
    <definedName name="_xlnm.Print_Area" localSheetId="1">'【公表】R４歳入'!$A$1:$AE$46</definedName>
    <definedName name="_xlnm.Print_Area" localSheetId="0">'【公表】R4収支・指標'!$B$2:$AJ$58</definedName>
    <definedName name="_xlnm.Print_Area" localSheetId="4">'【公表】R４性質別'!$A$1:$AM$48</definedName>
    <definedName name="_xlnm.Print_Area" localSheetId="2">'【公表】R４地方税'!$A$1:$AE$49</definedName>
    <definedName name="_xlnm.Print_Area" localSheetId="3">'【公表】R４目的別'!$A$1:$O$45</definedName>
    <definedName name="_xlnm.Print_Titles" localSheetId="1">'【公表】R４歳入'!$A:$A,'【公表】R４歳入'!$2:$2</definedName>
    <definedName name="_xlnm.Print_Titles" localSheetId="0">'【公表】R4収支・指標'!$B:$B</definedName>
    <definedName name="_xlnm.Print_Titles" localSheetId="4">'【公表】R４性質別'!$A:$A,'【公表】R４性質別'!$3:$5</definedName>
    <definedName name="_xlnm.Print_Titles" localSheetId="2">'【公表】R４地方税'!$A:$A</definedName>
    <definedName name="_xlnm.Print_Titles" localSheetId="3">'【公表】R４目的別'!$A:$A,'【公表】R４目的別'!$2:$2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<sst xmlns="http://schemas.openxmlformats.org/spreadsheetml/2006/main" count="402" uniqueCount="254">
  <si>
    <t>標準財政規模</t>
  </si>
  <si>
    <t>　</t>
  </si>
  <si>
    <t>市町村名</t>
  </si>
  <si>
    <t>財   調</t>
  </si>
  <si>
    <t>減   債</t>
  </si>
  <si>
    <t>岐 阜 市</t>
  </si>
  <si>
    <t>大 垣 市</t>
  </si>
  <si>
    <t>高 山 市</t>
  </si>
  <si>
    <t>多治見市</t>
  </si>
  <si>
    <t>関    市</t>
  </si>
  <si>
    <t>中津川市</t>
  </si>
  <si>
    <t>美 濃 市</t>
  </si>
  <si>
    <t>瑞 浪 市</t>
  </si>
  <si>
    <t>羽 島 市</t>
  </si>
  <si>
    <t>恵 那 市</t>
  </si>
  <si>
    <t>美濃加茂市</t>
  </si>
  <si>
    <t>土 岐 市</t>
  </si>
  <si>
    <t>各務原市</t>
  </si>
  <si>
    <t>可 児 市</t>
  </si>
  <si>
    <t>岐 南 町</t>
  </si>
  <si>
    <t>笠 松 町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</si>
  <si>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</si>
  <si>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</si>
  <si>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</si>
  <si>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</si>
  <si>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</si>
  <si>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</si>
  <si>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</si>
  <si>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</si>
  <si>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</si>
  <si>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北 方 町</t>
  </si>
  <si>
    <t>坂 祝 町</t>
  </si>
  <si>
    <t>富 加 町</t>
  </si>
  <si>
    <t>川 辺 町</t>
  </si>
  <si>
    <t>七 宗 町</t>
  </si>
  <si>
    <t>八百津町</t>
  </si>
  <si>
    <t>白 川 町</t>
  </si>
  <si>
    <t>東白川村</t>
  </si>
  <si>
    <t>御 嵩 町</t>
  </si>
  <si>
    <t>白 川 村</t>
  </si>
  <si>
    <t>市  計</t>
  </si>
  <si>
    <t>町村計</t>
  </si>
  <si>
    <t>県  計</t>
  </si>
  <si>
    <t>（％）</t>
  </si>
  <si>
    <r>
      <t>市計</t>
    </r>
    <r>
      <rPr>
        <sz val="10"/>
        <rFont val="ＭＳ ゴシック"/>
        <family val="3"/>
      </rPr>
      <t>（単純平均）</t>
    </r>
  </si>
  <si>
    <r>
      <t>町村計</t>
    </r>
    <r>
      <rPr>
        <sz val="10"/>
        <rFont val="ＭＳ ゴシック"/>
        <family val="3"/>
      </rPr>
      <t>(単純平均）</t>
    </r>
  </si>
  <si>
    <r>
      <t>県計</t>
    </r>
    <r>
      <rPr>
        <sz val="10"/>
        <rFont val="ＭＳ ゴシック"/>
        <family val="3"/>
      </rPr>
      <t>(単純平均）</t>
    </r>
  </si>
  <si>
    <r>
      <t>　　</t>
    </r>
    <r>
      <rPr>
        <sz val="10"/>
        <rFont val="ＭＳ ゴシック"/>
        <family val="3"/>
      </rPr>
      <t>(加重平均)</t>
    </r>
  </si>
  <si>
    <t>財政力
指数</t>
  </si>
  <si>
    <t>歳入</t>
  </si>
  <si>
    <t>繰越財源</t>
  </si>
  <si>
    <t>実質収支</t>
  </si>
  <si>
    <t>単年度収支</t>
  </si>
  <si>
    <t>実質単年度
収支</t>
  </si>
  <si>
    <t>債務負担行為翌年度以降支出予定額</t>
  </si>
  <si>
    <t>実質収支
比率</t>
  </si>
  <si>
    <t>地方債
現在高</t>
  </si>
  <si>
    <t>債務負担
行為</t>
  </si>
  <si>
    <t>地方債＋
債務負担行為</t>
  </si>
  <si>
    <t>財調基金</t>
  </si>
  <si>
    <t>減債基金</t>
  </si>
  <si>
    <t>特定目的
基金</t>
  </si>
  <si>
    <t>単位：千円</t>
  </si>
  <si>
    <t>地方債現在高（特定資金公共投資事業債を除く）、債務負担行為、基金現在高等の標準財政規模に占める割合</t>
  </si>
  <si>
    <t>山 県 市</t>
  </si>
  <si>
    <t>瑞 穂 市</t>
  </si>
  <si>
    <t>飛 騨 市</t>
  </si>
  <si>
    <t>本 巣 市</t>
  </si>
  <si>
    <t>郡 上 市</t>
  </si>
  <si>
    <t>下 呂 市</t>
  </si>
  <si>
    <t>海 津 市</t>
  </si>
  <si>
    <t>（１）決算収支の状況</t>
  </si>
  <si>
    <t>【参考資料】</t>
  </si>
  <si>
    <t>(２）地方債及び積立金</t>
  </si>
  <si>
    <t>（２）地方債及び積立金(標準財政規模に占める割合）</t>
  </si>
  <si>
    <t>（３）主な財政指標</t>
  </si>
  <si>
    <r>
      <t>　経常収支比率</t>
    </r>
    <r>
      <rPr>
        <sz val="11"/>
        <rFont val="ＭＳ ゴシック"/>
        <family val="3"/>
      </rPr>
      <t>（減税補てん債、臨時財政対策債除く）</t>
    </r>
  </si>
  <si>
    <t>特定目的基金</t>
  </si>
  <si>
    <t>地方税</t>
  </si>
  <si>
    <t>分・負担金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</si>
  <si>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</si>
  <si>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</si>
  <si>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</si>
  <si>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</si>
  <si>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</si>
  <si>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</si>
  <si>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</si>
  <si>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</si>
  <si>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</si>
  <si>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</si>
  <si>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</si>
  <si>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岐阜市</t>
  </si>
  <si>
    <t>大垣市</t>
  </si>
  <si>
    <t>高山市</t>
  </si>
  <si>
    <t>関市</t>
  </si>
  <si>
    <t>美濃市</t>
  </si>
  <si>
    <t>瑞浪市</t>
  </si>
  <si>
    <t>羽島市</t>
  </si>
  <si>
    <t>恵那市</t>
  </si>
  <si>
    <t>土岐市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</si>
  <si>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</si>
  <si>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</si>
  <si>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</si>
  <si>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</si>
  <si>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</si>
  <si>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</si>
  <si>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</si>
  <si>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</si>
  <si>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</si>
  <si>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</si>
  <si>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</si>
  <si>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</si>
  <si>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</si>
  <si>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</si>
  <si>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</si>
  <si>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</si>
  <si>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</si>
  <si>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</si>
  <si>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</si>
  <si>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</si>
  <si>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</si>
  <si>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</si>
  <si>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白川町</t>
  </si>
  <si>
    <t>御嵩町</t>
  </si>
  <si>
    <t>白川村</t>
  </si>
  <si>
    <t>合計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</si>
  <si>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</si>
  <si>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</si>
  <si>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</si>
  <si>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</si>
  <si>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</si>
  <si>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</si>
  <si>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</si>
  <si>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地方交付税</t>
  </si>
  <si>
    <t>交通安全対策特別交付金</t>
  </si>
  <si>
    <t>国有施設交付金</t>
  </si>
  <si>
    <t>臨時財政対策債</t>
  </si>
  <si>
    <t>うち交付税＋臨財債</t>
  </si>
  <si>
    <t>普通税</t>
  </si>
  <si>
    <t>法定普通税</t>
  </si>
  <si>
    <t>市町村民税</t>
  </si>
  <si>
    <t>個人分（均等割＋所得割）</t>
  </si>
  <si>
    <t>個人均等割</t>
  </si>
  <si>
    <t>所得割</t>
  </si>
  <si>
    <t>法人分（均等割＋法人税割）</t>
  </si>
  <si>
    <t>法人均等割</t>
  </si>
  <si>
    <t>法人税割</t>
  </si>
  <si>
    <t>固定資産税</t>
  </si>
  <si>
    <t>土地</t>
  </si>
  <si>
    <t>家屋</t>
  </si>
  <si>
    <t>償却資産</t>
  </si>
  <si>
    <t>鉱産税</t>
  </si>
  <si>
    <t>目的税</t>
  </si>
  <si>
    <t>法定目的税</t>
  </si>
  <si>
    <t>入湯税</t>
  </si>
  <si>
    <t>事業所税</t>
  </si>
  <si>
    <t>都市計画税</t>
  </si>
  <si>
    <t>水利地益税</t>
  </si>
  <si>
    <t>旧法による税</t>
  </si>
  <si>
    <t>合計</t>
  </si>
  <si>
    <t>合計</t>
  </si>
  <si>
    <t>災害復旧費</t>
  </si>
  <si>
    <t>諸支出金</t>
  </si>
  <si>
    <t>歳出総額</t>
  </si>
  <si>
    <t>山 県 市</t>
  </si>
  <si>
    <t>瑞 穂 市</t>
  </si>
  <si>
    <t>飛 騨 市</t>
  </si>
  <si>
    <t>本 巣 市</t>
  </si>
  <si>
    <t>郡 上 市</t>
  </si>
  <si>
    <t>下 呂 市</t>
  </si>
  <si>
    <t>海 津 市</t>
  </si>
  <si>
    <t>農林水産費</t>
  </si>
  <si>
    <t>義務的経費</t>
  </si>
  <si>
    <t>人件費</t>
  </si>
  <si>
    <t>扶助費</t>
  </si>
  <si>
    <t>公債費</t>
  </si>
  <si>
    <t>投資的経費</t>
  </si>
  <si>
    <t>普通建設事業費</t>
  </si>
  <si>
    <t>災害復旧事業費</t>
  </si>
  <si>
    <t>失業対策事業費</t>
  </si>
  <si>
    <t>その他</t>
  </si>
  <si>
    <t>物件費</t>
  </si>
  <si>
    <t>維持補修費</t>
  </si>
  <si>
    <t>補助費等</t>
  </si>
  <si>
    <t>積立金</t>
  </si>
  <si>
    <t>投資及び出資</t>
  </si>
  <si>
    <t>貸付金</t>
  </si>
  <si>
    <t>繰出金</t>
  </si>
  <si>
    <t>歳出合計</t>
  </si>
  <si>
    <t>補助事業費</t>
  </si>
  <si>
    <t>単独事業費</t>
  </si>
  <si>
    <t>受託事業費</t>
  </si>
  <si>
    <t>合      計</t>
  </si>
  <si>
    <t>減収補てん債特例分</t>
  </si>
  <si>
    <t>繰出金</t>
  </si>
  <si>
    <t>地方債現在高</t>
  </si>
  <si>
    <t>交付金</t>
  </si>
  <si>
    <t>うち基本給</t>
  </si>
  <si>
    <t>うちその他の手当</t>
  </si>
  <si>
    <t>国直轄・県営事業負担金</t>
  </si>
  <si>
    <t>うち補助事業費（補助＋受託補助）</t>
  </si>
  <si>
    <t>うち単独事業費（単独＋同級他団体＋受託単独）</t>
  </si>
  <si>
    <t>うち職員給</t>
  </si>
  <si>
    <t>うち退職金</t>
  </si>
  <si>
    <t>実質
公債費
比率</t>
  </si>
  <si>
    <t>積立金</t>
  </si>
  <si>
    <t>（3年平均）</t>
  </si>
  <si>
    <t>人件費</t>
  </si>
  <si>
    <t>物件費</t>
  </si>
  <si>
    <t>扶助費</t>
  </si>
  <si>
    <t>補助費等</t>
  </si>
  <si>
    <t>公債費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</si>
  <si>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</si>
  <si>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</si>
  <si>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</si>
  <si>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</si>
  <si>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</si>
  <si>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</si>
  <si>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</si>
  <si>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</si>
  <si>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</si>
  <si>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</si>
  <si>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地方特例交付金</t>
  </si>
  <si>
    <t>自動車取得税交付金</t>
  </si>
  <si>
    <t>法定外
目的税</t>
  </si>
  <si>
    <t>純固定
資産税</t>
  </si>
  <si>
    <t>市町村
たばこ税</t>
  </si>
  <si>
    <t>特別土地
保有税</t>
  </si>
  <si>
    <t>法定外
普通税</t>
  </si>
  <si>
    <t xml:space="preserve">                         収                           支</t>
  </si>
  <si>
    <t>　積　立　金　現　在　高</t>
  </si>
  <si>
    <t>　経常収支比率 （％）</t>
  </si>
  <si>
    <t>歳出</t>
  </si>
  <si>
    <t>差引</t>
  </si>
  <si>
    <t>a＋ｂ－ｃ</t>
  </si>
  <si>
    <t>地方債＋債務負担－基金</t>
  </si>
  <si>
    <t>a</t>
  </si>
  <si>
    <t>b</t>
  </si>
  <si>
    <t>ｃ</t>
  </si>
  <si>
    <t>同級
他団体</t>
  </si>
  <si>
    <t>補助
事業費</t>
  </si>
  <si>
    <t>単独
事業費</t>
  </si>
  <si>
    <t>合     計</t>
  </si>
  <si>
    <t>自動車税環境性能割交付金</t>
  </si>
  <si>
    <t>法人事業税交付金</t>
  </si>
  <si>
    <t>軽自動車税環境性能割</t>
  </si>
  <si>
    <t>軽自動車税種別割</t>
  </si>
  <si>
    <t>常勤職員</t>
  </si>
  <si>
    <t>任期付職員</t>
  </si>
  <si>
    <t>再任用職員</t>
  </si>
  <si>
    <t>会計年度任用職員（フルタイム）</t>
  </si>
  <si>
    <t>令和４年度決算の特徴等</t>
  </si>
  <si>
    <t>令和４年度</t>
  </si>
  <si>
    <t>令和４年度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</si>
</sst>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yy/mm/dd"/>
    <numFmt numFmtId="179" formatCode="hh:mm"/>
    <numFmt numFmtId="180" formatCode="0.0"/>
    <numFmt numFmtId="181" formatCode="#,##0.0000"/>
    <numFmt numFmtId="182" formatCode="#,##0;&quot;▲ &quot;#,##0"/>
    <numFmt numFmtId="183" formatCode="0.00;&quot;▲ &quot;0.00"/>
    <numFmt numFmtId="184" formatCode="#,##0.0;&quot;▲ &quot;#,##0.0"/>
    <numFmt numFmtId="185" formatCode="#,##0.0_ "/>
    <numFmt numFmtId="186" formatCode="0.000"/>
    <numFmt numFmtId="187" formatCode="#"/>
    <numFmt numFmtId="188" formatCode="0_ "/>
    <numFmt numFmtId="189" formatCode="0.0;&quot;▲ &quot;0.0"/>
    <numFmt numFmtId="190" formatCode="0.000;&quot;▲ &quot;0.000"/>
    <numFmt numFmtId="191" formatCode="0.0000_ "/>
    <numFmt numFmtId="192" formatCode="0.000_ "/>
    <numFmt numFmtId="193" formatCode="0.00_ "/>
    <numFmt numFmtId="194" formatCode="#,##0.000;&quot;▲ &quot;#,##0.000"/>
    <numFmt numFmtId="195" formatCode="0.0_);[Red]\(0.0\)"/>
    <numFmt numFmtId="196" formatCode="0.00_);[Red]\(0.00\)"/>
    <numFmt numFmtId="197" formatCode="0.0%"/>
    <numFmt numFmtId="198" formatCode="&quot;R&quot;\ #,##0;&quot;R&quot;\ \-#,##0"/>
    <numFmt numFmtId="199" formatCode="&quot;R&quot;\ #,##0;[Red]&quot;R&quot;\ \-#,##0"/>
    <numFmt numFmtId="200" formatCode="&quot;R&quot;\ #,##0.00;&quot;R&quot;\ \-#,##0.00"/>
    <numFmt numFmtId="201" formatCode="&quot;R&quot;\ #,##0.00;[Red]&quot;R&quot;\ \-#,##0.00"/>
    <numFmt numFmtId="202" formatCode="_ &quot;R&quot;\ * #,##0_ ;_ &quot;R&quot;\ * \-#,##0_ ;_ &quot;R&quot;\ * &quot;-&quot;_ ;_ @_ "/>
    <numFmt numFmtId="203" formatCode="_ &quot;R&quot;\ * #,##0.00_ ;_ &quot;R&quot;\ * \-#,##0.00_ ;_ &quot;R&quot;\ * &quot;-&quot;??_ ;_ @_ "/>
    <numFmt numFmtId="204" formatCode="0;&quot;△ &quot;0"/>
    <numFmt numFmtId="205" formatCode="0_ ;[Red]\-0\ "/>
    <numFmt numFmtId="206" formatCode="0.0_ ;[Red]\-0.0\ "/>
    <numFmt numFmtId="207" formatCode="0_);[Red]\(0\)"/>
    <numFmt numFmtId="208" formatCode="0.0_ "/>
    <numFmt numFmtId="209" formatCode="#,##0.0;[Red]\-#,##0.0"/>
    <numFmt numFmtId="210" formatCode="0.00000_ "/>
    <numFmt numFmtId="211" formatCode="#,##0_ "/>
    <numFmt numFmtId="212" formatCode="0;_됀"/>
    <numFmt numFmtId="213" formatCode="0.0;_됀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_);[Red]\(#,##0\)"/>
    <numFmt numFmtId="219" formatCode="#,##0_);\(#,##0\)"/>
    <numFmt numFmtId="220" formatCode="[&lt;=999]000;[&lt;=99999]000\-00;000\-0000"/>
    <numFmt numFmtId="221" formatCode="0_);\(0\)"/>
    <numFmt numFmtId="222" formatCode="0.00000000_ "/>
    <numFmt numFmtId="223" formatCode="0.0000000_ "/>
    <numFmt numFmtId="224" formatCode="0.000000_ "/>
    <numFmt numFmtId="225" formatCode="0;&quot;▲ &quot;0"/>
    <numFmt numFmtId="226" formatCode="#,##0.00;&quot;▲ &quot;#,##0.00"/>
  </numFmts>
  <fonts count="5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1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medium"/>
      <right style="medium"/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medium"/>
      <right style="medium"/>
      <top style="double"/>
      <bottom style="dotted"/>
    </border>
    <border>
      <left>
        <color indexed="63"/>
      </left>
      <right style="thin">
        <color indexed="8"/>
      </right>
      <top style="double"/>
      <bottom style="dotted"/>
    </border>
    <border>
      <left style="thin"/>
      <right style="thin"/>
      <top style="double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thin">
        <color indexed="8"/>
      </right>
      <top style="dotted"/>
      <bottom style="thin"/>
    </border>
    <border>
      <left style="thin">
        <color indexed="8"/>
      </left>
      <right style="thin">
        <color indexed="8"/>
      </right>
      <top style="dotted"/>
      <bottom style="thin"/>
    </border>
    <border>
      <left style="thin">
        <color indexed="8"/>
      </left>
      <right style="medium"/>
      <top style="dotted"/>
      <bottom style="thin"/>
    </border>
    <border>
      <left style="thin">
        <color indexed="8"/>
      </left>
      <right>
        <color indexed="63"/>
      </right>
      <top style="dotted"/>
      <bottom style="thin"/>
    </border>
    <border>
      <left style="thin"/>
      <right style="thin">
        <color indexed="8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>
        <color indexed="63"/>
      </left>
      <right style="thin">
        <color indexed="8"/>
      </right>
      <top style="dotted"/>
      <bottom style="medium"/>
    </border>
    <border>
      <left style="thin">
        <color indexed="8"/>
      </left>
      <right style="thin">
        <color indexed="8"/>
      </right>
      <top style="dotted"/>
      <bottom style="medium"/>
    </border>
    <border>
      <left style="thin">
        <color indexed="8"/>
      </left>
      <right style="medium"/>
      <top style="dotted"/>
      <bottom style="medium"/>
    </border>
    <border>
      <left style="thin">
        <color indexed="8"/>
      </left>
      <right>
        <color indexed="63"/>
      </right>
      <top style="dotted"/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dotted"/>
      <bottom style="medium"/>
    </border>
    <border>
      <left>
        <color indexed="63"/>
      </left>
      <right style="medium"/>
      <top style="double"/>
      <bottom style="thin">
        <color indexed="8"/>
      </bottom>
    </border>
    <border>
      <left>
        <color indexed="63"/>
      </left>
      <right style="medium"/>
      <top style="double"/>
      <bottom style="dotted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dotted"/>
      <bottom style="thin"/>
    </border>
    <border>
      <left style="thin">
        <color indexed="8"/>
      </left>
      <right style="medium">
        <color indexed="8"/>
      </right>
      <top style="dotted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/>
      <bottom style="thin">
        <color indexed="8"/>
      </bottom>
    </border>
    <border>
      <left style="thin">
        <color indexed="8"/>
      </left>
      <right style="medium">
        <color indexed="8"/>
      </right>
      <top style="double"/>
      <bottom style="dotted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double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double"/>
      <bottom style="dotted"/>
    </border>
    <border>
      <left style="medium">
        <color indexed="8"/>
      </left>
      <right>
        <color indexed="63"/>
      </right>
      <top style="dotted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medium">
        <color indexed="8"/>
      </right>
      <top style="double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 style="thin"/>
      <top style="double"/>
      <bottom style="dotted"/>
    </border>
    <border>
      <left>
        <color indexed="63"/>
      </left>
      <right style="medium">
        <color indexed="8"/>
      </right>
      <top style="double"/>
      <bottom style="dotted"/>
    </border>
    <border>
      <left style="thin"/>
      <right style="medium">
        <color indexed="8"/>
      </right>
      <top style="dotted"/>
      <bottom style="thin"/>
    </border>
    <border>
      <left style="thin"/>
      <right style="medium">
        <color indexed="8"/>
      </right>
      <top style="dotted"/>
      <bottom style="medium"/>
    </border>
    <border>
      <left style="medium"/>
      <right style="thin"/>
      <top style="double"/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double"/>
    </border>
    <border>
      <left style="medium"/>
      <right style="thin"/>
      <top style="dotted"/>
      <bottom style="thin"/>
    </border>
    <border>
      <left style="medium"/>
      <right style="thin"/>
      <top style="dotted"/>
      <bottom style="medium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dashed"/>
      <bottom style="thin"/>
    </border>
    <border>
      <left style="medium">
        <color indexed="8"/>
      </left>
      <right style="thin"/>
      <top style="dashed"/>
      <bottom style="medium"/>
    </border>
    <border>
      <left style="medium">
        <color indexed="8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medium"/>
      <top style="double">
        <color indexed="8"/>
      </top>
      <bottom style="thin"/>
    </border>
    <border>
      <left style="medium"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thin"/>
    </border>
    <border>
      <left style="thin"/>
      <right style="medium"/>
      <top style="dashed"/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thin">
        <color indexed="8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>
        <color indexed="8"/>
      </left>
      <right style="thin">
        <color indexed="8"/>
      </right>
      <top style="thin"/>
      <bottom style="dotted"/>
    </border>
    <border>
      <left style="thin">
        <color indexed="8"/>
      </left>
      <right style="medium">
        <color indexed="8"/>
      </right>
      <top style="thin"/>
      <bottom style="dotted"/>
    </border>
    <border>
      <left>
        <color indexed="63"/>
      </left>
      <right style="medium">
        <color indexed="8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176" fontId="5" fillId="0" borderId="0" xfId="0" applyNumberFormat="1" applyFont="1" applyAlignment="1" quotePrefix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90" fontId="5" fillId="0" borderId="10" xfId="0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2" xfId="0" applyNumberFormat="1" applyFont="1" applyBorder="1" applyAlignment="1">
      <alignment vertical="center"/>
    </xf>
    <xf numFmtId="190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82" fontId="5" fillId="0" borderId="15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90" fontId="5" fillId="0" borderId="18" xfId="0" applyNumberFormat="1" applyFont="1" applyBorder="1" applyAlignment="1">
      <alignment vertical="center"/>
    </xf>
    <xf numFmtId="190" fontId="5" fillId="0" borderId="19" xfId="0" applyNumberFormat="1" applyFont="1" applyBorder="1" applyAlignment="1">
      <alignment vertical="center"/>
    </xf>
    <xf numFmtId="190" fontId="5" fillId="0" borderId="20" xfId="0" applyNumberFormat="1" applyFont="1" applyBorder="1" applyAlignment="1">
      <alignment vertical="center"/>
    </xf>
    <xf numFmtId="190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center" vertical="center"/>
    </xf>
    <xf numFmtId="182" fontId="5" fillId="0" borderId="23" xfId="0" applyNumberFormat="1" applyFont="1" applyBorder="1" applyAlignment="1">
      <alignment vertical="center"/>
    </xf>
    <xf numFmtId="190" fontId="5" fillId="0" borderId="24" xfId="0" applyNumberFormat="1" applyFont="1" applyBorder="1" applyAlignment="1">
      <alignment vertical="center"/>
    </xf>
    <xf numFmtId="190" fontId="5" fillId="0" borderId="25" xfId="0" applyNumberFormat="1" applyFont="1" applyBorder="1" applyAlignment="1">
      <alignment vertical="center"/>
    </xf>
    <xf numFmtId="190" fontId="5" fillId="0" borderId="26" xfId="0" applyNumberFormat="1" applyFont="1" applyBorder="1" applyAlignment="1">
      <alignment vertical="center"/>
    </xf>
    <xf numFmtId="190" fontId="5" fillId="0" borderId="27" xfId="0" applyNumberFormat="1" applyFont="1" applyBorder="1" applyAlignment="1">
      <alignment vertical="center"/>
    </xf>
    <xf numFmtId="176" fontId="5" fillId="0" borderId="28" xfId="0" applyNumberFormat="1" applyFont="1" applyFill="1" applyBorder="1" applyAlignment="1">
      <alignment horizontal="center" vertical="center"/>
    </xf>
    <xf numFmtId="182" fontId="5" fillId="0" borderId="29" xfId="0" applyNumberFormat="1" applyFont="1" applyBorder="1" applyAlignment="1">
      <alignment vertical="center"/>
    </xf>
    <xf numFmtId="190" fontId="5" fillId="0" borderId="30" xfId="0" applyNumberFormat="1" applyFont="1" applyBorder="1" applyAlignment="1">
      <alignment vertical="center"/>
    </xf>
    <xf numFmtId="176" fontId="5" fillId="0" borderId="31" xfId="0" applyNumberFormat="1" applyFont="1" applyFill="1" applyBorder="1" applyAlignment="1">
      <alignment horizontal="center" vertical="center"/>
    </xf>
    <xf numFmtId="182" fontId="5" fillId="33" borderId="32" xfId="0" applyNumberFormat="1" applyFont="1" applyFill="1" applyBorder="1" applyAlignment="1">
      <alignment vertical="center"/>
    </xf>
    <xf numFmtId="182" fontId="5" fillId="33" borderId="33" xfId="0" applyNumberFormat="1" applyFont="1" applyFill="1" applyBorder="1" applyAlignment="1">
      <alignment vertical="center"/>
    </xf>
    <xf numFmtId="182" fontId="5" fillId="33" borderId="34" xfId="0" applyNumberFormat="1" applyFont="1" applyFill="1" applyBorder="1" applyAlignment="1">
      <alignment vertical="center"/>
    </xf>
    <xf numFmtId="182" fontId="5" fillId="33" borderId="35" xfId="0" applyNumberFormat="1" applyFont="1" applyFill="1" applyBorder="1" applyAlignment="1">
      <alignment vertical="center"/>
    </xf>
    <xf numFmtId="190" fontId="5" fillId="33" borderId="36" xfId="0" applyNumberFormat="1" applyFont="1" applyFill="1" applyBorder="1" applyAlignment="1">
      <alignment vertical="center"/>
    </xf>
    <xf numFmtId="190" fontId="5" fillId="33" borderId="35" xfId="0" applyNumberFormat="1" applyFont="1" applyFill="1" applyBorder="1" applyAlignment="1">
      <alignment vertical="center"/>
    </xf>
    <xf numFmtId="190" fontId="5" fillId="33" borderId="37" xfId="0" applyNumberFormat="1" applyFont="1" applyFill="1" applyBorder="1" applyAlignment="1">
      <alignment vertical="center"/>
    </xf>
    <xf numFmtId="190" fontId="5" fillId="33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3" fontId="5" fillId="34" borderId="41" xfId="0" applyNumberFormat="1" applyFont="1" applyFill="1" applyBorder="1" applyAlignment="1">
      <alignment horizontal="center" vertical="center"/>
    </xf>
    <xf numFmtId="3" fontId="5" fillId="34" borderId="42" xfId="0" applyNumberFormat="1" applyFont="1" applyFill="1" applyBorder="1" applyAlignment="1">
      <alignment horizontal="center" vertical="center"/>
    </xf>
    <xf numFmtId="3" fontId="5" fillId="34" borderId="42" xfId="0" applyNumberFormat="1" applyFont="1" applyFill="1" applyBorder="1" applyAlignment="1">
      <alignment vertical="center"/>
    </xf>
    <xf numFmtId="3" fontId="5" fillId="34" borderId="43" xfId="0" applyNumberFormat="1" applyFont="1" applyFill="1" applyBorder="1" applyAlignment="1">
      <alignment vertical="center"/>
    </xf>
    <xf numFmtId="3" fontId="5" fillId="34" borderId="41" xfId="0" applyNumberFormat="1" applyFont="1" applyFill="1" applyBorder="1" applyAlignment="1">
      <alignment vertical="center"/>
    </xf>
    <xf numFmtId="0" fontId="5" fillId="34" borderId="42" xfId="0" applyNumberFormat="1" applyFont="1" applyFill="1" applyBorder="1" applyAlignment="1">
      <alignment vertical="center"/>
    </xf>
    <xf numFmtId="0" fontId="5" fillId="34" borderId="42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vertical="center"/>
    </xf>
    <xf numFmtId="0" fontId="6" fillId="34" borderId="0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center" vertical="center"/>
    </xf>
    <xf numFmtId="0" fontId="5" fillId="35" borderId="45" xfId="0" applyNumberFormat="1" applyFont="1" applyFill="1" applyBorder="1" applyAlignment="1">
      <alignment horizontal="center" vertical="center"/>
    </xf>
    <xf numFmtId="182" fontId="5" fillId="0" borderId="46" xfId="0" applyNumberFormat="1" applyFont="1" applyFill="1" applyBorder="1" applyAlignment="1">
      <alignment vertical="center"/>
    </xf>
    <xf numFmtId="182" fontId="5" fillId="0" borderId="47" xfId="0" applyNumberFormat="1" applyFont="1" applyFill="1" applyBorder="1" applyAlignment="1">
      <alignment vertical="center"/>
    </xf>
    <xf numFmtId="182" fontId="5" fillId="0" borderId="48" xfId="0" applyNumberFormat="1" applyFont="1" applyFill="1" applyBorder="1" applyAlignment="1">
      <alignment vertical="center"/>
    </xf>
    <xf numFmtId="182" fontId="5" fillId="0" borderId="49" xfId="0" applyNumberFormat="1" applyFont="1" applyFill="1" applyBorder="1" applyAlignment="1">
      <alignment horizontal="right" vertical="center"/>
    </xf>
    <xf numFmtId="190" fontId="5" fillId="33" borderId="50" xfId="0" applyNumberFormat="1" applyFont="1" applyFill="1" applyBorder="1" applyAlignment="1">
      <alignment vertical="center"/>
    </xf>
    <xf numFmtId="190" fontId="5" fillId="33" borderId="51" xfId="0" applyNumberFormat="1" applyFont="1" applyFill="1" applyBorder="1" applyAlignment="1">
      <alignment vertical="center"/>
    </xf>
    <xf numFmtId="190" fontId="5" fillId="33" borderId="52" xfId="0" applyNumberFormat="1" applyFont="1" applyFill="1" applyBorder="1" applyAlignment="1">
      <alignment vertical="center"/>
    </xf>
    <xf numFmtId="176" fontId="5" fillId="0" borderId="53" xfId="0" applyNumberFormat="1" applyFont="1" applyBorder="1" applyAlignment="1">
      <alignment horizontal="center" vertical="center"/>
    </xf>
    <xf numFmtId="182" fontId="5" fillId="0" borderId="54" xfId="0" applyNumberFormat="1" applyFont="1" applyBorder="1" applyAlignment="1">
      <alignment vertical="center"/>
    </xf>
    <xf numFmtId="182" fontId="5" fillId="0" borderId="55" xfId="0" applyNumberFormat="1" applyFont="1" applyBorder="1" applyAlignment="1">
      <alignment vertical="center"/>
    </xf>
    <xf numFmtId="182" fontId="5" fillId="0" borderId="56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vertical="center"/>
    </xf>
    <xf numFmtId="0" fontId="5" fillId="33" borderId="57" xfId="0" applyNumberFormat="1" applyFont="1" applyFill="1" applyBorder="1" applyAlignment="1">
      <alignment horizontal="center" vertical="center"/>
    </xf>
    <xf numFmtId="0" fontId="5" fillId="33" borderId="58" xfId="0" applyNumberFormat="1" applyFont="1" applyFill="1" applyBorder="1" applyAlignment="1">
      <alignment horizontal="center" vertical="center"/>
    </xf>
    <xf numFmtId="0" fontId="5" fillId="33" borderId="59" xfId="0" applyNumberFormat="1" applyFont="1" applyFill="1" applyBorder="1" applyAlignment="1">
      <alignment horizontal="center" vertical="center"/>
    </xf>
    <xf numFmtId="0" fontId="5" fillId="33" borderId="60" xfId="0" applyNumberFormat="1" applyFont="1" applyFill="1" applyBorder="1" applyAlignment="1">
      <alignment horizontal="center" vertical="center"/>
    </xf>
    <xf numFmtId="190" fontId="5" fillId="0" borderId="61" xfId="0" applyNumberFormat="1" applyFont="1" applyBorder="1" applyAlignment="1">
      <alignment vertical="center"/>
    </xf>
    <xf numFmtId="190" fontId="5" fillId="0" borderId="49" xfId="0" applyNumberFormat="1" applyFont="1" applyBorder="1" applyAlignment="1">
      <alignment vertical="center"/>
    </xf>
    <xf numFmtId="190" fontId="5" fillId="0" borderId="62" xfId="0" applyNumberFormat="1" applyFont="1" applyBorder="1" applyAlignment="1">
      <alignment vertical="center"/>
    </xf>
    <xf numFmtId="190" fontId="5" fillId="0" borderId="63" xfId="0" applyNumberFormat="1" applyFont="1" applyBorder="1" applyAlignment="1">
      <alignment vertical="center"/>
    </xf>
    <xf numFmtId="0" fontId="5" fillId="35" borderId="64" xfId="0" applyNumberFormat="1" applyFont="1" applyFill="1" applyBorder="1" applyAlignment="1">
      <alignment horizontal="center" vertical="center"/>
    </xf>
    <xf numFmtId="182" fontId="5" fillId="0" borderId="65" xfId="0" applyNumberFormat="1" applyFont="1" applyFill="1" applyBorder="1" applyAlignment="1">
      <alignment vertical="center"/>
    </xf>
    <xf numFmtId="182" fontId="5" fillId="0" borderId="66" xfId="0" applyNumberFormat="1" applyFont="1" applyFill="1" applyBorder="1" applyAlignment="1">
      <alignment vertical="center"/>
    </xf>
    <xf numFmtId="182" fontId="5" fillId="0" borderId="67" xfId="0" applyNumberFormat="1" applyFont="1" applyFill="1" applyBorder="1" applyAlignment="1">
      <alignment vertical="center"/>
    </xf>
    <xf numFmtId="182" fontId="5" fillId="0" borderId="68" xfId="0" applyNumberFormat="1" applyFont="1" applyFill="1" applyBorder="1" applyAlignment="1">
      <alignment horizontal="right" vertical="center"/>
    </xf>
    <xf numFmtId="190" fontId="5" fillId="0" borderId="69" xfId="0" applyNumberFormat="1" applyFont="1" applyBorder="1" applyAlignment="1">
      <alignment vertical="center"/>
    </xf>
    <xf numFmtId="190" fontId="5" fillId="0" borderId="70" xfId="0" applyNumberFormat="1" applyFont="1" applyBorder="1" applyAlignment="1">
      <alignment vertical="center"/>
    </xf>
    <xf numFmtId="190" fontId="5" fillId="0" borderId="71" xfId="0" applyNumberFormat="1" applyFont="1" applyBorder="1" applyAlignment="1">
      <alignment vertical="center"/>
    </xf>
    <xf numFmtId="190" fontId="5" fillId="0" borderId="72" xfId="0" applyNumberFormat="1" applyFont="1" applyBorder="1" applyAlignment="1">
      <alignment vertical="center"/>
    </xf>
    <xf numFmtId="0" fontId="5" fillId="35" borderId="73" xfId="0" applyNumberFormat="1" applyFont="1" applyFill="1" applyBorder="1" applyAlignment="1">
      <alignment horizontal="center" vertical="center"/>
    </xf>
    <xf numFmtId="182" fontId="5" fillId="0" borderId="74" xfId="0" applyNumberFormat="1" applyFont="1" applyFill="1" applyBorder="1" applyAlignment="1">
      <alignment vertical="center"/>
    </xf>
    <xf numFmtId="182" fontId="5" fillId="0" borderId="75" xfId="0" applyNumberFormat="1" applyFont="1" applyFill="1" applyBorder="1" applyAlignment="1">
      <alignment vertical="center"/>
    </xf>
    <xf numFmtId="182" fontId="5" fillId="0" borderId="76" xfId="0" applyNumberFormat="1" applyFont="1" applyFill="1" applyBorder="1" applyAlignment="1">
      <alignment vertical="center"/>
    </xf>
    <xf numFmtId="182" fontId="5" fillId="0" borderId="77" xfId="0" applyNumberFormat="1" applyFont="1" applyFill="1" applyBorder="1" applyAlignment="1">
      <alignment horizontal="right" vertical="center"/>
    </xf>
    <xf numFmtId="190" fontId="5" fillId="0" borderId="78" xfId="0" applyNumberFormat="1" applyFont="1" applyBorder="1" applyAlignment="1">
      <alignment vertical="center"/>
    </xf>
    <xf numFmtId="190" fontId="5" fillId="0" borderId="77" xfId="0" applyNumberFormat="1" applyFont="1" applyBorder="1" applyAlignment="1">
      <alignment vertical="center"/>
    </xf>
    <xf numFmtId="190" fontId="5" fillId="0" borderId="79" xfId="0" applyNumberFormat="1" applyFont="1" applyBorder="1" applyAlignment="1">
      <alignment vertical="center"/>
    </xf>
    <xf numFmtId="190" fontId="5" fillId="0" borderId="80" xfId="0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90" fontId="5" fillId="33" borderId="81" xfId="0" applyNumberFormat="1" applyFont="1" applyFill="1" applyBorder="1" applyAlignment="1">
      <alignment vertical="center"/>
    </xf>
    <xf numFmtId="182" fontId="5" fillId="0" borderId="82" xfId="0" applyNumberFormat="1" applyFont="1" applyBorder="1" applyAlignment="1">
      <alignment vertical="center"/>
    </xf>
    <xf numFmtId="182" fontId="5" fillId="0" borderId="83" xfId="0" applyNumberFormat="1" applyFont="1" applyBorder="1" applyAlignment="1">
      <alignment vertical="center"/>
    </xf>
    <xf numFmtId="182" fontId="5" fillId="0" borderId="84" xfId="0" applyNumberFormat="1" applyFont="1" applyFill="1" applyBorder="1" applyAlignment="1">
      <alignment horizontal="right" vertical="center"/>
    </xf>
    <xf numFmtId="182" fontId="5" fillId="0" borderId="85" xfId="0" applyNumberFormat="1" applyFont="1" applyFill="1" applyBorder="1" applyAlignment="1">
      <alignment horizontal="right" vertical="center"/>
    </xf>
    <xf numFmtId="182" fontId="5" fillId="0" borderId="86" xfId="0" applyNumberFormat="1" applyFont="1" applyFill="1" applyBorder="1" applyAlignment="1">
      <alignment horizontal="right" vertical="center"/>
    </xf>
    <xf numFmtId="182" fontId="5" fillId="0" borderId="87" xfId="0" applyNumberFormat="1" applyFont="1" applyBorder="1" applyAlignment="1">
      <alignment vertical="center"/>
    </xf>
    <xf numFmtId="182" fontId="5" fillId="0" borderId="88" xfId="0" applyNumberFormat="1" applyFont="1" applyBorder="1" applyAlignment="1">
      <alignment vertical="center"/>
    </xf>
    <xf numFmtId="182" fontId="5" fillId="33" borderId="89" xfId="0" applyNumberFormat="1" applyFont="1" applyFill="1" applyBorder="1" applyAlignment="1">
      <alignment vertical="center"/>
    </xf>
    <xf numFmtId="0" fontId="5" fillId="33" borderId="90" xfId="0" applyNumberFormat="1" applyFont="1" applyFill="1" applyBorder="1" applyAlignment="1">
      <alignment horizontal="center" vertical="center"/>
    </xf>
    <xf numFmtId="3" fontId="5" fillId="34" borderId="91" xfId="0" applyNumberFormat="1" applyFont="1" applyFill="1" applyBorder="1" applyAlignment="1">
      <alignment vertical="center"/>
    </xf>
    <xf numFmtId="3" fontId="5" fillId="34" borderId="92" xfId="0" applyNumberFormat="1" applyFont="1" applyFill="1" applyBorder="1" applyAlignment="1">
      <alignment horizontal="center" vertical="center"/>
    </xf>
    <xf numFmtId="182" fontId="5" fillId="0" borderId="93" xfId="0" applyNumberFormat="1" applyFont="1" applyBorder="1" applyAlignment="1">
      <alignment vertical="center"/>
    </xf>
    <xf numFmtId="182" fontId="5" fillId="0" borderId="94" xfId="0" applyNumberFormat="1" applyFont="1" applyBorder="1" applyAlignment="1">
      <alignment vertical="center"/>
    </xf>
    <xf numFmtId="182" fontId="5" fillId="0" borderId="95" xfId="0" applyNumberFormat="1" applyFont="1" applyFill="1" applyBorder="1" applyAlignment="1">
      <alignment horizontal="right" vertical="center"/>
    </xf>
    <xf numFmtId="182" fontId="5" fillId="0" borderId="96" xfId="0" applyNumberFormat="1" applyFont="1" applyFill="1" applyBorder="1" applyAlignment="1">
      <alignment horizontal="right" vertical="center"/>
    </xf>
    <xf numFmtId="182" fontId="5" fillId="0" borderId="97" xfId="0" applyNumberFormat="1" applyFont="1" applyBorder="1" applyAlignment="1">
      <alignment vertical="center"/>
    </xf>
    <xf numFmtId="182" fontId="5" fillId="33" borderId="98" xfId="0" applyNumberFormat="1" applyFont="1" applyFill="1" applyBorder="1" applyAlignment="1">
      <alignment vertical="center"/>
    </xf>
    <xf numFmtId="3" fontId="5" fillId="34" borderId="99" xfId="0" applyNumberFormat="1" applyFont="1" applyFill="1" applyBorder="1" applyAlignment="1">
      <alignment horizontal="right" vertical="center"/>
    </xf>
    <xf numFmtId="182" fontId="5" fillId="0" borderId="100" xfId="0" applyNumberFormat="1" applyFont="1" applyFill="1" applyBorder="1" applyAlignment="1">
      <alignment horizontal="right" vertical="center"/>
    </xf>
    <xf numFmtId="182" fontId="5" fillId="0" borderId="101" xfId="0" applyNumberFormat="1" applyFont="1" applyBorder="1" applyAlignment="1">
      <alignment vertical="center"/>
    </xf>
    <xf numFmtId="182" fontId="5" fillId="0" borderId="102" xfId="0" applyNumberFormat="1" applyFont="1" applyBorder="1" applyAlignment="1">
      <alignment vertical="center"/>
    </xf>
    <xf numFmtId="182" fontId="5" fillId="0" borderId="103" xfId="0" applyNumberFormat="1" applyFont="1" applyBorder="1" applyAlignment="1">
      <alignment vertical="center"/>
    </xf>
    <xf numFmtId="0" fontId="5" fillId="33" borderId="104" xfId="0" applyNumberFormat="1" applyFont="1" applyFill="1" applyBorder="1" applyAlignment="1">
      <alignment horizontal="center" vertical="center"/>
    </xf>
    <xf numFmtId="190" fontId="5" fillId="0" borderId="0" xfId="0" applyNumberFormat="1" applyFont="1" applyAlignment="1">
      <alignment vertical="center"/>
    </xf>
    <xf numFmtId="190" fontId="5" fillId="0" borderId="105" xfId="0" applyNumberFormat="1" applyFont="1" applyBorder="1" applyAlignment="1">
      <alignment vertical="center"/>
    </xf>
    <xf numFmtId="190" fontId="5" fillId="0" borderId="106" xfId="0" applyNumberFormat="1" applyFont="1" applyBorder="1" applyAlignment="1">
      <alignment vertical="center"/>
    </xf>
    <xf numFmtId="190" fontId="5" fillId="0" borderId="96" xfId="0" applyNumberFormat="1" applyFont="1" applyBorder="1" applyAlignment="1">
      <alignment vertical="center"/>
    </xf>
    <xf numFmtId="190" fontId="5" fillId="0" borderId="107" xfId="0" applyNumberFormat="1" applyFont="1" applyBorder="1" applyAlignment="1">
      <alignment vertical="center"/>
    </xf>
    <xf numFmtId="190" fontId="5" fillId="0" borderId="100" xfId="0" applyNumberFormat="1" applyFont="1" applyBorder="1" applyAlignment="1">
      <alignment vertical="center"/>
    </xf>
    <xf numFmtId="190" fontId="5" fillId="0" borderId="108" xfId="0" applyNumberFormat="1" applyFont="1" applyBorder="1" applyAlignment="1">
      <alignment vertical="center"/>
    </xf>
    <xf numFmtId="190" fontId="5" fillId="0" borderId="109" xfId="0" applyNumberFormat="1" applyFont="1" applyBorder="1" applyAlignment="1">
      <alignment vertical="center"/>
    </xf>
    <xf numFmtId="190" fontId="5" fillId="0" borderId="110" xfId="0" applyNumberFormat="1" applyFont="1" applyBorder="1" applyAlignment="1">
      <alignment vertical="center"/>
    </xf>
    <xf numFmtId="190" fontId="5" fillId="0" borderId="97" xfId="0" applyNumberFormat="1" applyFont="1" applyBorder="1" applyAlignment="1">
      <alignment vertical="center"/>
    </xf>
    <xf numFmtId="190" fontId="5" fillId="0" borderId="111" xfId="0" applyNumberFormat="1" applyFont="1" applyBorder="1" applyAlignment="1">
      <alignment vertical="center"/>
    </xf>
    <xf numFmtId="190" fontId="5" fillId="0" borderId="102" xfId="0" applyNumberFormat="1" applyFont="1" applyBorder="1" applyAlignment="1">
      <alignment vertical="center"/>
    </xf>
    <xf numFmtId="190" fontId="5" fillId="0" borderId="112" xfId="0" applyNumberFormat="1" applyFont="1" applyBorder="1" applyAlignment="1">
      <alignment vertical="center"/>
    </xf>
    <xf numFmtId="190" fontId="5" fillId="0" borderId="113" xfId="0" applyNumberFormat="1" applyFont="1" applyBorder="1" applyAlignment="1">
      <alignment vertical="center"/>
    </xf>
    <xf numFmtId="190" fontId="5" fillId="0" borderId="114" xfId="0" applyNumberFormat="1" applyFont="1" applyBorder="1" applyAlignment="1">
      <alignment vertical="center"/>
    </xf>
    <xf numFmtId="190" fontId="5" fillId="33" borderId="98" xfId="0" applyNumberFormat="1" applyFont="1" applyFill="1" applyBorder="1" applyAlignment="1">
      <alignment vertical="center"/>
    </xf>
    <xf numFmtId="190" fontId="5" fillId="33" borderId="115" xfId="0" applyNumberFormat="1" applyFont="1" applyFill="1" applyBorder="1" applyAlignment="1">
      <alignment vertical="center"/>
    </xf>
    <xf numFmtId="190" fontId="5" fillId="33" borderId="104" xfId="0" applyNumberFormat="1" applyFont="1" applyFill="1" applyBorder="1" applyAlignment="1">
      <alignment vertical="center"/>
    </xf>
    <xf numFmtId="190" fontId="5" fillId="33" borderId="116" xfId="0" applyNumberFormat="1" applyFont="1" applyFill="1" applyBorder="1" applyAlignment="1">
      <alignment vertical="center"/>
    </xf>
    <xf numFmtId="196" fontId="5" fillId="0" borderId="117" xfId="0" applyNumberFormat="1" applyFont="1" applyBorder="1" applyAlignment="1">
      <alignment horizontal="center" vertical="center"/>
    </xf>
    <xf numFmtId="196" fontId="5" fillId="0" borderId="118" xfId="0" applyNumberFormat="1" applyFont="1" applyBorder="1" applyAlignment="1">
      <alignment horizontal="center" vertical="center"/>
    </xf>
    <xf numFmtId="196" fontId="5" fillId="0" borderId="119" xfId="0" applyNumberFormat="1" applyFont="1" applyBorder="1" applyAlignment="1">
      <alignment horizontal="center" vertical="center"/>
    </xf>
    <xf numFmtId="196" fontId="5" fillId="33" borderId="120" xfId="0" applyNumberFormat="1" applyFont="1" applyFill="1" applyBorder="1" applyAlignment="1">
      <alignment vertical="center"/>
    </xf>
    <xf numFmtId="196" fontId="5" fillId="33" borderId="121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14" fontId="5" fillId="0" borderId="0" xfId="0" applyNumberFormat="1" applyFont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6" fontId="5" fillId="34" borderId="122" xfId="0" applyNumberFormat="1" applyFont="1" applyFill="1" applyBorder="1" applyAlignment="1">
      <alignment horizontal="right" vertical="center"/>
    </xf>
    <xf numFmtId="0" fontId="6" fillId="34" borderId="123" xfId="0" applyNumberFormat="1" applyFont="1" applyFill="1" applyBorder="1" applyAlignment="1">
      <alignment horizontal="center" vertical="center"/>
    </xf>
    <xf numFmtId="0" fontId="5" fillId="34" borderId="124" xfId="0" applyNumberFormat="1" applyFont="1" applyFill="1" applyBorder="1" applyAlignment="1">
      <alignment horizontal="center" vertical="center"/>
    </xf>
    <xf numFmtId="189" fontId="5" fillId="0" borderId="125" xfId="0" applyNumberFormat="1" applyFont="1" applyBorder="1" applyAlignment="1">
      <alignment vertical="center"/>
    </xf>
    <xf numFmtId="189" fontId="5" fillId="0" borderId="126" xfId="0" applyNumberFormat="1" applyFont="1" applyBorder="1" applyAlignment="1">
      <alignment vertical="center"/>
    </xf>
    <xf numFmtId="189" fontId="5" fillId="0" borderId="62" xfId="0" applyNumberFormat="1" applyFont="1" applyBorder="1" applyAlignment="1">
      <alignment vertical="center"/>
    </xf>
    <xf numFmtId="189" fontId="5" fillId="0" borderId="127" xfId="0" applyNumberFormat="1" applyFont="1" applyBorder="1" applyAlignment="1">
      <alignment vertical="center"/>
    </xf>
    <xf numFmtId="189" fontId="5" fillId="0" borderId="79" xfId="0" applyNumberFormat="1" applyFont="1" applyBorder="1" applyAlignment="1">
      <alignment vertical="center"/>
    </xf>
    <xf numFmtId="189" fontId="5" fillId="0" borderId="128" xfId="0" applyNumberFormat="1" applyFont="1" applyBorder="1" applyAlignment="1">
      <alignment vertical="center"/>
    </xf>
    <xf numFmtId="189" fontId="5" fillId="0" borderId="129" xfId="0" applyNumberFormat="1" applyFont="1" applyBorder="1" applyAlignment="1">
      <alignment vertical="center"/>
    </xf>
    <xf numFmtId="189" fontId="5" fillId="0" borderId="130" xfId="0" applyNumberFormat="1" applyFont="1" applyBorder="1" applyAlignment="1">
      <alignment vertical="center"/>
    </xf>
    <xf numFmtId="189" fontId="5" fillId="33" borderId="131" xfId="0" applyNumberFormat="1" applyFont="1" applyFill="1" applyBorder="1" applyAlignment="1">
      <alignment vertical="center"/>
    </xf>
    <xf numFmtId="189" fontId="5" fillId="33" borderId="132" xfId="0" applyNumberFormat="1" applyFont="1" applyFill="1" applyBorder="1" applyAlignment="1">
      <alignment vertical="center"/>
    </xf>
    <xf numFmtId="189" fontId="5" fillId="33" borderId="133" xfId="0" applyNumberFormat="1" applyFont="1" applyFill="1" applyBorder="1" applyAlignment="1">
      <alignment vertical="center"/>
    </xf>
    <xf numFmtId="189" fontId="5" fillId="0" borderId="134" xfId="0" applyNumberFormat="1" applyFont="1" applyBorder="1" applyAlignment="1">
      <alignment vertical="center"/>
    </xf>
    <xf numFmtId="189" fontId="5" fillId="0" borderId="135" xfId="0" applyNumberFormat="1" applyFont="1" applyBorder="1" applyAlignment="1">
      <alignment vertical="center"/>
    </xf>
    <xf numFmtId="189" fontId="5" fillId="0" borderId="136" xfId="0" applyNumberFormat="1" applyFont="1" applyBorder="1" applyAlignment="1">
      <alignment vertical="center"/>
    </xf>
    <xf numFmtId="189" fontId="5" fillId="0" borderId="137" xfId="0" applyNumberFormat="1" applyFont="1" applyBorder="1" applyAlignment="1">
      <alignment vertical="center"/>
    </xf>
    <xf numFmtId="189" fontId="5" fillId="0" borderId="138" xfId="0" applyNumberFormat="1" applyFont="1" applyBorder="1" applyAlignment="1">
      <alignment vertical="center"/>
    </xf>
    <xf numFmtId="189" fontId="5" fillId="0" borderId="139" xfId="0" applyNumberFormat="1" applyFont="1" applyBorder="1" applyAlignment="1">
      <alignment vertical="center"/>
    </xf>
    <xf numFmtId="182" fontId="10" fillId="0" borderId="62" xfId="49" applyNumberFormat="1" applyFont="1" applyFill="1" applyBorder="1" applyAlignment="1">
      <alignment vertical="center"/>
    </xf>
    <xf numFmtId="208" fontId="5" fillId="0" borderId="131" xfId="0" applyNumberFormat="1" applyFont="1" applyBorder="1" applyAlignment="1">
      <alignment vertical="center"/>
    </xf>
    <xf numFmtId="208" fontId="5" fillId="0" borderId="126" xfId="0" applyNumberFormat="1" applyFont="1" applyBorder="1" applyAlignment="1">
      <alignment vertical="center"/>
    </xf>
    <xf numFmtId="208" fontId="5" fillId="0" borderId="14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36" borderId="0" xfId="0" applyFont="1" applyFill="1" applyAlignment="1">
      <alignment vertical="center"/>
    </xf>
    <xf numFmtId="189" fontId="5" fillId="19" borderId="125" xfId="0" applyNumberFormat="1" applyFont="1" applyFill="1" applyBorder="1" applyAlignment="1">
      <alignment vertical="center"/>
    </xf>
    <xf numFmtId="189" fontId="5" fillId="19" borderId="141" xfId="0" applyNumberFormat="1" applyFont="1" applyFill="1" applyBorder="1" applyAlignment="1">
      <alignment vertical="center"/>
    </xf>
    <xf numFmtId="189" fontId="5" fillId="19" borderId="142" xfId="0" applyNumberFormat="1" applyFont="1" applyFill="1" applyBorder="1" applyAlignment="1">
      <alignment vertical="center"/>
    </xf>
    <xf numFmtId="0" fontId="5" fillId="34" borderId="143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36" borderId="0" xfId="0" applyFont="1" applyFill="1" applyBorder="1" applyAlignment="1">
      <alignment vertical="center" wrapText="1"/>
    </xf>
    <xf numFmtId="0" fontId="9" fillId="12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12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62" applyFont="1" applyAlignment="1">
      <alignment vertical="center" wrapText="1"/>
      <protection/>
    </xf>
    <xf numFmtId="0" fontId="9" fillId="0" borderId="0" xfId="0" applyFont="1" applyBorder="1" applyAlignment="1">
      <alignment vertical="center" shrinkToFit="1"/>
    </xf>
    <xf numFmtId="189" fontId="5" fillId="0" borderId="144" xfId="0" applyNumberFormat="1" applyFont="1" applyBorder="1" applyAlignment="1">
      <alignment vertical="center"/>
    </xf>
    <xf numFmtId="189" fontId="5" fillId="0" borderId="145" xfId="0" applyNumberFormat="1" applyFont="1" applyBorder="1" applyAlignment="1">
      <alignment vertical="center"/>
    </xf>
    <xf numFmtId="189" fontId="5" fillId="19" borderId="146" xfId="0" applyNumberFormat="1" applyFont="1" applyFill="1" applyBorder="1" applyAlignment="1">
      <alignment vertical="center"/>
    </xf>
    <xf numFmtId="189" fontId="5" fillId="19" borderId="147" xfId="0" applyNumberFormat="1" applyFont="1" applyFill="1" applyBorder="1" applyAlignment="1">
      <alignment vertical="center"/>
    </xf>
    <xf numFmtId="189" fontId="5" fillId="19" borderId="148" xfId="0" applyNumberFormat="1" applyFont="1" applyFill="1" applyBorder="1" applyAlignment="1">
      <alignment vertical="center"/>
    </xf>
    <xf numFmtId="0" fontId="5" fillId="34" borderId="149" xfId="0" applyNumberFormat="1" applyFont="1" applyFill="1" applyBorder="1" applyAlignment="1">
      <alignment horizontal="center" vertical="center" shrinkToFit="1"/>
    </xf>
    <xf numFmtId="0" fontId="5" fillId="34" borderId="42" xfId="0" applyNumberFormat="1" applyFont="1" applyFill="1" applyBorder="1" applyAlignment="1">
      <alignment/>
    </xf>
    <xf numFmtId="0" fontId="11" fillId="35" borderId="79" xfId="61" applyFont="1" applyFill="1" applyBorder="1" applyAlignment="1">
      <alignment horizontal="center" vertical="center" shrinkToFit="1"/>
      <protection/>
    </xf>
    <xf numFmtId="0" fontId="12" fillId="35" borderId="79" xfId="61" applyFont="1" applyFill="1" applyBorder="1" applyAlignment="1">
      <alignment horizontal="center" vertical="center" shrinkToFit="1"/>
      <protection/>
    </xf>
    <xf numFmtId="0" fontId="16" fillId="0" borderId="0" xfId="63" applyFont="1" applyAlignment="1">
      <alignment horizontal="right" vertical="center"/>
      <protection/>
    </xf>
    <xf numFmtId="0" fontId="16" fillId="0" borderId="0" xfId="64" applyFont="1" applyAlignment="1">
      <alignment horizontal="right" vertical="center"/>
      <protection/>
    </xf>
    <xf numFmtId="0" fontId="16" fillId="0" borderId="0" xfId="62" applyFont="1" applyAlignment="1">
      <alignment horizontal="right" vertical="center"/>
      <protection/>
    </xf>
    <xf numFmtId="182" fontId="5" fillId="0" borderId="0" xfId="49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left" vertical="center"/>
    </xf>
    <xf numFmtId="3" fontId="17" fillId="0" borderId="0" xfId="0" applyNumberFormat="1" applyFont="1" applyAlignment="1">
      <alignment horizontal="center" vertical="center"/>
    </xf>
    <xf numFmtId="178" fontId="5" fillId="34" borderId="150" xfId="0" applyNumberFormat="1" applyFont="1" applyFill="1" applyBorder="1" applyAlignment="1">
      <alignment horizontal="center" vertical="center"/>
    </xf>
    <xf numFmtId="196" fontId="5" fillId="0" borderId="15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96" fontId="5" fillId="0" borderId="152" xfId="0" applyNumberFormat="1" applyFont="1" applyFill="1" applyBorder="1" applyAlignment="1">
      <alignment vertical="center"/>
    </xf>
    <xf numFmtId="196" fontId="5" fillId="0" borderId="153" xfId="0" applyNumberFormat="1" applyFont="1" applyFill="1" applyBorder="1" applyAlignment="1">
      <alignment vertical="center"/>
    </xf>
    <xf numFmtId="196" fontId="5" fillId="0" borderId="154" xfId="0" applyNumberFormat="1" applyFont="1" applyFill="1" applyBorder="1" applyAlignment="1">
      <alignment vertical="center"/>
    </xf>
    <xf numFmtId="196" fontId="5" fillId="0" borderId="155" xfId="0" applyNumberFormat="1" applyFont="1" applyFill="1" applyBorder="1" applyAlignment="1">
      <alignment vertical="center"/>
    </xf>
    <xf numFmtId="182" fontId="5" fillId="0" borderId="156" xfId="0" applyNumberFormat="1" applyFont="1" applyBorder="1" applyAlignment="1">
      <alignment vertical="center"/>
    </xf>
    <xf numFmtId="182" fontId="5" fillId="0" borderId="157" xfId="0" applyNumberFormat="1" applyFont="1" applyBorder="1" applyAlignment="1">
      <alignment vertical="center"/>
    </xf>
    <xf numFmtId="182" fontId="5" fillId="0" borderId="158" xfId="0" applyNumberFormat="1" applyFont="1" applyBorder="1" applyAlignment="1">
      <alignment vertical="center"/>
    </xf>
    <xf numFmtId="182" fontId="5" fillId="0" borderId="159" xfId="0" applyNumberFormat="1" applyFont="1" applyBorder="1" applyAlignment="1">
      <alignment vertical="center"/>
    </xf>
    <xf numFmtId="194" fontId="5" fillId="0" borderId="158" xfId="0" applyNumberFormat="1" applyFont="1" applyBorder="1" applyAlignment="1">
      <alignment vertical="center"/>
    </xf>
    <xf numFmtId="194" fontId="5" fillId="0" borderId="156" xfId="0" applyNumberFormat="1" applyFont="1" applyBorder="1" applyAlignment="1">
      <alignment vertical="center"/>
    </xf>
    <xf numFmtId="194" fontId="5" fillId="0" borderId="160" xfId="0" applyNumberFormat="1" applyFont="1" applyBorder="1" applyAlignment="1">
      <alignment vertical="center"/>
    </xf>
    <xf numFmtId="189" fontId="5" fillId="0" borderId="140" xfId="0" applyNumberFormat="1" applyFont="1" applyBorder="1" applyAlignment="1">
      <alignment vertical="center"/>
    </xf>
    <xf numFmtId="0" fontId="10" fillId="0" borderId="0" xfId="61" applyFo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35" borderId="79" xfId="61" applyFont="1" applyFill="1" applyBorder="1" applyAlignment="1">
      <alignment horizontal="center" vertical="center" wrapText="1"/>
      <protection/>
    </xf>
    <xf numFmtId="0" fontId="10" fillId="35" borderId="79" xfId="61" applyFont="1" applyFill="1" applyBorder="1" applyAlignment="1">
      <alignment vertical="center" wrapText="1"/>
      <protection/>
    </xf>
    <xf numFmtId="0" fontId="10" fillId="35" borderId="80" xfId="61" applyFont="1" applyFill="1" applyBorder="1" applyAlignment="1">
      <alignment horizontal="center" vertical="center" wrapText="1"/>
      <protection/>
    </xf>
    <xf numFmtId="0" fontId="10" fillId="35" borderId="63" xfId="61" applyFont="1" applyFill="1" applyBorder="1" applyAlignment="1">
      <alignment horizontal="center" vertical="center" wrapText="1"/>
      <protection/>
    </xf>
    <xf numFmtId="0" fontId="10" fillId="35" borderId="161" xfId="61" applyFont="1" applyFill="1" applyBorder="1" applyAlignment="1">
      <alignment horizontal="center" vertical="center" wrapText="1"/>
      <protection/>
    </xf>
    <xf numFmtId="0" fontId="10" fillId="35" borderId="162" xfId="61" applyFont="1" applyFill="1" applyBorder="1" applyAlignment="1">
      <alignment vertical="center" wrapText="1"/>
      <protection/>
    </xf>
    <xf numFmtId="0" fontId="10" fillId="35" borderId="163" xfId="61" applyFont="1" applyFill="1" applyBorder="1" applyAlignment="1">
      <alignment vertical="center" wrapText="1"/>
      <protection/>
    </xf>
    <xf numFmtId="0" fontId="10" fillId="35" borderId="125" xfId="61" applyFont="1" applyFill="1" applyBorder="1" applyAlignment="1">
      <alignment vertical="center" wrapText="1"/>
      <protection/>
    </xf>
    <xf numFmtId="0" fontId="10" fillId="35" borderId="164" xfId="61" applyFont="1" applyFill="1" applyBorder="1" applyAlignment="1">
      <alignment vertical="center" wrapText="1"/>
      <protection/>
    </xf>
    <xf numFmtId="0" fontId="10" fillId="35" borderId="79" xfId="61" applyFont="1" applyFill="1" applyBorder="1" applyAlignment="1">
      <alignment horizontal="center" vertical="center" shrinkToFit="1"/>
      <protection/>
    </xf>
    <xf numFmtId="211" fontId="10" fillId="37" borderId="62" xfId="61" applyNumberFormat="1" applyFont="1" applyFill="1" applyBorder="1">
      <alignment vertical="center"/>
      <protection/>
    </xf>
    <xf numFmtId="211" fontId="10" fillId="0" borderId="62" xfId="61" applyNumberFormat="1" applyFont="1" applyBorder="1">
      <alignment vertical="center"/>
      <protection/>
    </xf>
    <xf numFmtId="211" fontId="10" fillId="0" borderId="0" xfId="61" applyNumberFormat="1" applyFont="1">
      <alignment vertical="center"/>
      <protection/>
    </xf>
    <xf numFmtId="0" fontId="10" fillId="0" borderId="0" xfId="63" applyFont="1">
      <alignment vertical="center"/>
      <protection/>
    </xf>
    <xf numFmtId="0" fontId="10" fillId="38" borderId="79" xfId="63" applyFont="1" applyFill="1" applyBorder="1">
      <alignment vertical="center"/>
      <protection/>
    </xf>
    <xf numFmtId="0" fontId="10" fillId="38" borderId="162" xfId="63" applyFont="1" applyFill="1" applyBorder="1">
      <alignment vertical="center"/>
      <protection/>
    </xf>
    <xf numFmtId="0" fontId="10" fillId="38" borderId="63" xfId="63" applyFont="1" applyFill="1" applyBorder="1">
      <alignment vertical="center"/>
      <protection/>
    </xf>
    <xf numFmtId="0" fontId="10" fillId="38" borderId="163" xfId="63" applyFont="1" applyFill="1" applyBorder="1">
      <alignment vertical="center"/>
      <protection/>
    </xf>
    <xf numFmtId="0" fontId="10" fillId="38" borderId="80" xfId="63" applyFont="1" applyFill="1" applyBorder="1">
      <alignment vertical="center"/>
      <protection/>
    </xf>
    <xf numFmtId="0" fontId="10" fillId="38" borderId="161" xfId="63" applyFont="1" applyFill="1" applyBorder="1">
      <alignment vertical="center"/>
      <protection/>
    </xf>
    <xf numFmtId="0" fontId="10" fillId="38" borderId="165" xfId="63" applyFont="1" applyFill="1" applyBorder="1">
      <alignment vertical="center"/>
      <protection/>
    </xf>
    <xf numFmtId="0" fontId="10" fillId="38" borderId="166" xfId="63" applyFont="1" applyFill="1" applyBorder="1">
      <alignment vertical="center"/>
      <protection/>
    </xf>
    <xf numFmtId="0" fontId="10" fillId="38" borderId="0" xfId="63" applyFont="1" applyFill="1" applyBorder="1">
      <alignment vertical="center"/>
      <protection/>
    </xf>
    <xf numFmtId="0" fontId="10" fillId="38" borderId="164" xfId="63" applyFont="1" applyFill="1" applyBorder="1">
      <alignment vertical="center"/>
      <protection/>
    </xf>
    <xf numFmtId="0" fontId="10" fillId="38" borderId="167" xfId="63" applyFont="1" applyFill="1" applyBorder="1">
      <alignment vertical="center"/>
      <protection/>
    </xf>
    <xf numFmtId="0" fontId="10" fillId="38" borderId="125" xfId="63" applyFont="1" applyFill="1" applyBorder="1" applyAlignment="1">
      <alignment horizontal="center" vertical="center"/>
      <protection/>
    </xf>
    <xf numFmtId="0" fontId="10" fillId="38" borderId="125" xfId="63" applyFont="1" applyFill="1" applyBorder="1" applyAlignment="1">
      <alignment horizontal="center" vertical="center" wrapText="1"/>
      <protection/>
    </xf>
    <xf numFmtId="0" fontId="10" fillId="38" borderId="62" xfId="63" applyFont="1" applyFill="1" applyBorder="1" applyAlignment="1">
      <alignment horizontal="center" vertical="center" wrapText="1"/>
      <protection/>
    </xf>
    <xf numFmtId="0" fontId="10" fillId="38" borderId="168" xfId="63" applyFont="1" applyFill="1" applyBorder="1" applyAlignment="1">
      <alignment horizontal="center" vertical="center" wrapText="1"/>
      <protection/>
    </xf>
    <xf numFmtId="0" fontId="10" fillId="38" borderId="169" xfId="63" applyFont="1" applyFill="1" applyBorder="1" applyAlignment="1">
      <alignment horizontal="center" vertical="center" wrapText="1"/>
      <protection/>
    </xf>
    <xf numFmtId="0" fontId="10" fillId="35" borderId="62" xfId="63" applyFont="1" applyFill="1" applyBorder="1">
      <alignment vertical="center"/>
      <protection/>
    </xf>
    <xf numFmtId="211" fontId="10" fillId="0" borderId="62" xfId="63" applyNumberFormat="1" applyFont="1" applyBorder="1">
      <alignment vertical="center"/>
      <protection/>
    </xf>
    <xf numFmtId="38" fontId="10" fillId="0" borderId="62" xfId="49" applyFont="1" applyBorder="1" applyAlignment="1">
      <alignment vertical="center"/>
    </xf>
    <xf numFmtId="38" fontId="10" fillId="0" borderId="163" xfId="49" applyFont="1" applyBorder="1" applyAlignment="1">
      <alignment vertical="center"/>
    </xf>
    <xf numFmtId="0" fontId="10" fillId="0" borderId="0" xfId="63" applyFont="1" applyAlignment="1">
      <alignment horizontal="center" vertical="center"/>
      <protection/>
    </xf>
    <xf numFmtId="38" fontId="10" fillId="0" borderId="0" xfId="63" applyNumberFormat="1" applyFont="1">
      <alignment vertical="center"/>
      <protection/>
    </xf>
    <xf numFmtId="0" fontId="10" fillId="0" borderId="0" xfId="64" applyFont="1">
      <alignment vertical="center"/>
      <protection/>
    </xf>
    <xf numFmtId="0" fontId="10" fillId="34" borderId="62" xfId="64" applyFont="1" applyFill="1" applyBorder="1" applyAlignment="1">
      <alignment horizontal="center" vertical="center"/>
      <protection/>
    </xf>
    <xf numFmtId="0" fontId="10" fillId="34" borderId="62" xfId="64" applyFont="1" applyFill="1" applyBorder="1" applyAlignment="1">
      <alignment horizontal="center" vertical="center" wrapText="1"/>
      <protection/>
    </xf>
    <xf numFmtId="0" fontId="10" fillId="38" borderId="62" xfId="64" applyFont="1" applyFill="1" applyBorder="1" applyAlignment="1">
      <alignment horizontal="center" vertical="center" wrapText="1"/>
      <protection/>
    </xf>
    <xf numFmtId="0" fontId="10" fillId="35" borderId="62" xfId="64" applyFont="1" applyFill="1" applyBorder="1" applyAlignment="1">
      <alignment horizontal="center" vertical="center"/>
      <protection/>
    </xf>
    <xf numFmtId="0" fontId="10" fillId="0" borderId="0" xfId="62" applyFont="1">
      <alignment vertical="center"/>
      <protection/>
    </xf>
    <xf numFmtId="0" fontId="10" fillId="38" borderId="162" xfId="62" applyFont="1" applyFill="1" applyBorder="1">
      <alignment vertical="center"/>
      <protection/>
    </xf>
    <xf numFmtId="0" fontId="10" fillId="38" borderId="80" xfId="62" applyFont="1" applyFill="1" applyBorder="1">
      <alignment vertical="center"/>
      <protection/>
    </xf>
    <xf numFmtId="0" fontId="10" fillId="38" borderId="161" xfId="62" applyFont="1" applyFill="1" applyBorder="1">
      <alignment vertical="center"/>
      <protection/>
    </xf>
    <xf numFmtId="0" fontId="10" fillId="38" borderId="63" xfId="62" applyFont="1" applyFill="1" applyBorder="1">
      <alignment vertical="center"/>
      <protection/>
    </xf>
    <xf numFmtId="0" fontId="10" fillId="38" borderId="79" xfId="62" applyFont="1" applyFill="1" applyBorder="1">
      <alignment vertical="center"/>
      <protection/>
    </xf>
    <xf numFmtId="0" fontId="10" fillId="38" borderId="166" xfId="62" applyFont="1" applyFill="1" applyBorder="1" applyAlignment="1">
      <alignment horizontal="center" vertical="center"/>
      <protection/>
    </xf>
    <xf numFmtId="0" fontId="10" fillId="38" borderId="63" xfId="62" applyFont="1" applyFill="1" applyBorder="1" applyAlignment="1">
      <alignment horizontal="center" vertical="center" wrapText="1"/>
      <protection/>
    </xf>
    <xf numFmtId="0" fontId="10" fillId="38" borderId="163" xfId="62" applyFont="1" applyFill="1" applyBorder="1" applyAlignment="1">
      <alignment horizontal="center" vertical="center" wrapText="1"/>
      <protection/>
    </xf>
    <xf numFmtId="0" fontId="10" fillId="38" borderId="169" xfId="62" applyFont="1" applyFill="1" applyBorder="1" applyAlignment="1">
      <alignment horizontal="center" vertical="center" wrapText="1"/>
      <protection/>
    </xf>
    <xf numFmtId="0" fontId="10" fillId="38" borderId="166" xfId="62" applyFont="1" applyFill="1" applyBorder="1">
      <alignment vertical="center"/>
      <protection/>
    </xf>
    <xf numFmtId="0" fontId="10" fillId="38" borderId="170" xfId="62" applyFont="1" applyFill="1" applyBorder="1">
      <alignment vertical="center"/>
      <protection/>
    </xf>
    <xf numFmtId="0" fontId="10" fillId="35" borderId="62" xfId="62" applyFont="1" applyFill="1" applyBorder="1" applyAlignment="1">
      <alignment horizontal="center" vertical="center"/>
      <protection/>
    </xf>
    <xf numFmtId="182" fontId="10" fillId="0" borderId="62" xfId="49" applyNumberFormat="1" applyFont="1" applyBorder="1" applyAlignment="1">
      <alignment vertical="center"/>
    </xf>
    <xf numFmtId="182" fontId="10" fillId="0" borderId="0" xfId="62" applyNumberFormat="1" applyFont="1">
      <alignment vertical="center"/>
      <protection/>
    </xf>
    <xf numFmtId="0" fontId="10" fillId="38" borderId="165" xfId="63" applyFont="1" applyFill="1" applyBorder="1" applyAlignment="1">
      <alignment vertical="center" wrapText="1"/>
      <protection/>
    </xf>
    <xf numFmtId="0" fontId="10" fillId="38" borderId="62" xfId="62" applyFont="1" applyFill="1" applyBorder="1" applyAlignment="1">
      <alignment horizontal="center" vertical="center" wrapText="1"/>
      <protection/>
    </xf>
    <xf numFmtId="182" fontId="10" fillId="0" borderId="0" xfId="61" applyNumberFormat="1" applyFont="1">
      <alignment vertical="center"/>
      <protection/>
    </xf>
    <xf numFmtId="0" fontId="10" fillId="0" borderId="0" xfId="63" applyFont="1" applyAlignment="1">
      <alignment horizontal="right" vertical="center"/>
      <protection/>
    </xf>
    <xf numFmtId="182" fontId="10" fillId="0" borderId="0" xfId="63" applyNumberFormat="1" applyFont="1" applyAlignment="1">
      <alignment vertical="center"/>
      <protection/>
    </xf>
    <xf numFmtId="0" fontId="10" fillId="0" borderId="0" xfId="64" applyFont="1" applyAlignment="1">
      <alignment horizontal="right" vertical="center"/>
      <protection/>
    </xf>
    <xf numFmtId="182" fontId="10" fillId="0" borderId="0" xfId="64" applyNumberFormat="1" applyFont="1">
      <alignment vertical="center"/>
      <protection/>
    </xf>
    <xf numFmtId="0" fontId="10" fillId="0" borderId="0" xfId="62" applyFont="1" applyAlignment="1">
      <alignment horizontal="right" vertical="center"/>
      <protection/>
    </xf>
    <xf numFmtId="0" fontId="9" fillId="0" borderId="0" xfId="0" applyFont="1" applyBorder="1" applyAlignment="1">
      <alignment horizontal="center" vertical="center"/>
    </xf>
    <xf numFmtId="176" fontId="5" fillId="34" borderId="171" xfId="0" applyNumberFormat="1" applyFont="1" applyFill="1" applyBorder="1" applyAlignment="1">
      <alignment horizontal="center" vertical="center" wrapText="1"/>
    </xf>
    <xf numFmtId="176" fontId="5" fillId="34" borderId="172" xfId="0" applyNumberFormat="1" applyFont="1" applyFill="1" applyBorder="1" applyAlignment="1">
      <alignment horizontal="center" vertical="center" wrapText="1"/>
    </xf>
    <xf numFmtId="176" fontId="5" fillId="34" borderId="173" xfId="0" applyNumberFormat="1" applyFont="1" applyFill="1" applyBorder="1" applyAlignment="1">
      <alignment horizontal="center" vertical="center" wrapText="1"/>
    </xf>
    <xf numFmtId="3" fontId="5" fillId="34" borderId="174" xfId="0" applyNumberFormat="1" applyFont="1" applyFill="1" applyBorder="1" applyAlignment="1">
      <alignment horizontal="center" vertical="center"/>
    </xf>
    <xf numFmtId="3" fontId="5" fillId="34" borderId="175" xfId="0" applyNumberFormat="1" applyFont="1" applyFill="1" applyBorder="1" applyAlignment="1">
      <alignment horizontal="center" vertical="center"/>
    </xf>
    <xf numFmtId="3" fontId="5" fillId="34" borderId="176" xfId="0" applyNumberFormat="1" applyFont="1" applyFill="1" applyBorder="1" applyAlignment="1">
      <alignment horizontal="center" vertical="center"/>
    </xf>
    <xf numFmtId="3" fontId="5" fillId="34" borderId="177" xfId="0" applyNumberFormat="1" applyFont="1" applyFill="1" applyBorder="1" applyAlignment="1">
      <alignment horizontal="center" vertical="center" wrapText="1"/>
    </xf>
    <xf numFmtId="3" fontId="5" fillId="34" borderId="99" xfId="0" applyNumberFormat="1" applyFont="1" applyFill="1" applyBorder="1" applyAlignment="1">
      <alignment horizontal="center" vertical="center" wrapText="1"/>
    </xf>
    <xf numFmtId="3" fontId="7" fillId="34" borderId="178" xfId="0" applyNumberFormat="1" applyFont="1" applyFill="1" applyBorder="1" applyAlignment="1">
      <alignment horizontal="center" vertical="center" wrapText="1"/>
    </xf>
    <xf numFmtId="3" fontId="7" fillId="34" borderId="179" xfId="0" applyNumberFormat="1" applyFont="1" applyFill="1" applyBorder="1" applyAlignment="1">
      <alignment horizontal="center" vertical="center" wrapText="1"/>
    </xf>
    <xf numFmtId="177" fontId="5" fillId="34" borderId="180" xfId="0" applyNumberFormat="1" applyFont="1" applyFill="1" applyBorder="1" applyAlignment="1">
      <alignment horizontal="center" vertical="center"/>
    </xf>
    <xf numFmtId="177" fontId="5" fillId="34" borderId="181" xfId="0" applyNumberFormat="1" applyFont="1" applyFill="1" applyBorder="1" applyAlignment="1">
      <alignment horizontal="center" vertical="center"/>
    </xf>
    <xf numFmtId="177" fontId="5" fillId="34" borderId="182" xfId="0" applyNumberFormat="1" applyFont="1" applyFill="1" applyBorder="1" applyAlignment="1">
      <alignment horizontal="center" vertical="center"/>
    </xf>
    <xf numFmtId="176" fontId="5" fillId="34" borderId="183" xfId="0" applyNumberFormat="1" applyFont="1" applyFill="1" applyBorder="1" applyAlignment="1">
      <alignment horizontal="center" vertical="center" wrapText="1"/>
    </xf>
    <xf numFmtId="176" fontId="5" fillId="34" borderId="184" xfId="0" applyNumberFormat="1" applyFont="1" applyFill="1" applyBorder="1" applyAlignment="1">
      <alignment horizontal="center" vertical="center" wrapText="1"/>
    </xf>
    <xf numFmtId="0" fontId="5" fillId="34" borderId="178" xfId="0" applyNumberFormat="1" applyFont="1" applyFill="1" applyBorder="1" applyAlignment="1">
      <alignment vertical="center" wrapText="1"/>
    </xf>
    <xf numFmtId="0" fontId="9" fillId="0" borderId="179" xfId="0" applyFont="1" applyBorder="1" applyAlignment="1">
      <alignment vertical="center" wrapText="1"/>
    </xf>
    <xf numFmtId="0" fontId="9" fillId="0" borderId="185" xfId="0" applyFont="1" applyBorder="1" applyAlignment="1">
      <alignment vertical="center" wrapText="1"/>
    </xf>
    <xf numFmtId="0" fontId="5" fillId="34" borderId="186" xfId="0" applyNumberFormat="1" applyFont="1" applyFill="1" applyBorder="1" applyAlignment="1">
      <alignment horizontal="center" wrapText="1"/>
    </xf>
    <xf numFmtId="0" fontId="5" fillId="34" borderId="187" xfId="0" applyNumberFormat="1" applyFont="1" applyFill="1" applyBorder="1" applyAlignment="1">
      <alignment horizontal="center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88" xfId="0" applyNumberFormat="1" applyFont="1" applyFill="1" applyBorder="1" applyAlignment="1">
      <alignment horizontal="center" vertical="center"/>
    </xf>
    <xf numFmtId="0" fontId="5" fillId="34" borderId="189" xfId="0" applyNumberFormat="1" applyFont="1" applyFill="1" applyBorder="1" applyAlignment="1">
      <alignment horizontal="center" vertical="center"/>
    </xf>
    <xf numFmtId="0" fontId="5" fillId="34" borderId="190" xfId="0" applyNumberFormat="1" applyFont="1" applyFill="1" applyBorder="1" applyAlignment="1">
      <alignment horizontal="center" vertical="center"/>
    </xf>
    <xf numFmtId="177" fontId="5" fillId="34" borderId="12" xfId="0" applyNumberFormat="1" applyFont="1" applyFill="1" applyBorder="1" applyAlignment="1">
      <alignment horizontal="center" vertical="center"/>
    </xf>
    <xf numFmtId="177" fontId="5" fillId="34" borderId="165" xfId="0" applyNumberFormat="1" applyFont="1" applyFill="1" applyBorder="1" applyAlignment="1">
      <alignment horizontal="center" vertical="center"/>
    </xf>
    <xf numFmtId="177" fontId="5" fillId="34" borderId="12" xfId="0" applyNumberFormat="1" applyFont="1" applyFill="1" applyBorder="1" applyAlignment="1">
      <alignment horizontal="center" vertical="center" wrapText="1"/>
    </xf>
    <xf numFmtId="177" fontId="5" fillId="34" borderId="111" xfId="0" applyNumberFormat="1" applyFont="1" applyFill="1" applyBorder="1" applyAlignment="1">
      <alignment horizontal="center" vertical="center" wrapText="1"/>
    </xf>
    <xf numFmtId="177" fontId="5" fillId="34" borderId="191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149" xfId="0" applyNumberFormat="1" applyFont="1" applyFill="1" applyBorder="1" applyAlignment="1">
      <alignment horizontal="center" vertical="center"/>
    </xf>
    <xf numFmtId="177" fontId="5" fillId="34" borderId="192" xfId="0" applyNumberFormat="1" applyFont="1" applyFill="1" applyBorder="1" applyAlignment="1">
      <alignment horizontal="center" vertical="center" wrapText="1"/>
    </xf>
    <xf numFmtId="177" fontId="5" fillId="34" borderId="184" xfId="0" applyNumberFormat="1" applyFont="1" applyFill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center" vertical="center" wrapText="1"/>
    </xf>
    <xf numFmtId="177" fontId="5" fillId="34" borderId="175" xfId="0" applyNumberFormat="1" applyFont="1" applyFill="1" applyBorder="1" applyAlignment="1">
      <alignment horizontal="center" vertical="center"/>
    </xf>
    <xf numFmtId="177" fontId="5" fillId="34" borderId="193" xfId="0" applyNumberFormat="1" applyFont="1" applyFill="1" applyBorder="1" applyAlignment="1">
      <alignment horizontal="center" vertical="center" wrapText="1"/>
    </xf>
    <xf numFmtId="177" fontId="5" fillId="34" borderId="194" xfId="0" applyNumberFormat="1" applyFont="1" applyFill="1" applyBorder="1" applyAlignment="1">
      <alignment horizontal="center" vertical="center" wrapText="1"/>
    </xf>
    <xf numFmtId="0" fontId="10" fillId="35" borderId="79" xfId="61" applyFont="1" applyFill="1" applyBorder="1" applyAlignment="1">
      <alignment horizontal="center" vertical="center"/>
      <protection/>
    </xf>
    <xf numFmtId="0" fontId="0" fillId="0" borderId="125" xfId="0" applyFont="1" applyBorder="1" applyAlignment="1">
      <alignment horizontal="center" vertical="center"/>
    </xf>
    <xf numFmtId="0" fontId="10" fillId="38" borderId="165" xfId="62" applyFont="1" applyFill="1" applyBorder="1" applyAlignment="1">
      <alignment horizontal="center" vertical="center" wrapText="1"/>
      <protection/>
    </xf>
    <xf numFmtId="0" fontId="10" fillId="38" borderId="125" xfId="62" applyFont="1" applyFill="1" applyBorder="1" applyAlignment="1">
      <alignment horizontal="center" vertical="center" wrapText="1"/>
      <protection/>
    </xf>
    <xf numFmtId="0" fontId="10" fillId="38" borderId="162" xfId="62" applyFont="1" applyFill="1" applyBorder="1" applyAlignment="1">
      <alignment horizontal="center" vertical="center" wrapText="1"/>
      <protection/>
    </xf>
    <xf numFmtId="0" fontId="10" fillId="38" borderId="166" xfId="62" applyFont="1" applyFill="1" applyBorder="1" applyAlignment="1">
      <alignment horizontal="center" vertical="center" wrapText="1"/>
      <protection/>
    </xf>
    <xf numFmtId="0" fontId="10" fillId="38" borderId="170" xfId="62" applyFont="1" applyFill="1" applyBorder="1" applyAlignment="1">
      <alignment horizontal="center" vertical="center" wrapText="1"/>
      <protection/>
    </xf>
    <xf numFmtId="0" fontId="10" fillId="38" borderId="79" xfId="62" applyFont="1" applyFill="1" applyBorder="1" applyAlignment="1">
      <alignment horizontal="center" vertical="center" wrapText="1"/>
      <protection/>
    </xf>
    <xf numFmtId="0" fontId="10" fillId="38" borderId="62" xfId="62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表資料　17歳入状況" xfId="61"/>
    <cellStyle name="標準_公表資料　17性質歳出" xfId="62"/>
    <cellStyle name="標準_公表資料　17地方税" xfId="63"/>
    <cellStyle name="標準_公表資料　17目的歳出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DK67"/>
  <sheetViews>
    <sheetView tabSelected="1" showOutlineSymbols="0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D3" sqref="D3"/>
    </sheetView>
  </sheetViews>
  <sheetFormatPr defaultColWidth="8.88671875" defaultRowHeight="15"/>
  <cols>
    <col min="1" max="1" width="1.33203125" style="1" customWidth="1"/>
    <col min="2" max="2" width="18.6640625" style="1" bestFit="1" customWidth="1"/>
    <col min="3" max="3" width="10.6640625" style="1" customWidth="1"/>
    <col min="4" max="4" width="17.10546875" style="1" customWidth="1"/>
    <col min="5" max="11" width="17.3359375" style="1" customWidth="1"/>
    <col min="12" max="12" width="17.99609375" style="1" customWidth="1"/>
    <col min="13" max="18" width="16.88671875" style="1" customWidth="1"/>
    <col min="19" max="19" width="16.77734375" style="1" customWidth="1"/>
    <col min="20" max="26" width="16.77734375" style="142" customWidth="1"/>
    <col min="27" max="28" width="13.88671875" style="142" customWidth="1"/>
    <col min="29" max="34" width="11.88671875" style="142" customWidth="1"/>
    <col min="35" max="35" width="16.99609375" style="142" customWidth="1"/>
    <col min="36" max="36" width="13.88671875" style="142" customWidth="1"/>
    <col min="37" max="37" width="8.88671875" style="142" customWidth="1"/>
    <col min="38" max="38" width="10.77734375" style="142" customWidth="1"/>
    <col min="39" max="39" width="12.10546875" style="142" bestFit="1" customWidth="1"/>
    <col min="40" max="40" width="10.21484375" style="142" customWidth="1"/>
    <col min="41" max="41" width="8.88671875" style="142" customWidth="1"/>
    <col min="42" max="42" width="11.99609375" style="142" customWidth="1"/>
    <col min="43" max="43" width="9.77734375" style="142" customWidth="1"/>
    <col min="44" max="45" width="8.88671875" style="142" customWidth="1"/>
    <col min="46" max="46" width="10.4453125" style="142" bestFit="1" customWidth="1"/>
    <col min="47" max="48" width="9.5546875" style="142" bestFit="1" customWidth="1"/>
    <col min="49" max="52" width="8.88671875" style="142" customWidth="1"/>
    <col min="53" max="53" width="12.10546875" style="142" bestFit="1" customWidth="1"/>
    <col min="54" max="54" width="10.4453125" style="171" bestFit="1" customWidth="1"/>
    <col min="55" max="55" width="8.88671875" style="142" customWidth="1"/>
    <col min="56" max="56" width="8.6640625" style="142" bestFit="1" customWidth="1"/>
    <col min="57" max="57" width="9.5546875" style="142" bestFit="1" customWidth="1"/>
    <col min="58" max="59" width="10.4453125" style="142" bestFit="1" customWidth="1"/>
    <col min="60" max="60" width="8.88671875" style="142" customWidth="1"/>
    <col min="61" max="61" width="11.3359375" style="142" customWidth="1"/>
    <col min="62" max="62" width="8.88671875" style="142" customWidth="1"/>
    <col min="63" max="63" width="23.6640625" style="142" customWidth="1"/>
    <col min="64" max="64" width="10.4453125" style="142" bestFit="1" customWidth="1"/>
    <col min="65" max="74" width="8.88671875" style="142" customWidth="1"/>
    <col min="75" max="75" width="9.99609375" style="142" customWidth="1"/>
    <col min="76" max="88" width="8.88671875" style="142" customWidth="1"/>
    <col min="89" max="89" width="9.4453125" style="142" customWidth="1"/>
    <col min="90" max="16384" width="8.88671875" style="142" customWidth="1"/>
  </cols>
  <sheetData>
    <row r="1" spans="3:60" ht="17.25">
      <c r="C1" s="2"/>
      <c r="D1" s="2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141"/>
      <c r="Q1" s="4"/>
      <c r="R1" s="4"/>
      <c r="S1" s="5"/>
      <c r="T1" s="5"/>
      <c r="U1" s="5"/>
      <c r="V1" s="5"/>
      <c r="W1" s="5"/>
      <c r="X1" s="5"/>
      <c r="Y1" s="5"/>
      <c r="Z1" s="5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BD1" s="169"/>
      <c r="BE1" s="169"/>
      <c r="BF1" s="169"/>
      <c r="BG1" s="169"/>
      <c r="BH1" s="169"/>
    </row>
    <row r="2" spans="3:26" ht="30.75" customHeight="1">
      <c r="C2" s="2"/>
      <c r="D2" s="2"/>
      <c r="E2" s="3"/>
      <c r="F2" s="3"/>
      <c r="G2" s="3"/>
      <c r="H2" s="3"/>
      <c r="I2" s="3"/>
      <c r="J2" s="3"/>
      <c r="K2" s="140" t="s">
        <v>72</v>
      </c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</row>
    <row r="3" spans="3:115" ht="32.25" customHeight="1">
      <c r="C3" s="2"/>
      <c r="D3" s="2"/>
      <c r="E3" s="3"/>
      <c r="F3" s="200" t="s">
        <v>251</v>
      </c>
      <c r="G3" s="3"/>
      <c r="H3" s="3"/>
      <c r="I3" s="3"/>
      <c r="J3" s="3"/>
      <c r="K3" s="3"/>
      <c r="L3" s="4"/>
      <c r="M3" s="4"/>
      <c r="N3" s="200" t="str">
        <f>$F$3</f>
        <v>令和４年度決算の特徴等</v>
      </c>
      <c r="O3" s="4"/>
      <c r="P3" s="4"/>
      <c r="Q3" s="4"/>
      <c r="R3" s="4"/>
      <c r="S3" s="5"/>
      <c r="T3" s="5"/>
      <c r="U3" s="5"/>
      <c r="V3" s="200"/>
      <c r="W3" s="5"/>
      <c r="X3" s="5"/>
      <c r="Y3" s="5"/>
      <c r="Z3" s="5"/>
      <c r="AE3" s="200" t="str">
        <f>$F$3</f>
        <v>令和４年度決算の特徴等</v>
      </c>
      <c r="AF3" s="201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8"/>
      <c r="AZ3" s="178"/>
      <c r="BA3" s="178"/>
      <c r="BB3" s="179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283"/>
      <c r="CO3" s="283"/>
      <c r="CP3" s="283"/>
      <c r="CQ3" s="283"/>
      <c r="CR3" s="283"/>
      <c r="CS3" s="283"/>
      <c r="CT3" s="283"/>
      <c r="CU3" s="28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</row>
    <row r="4" spans="3:90" ht="18" customHeight="1" thickBot="1">
      <c r="C4" s="1" t="s">
        <v>71</v>
      </c>
      <c r="K4" s="1" t="s">
        <v>62</v>
      </c>
      <c r="L4" s="1" t="s">
        <v>73</v>
      </c>
      <c r="R4" s="1" t="s">
        <v>62</v>
      </c>
      <c r="S4" s="5" t="s">
        <v>74</v>
      </c>
      <c r="T4" s="5"/>
      <c r="U4" s="5"/>
      <c r="V4" s="5"/>
      <c r="W4" s="5"/>
      <c r="X4" s="5"/>
      <c r="Y4" s="5"/>
      <c r="Z4" s="1"/>
      <c r="AA4" s="142" t="s">
        <v>75</v>
      </c>
      <c r="AJ4" s="1"/>
      <c r="BC4" s="168"/>
      <c r="BJ4" s="170"/>
      <c r="BQ4" s="168"/>
      <c r="BX4" s="170"/>
      <c r="CE4" s="168"/>
      <c r="CL4" s="170"/>
    </row>
    <row r="5" spans="2:54" ht="30.75" customHeight="1">
      <c r="B5" s="202" t="s">
        <v>252</v>
      </c>
      <c r="C5" s="284" t="s">
        <v>48</v>
      </c>
      <c r="D5" s="287" t="s">
        <v>0</v>
      </c>
      <c r="E5" s="39"/>
      <c r="F5" s="40" t="s">
        <v>229</v>
      </c>
      <c r="G5" s="41"/>
      <c r="H5" s="41"/>
      <c r="I5" s="41"/>
      <c r="J5" s="41"/>
      <c r="K5" s="42"/>
      <c r="L5" s="290" t="s">
        <v>195</v>
      </c>
      <c r="M5" s="292" t="s">
        <v>54</v>
      </c>
      <c r="N5" s="43" t="s">
        <v>230</v>
      </c>
      <c r="O5" s="41"/>
      <c r="P5" s="41"/>
      <c r="Q5" s="41"/>
      <c r="R5" s="102"/>
      <c r="S5" s="294" t="s">
        <v>63</v>
      </c>
      <c r="T5" s="295"/>
      <c r="U5" s="295"/>
      <c r="V5" s="295"/>
      <c r="W5" s="295"/>
      <c r="X5" s="295"/>
      <c r="Y5" s="295"/>
      <c r="Z5" s="296"/>
      <c r="AA5" s="297" t="s">
        <v>55</v>
      </c>
      <c r="AB5" s="192" t="s">
        <v>231</v>
      </c>
      <c r="AC5" s="44"/>
      <c r="AD5" s="44"/>
      <c r="AE5" s="44"/>
      <c r="AF5" s="44"/>
      <c r="AG5" s="45"/>
      <c r="AH5" s="45"/>
      <c r="AI5" s="299" t="s">
        <v>76</v>
      </c>
      <c r="AJ5" s="302" t="s">
        <v>204</v>
      </c>
      <c r="AK5" s="143"/>
      <c r="AP5" s="180"/>
      <c r="BA5" s="181"/>
      <c r="BB5" s="142"/>
    </row>
    <row r="6" spans="2:54" ht="30.75" customHeight="1">
      <c r="B6" s="306" t="s">
        <v>2</v>
      </c>
      <c r="C6" s="285"/>
      <c r="D6" s="288"/>
      <c r="E6" s="304" t="s">
        <v>49</v>
      </c>
      <c r="F6" s="304" t="s">
        <v>232</v>
      </c>
      <c r="G6" s="304" t="s">
        <v>233</v>
      </c>
      <c r="H6" s="304" t="s">
        <v>50</v>
      </c>
      <c r="I6" s="304" t="s">
        <v>51</v>
      </c>
      <c r="J6" s="304" t="s">
        <v>52</v>
      </c>
      <c r="K6" s="313" t="s">
        <v>53</v>
      </c>
      <c r="L6" s="291"/>
      <c r="M6" s="293"/>
      <c r="N6" s="46" t="s">
        <v>1</v>
      </c>
      <c r="O6" s="47"/>
      <c r="P6" s="47"/>
      <c r="Q6" s="47" t="s">
        <v>1</v>
      </c>
      <c r="R6" s="103" t="s">
        <v>234</v>
      </c>
      <c r="S6" s="315" t="s">
        <v>56</v>
      </c>
      <c r="T6" s="317" t="s">
        <v>57</v>
      </c>
      <c r="U6" s="319" t="s">
        <v>58</v>
      </c>
      <c r="V6" s="308" t="s">
        <v>205</v>
      </c>
      <c r="W6" s="308" t="s">
        <v>59</v>
      </c>
      <c r="X6" s="308" t="s">
        <v>60</v>
      </c>
      <c r="Y6" s="310" t="s">
        <v>61</v>
      </c>
      <c r="Z6" s="311" t="s">
        <v>235</v>
      </c>
      <c r="AA6" s="298"/>
      <c r="AB6" s="48"/>
      <c r="AC6" s="48"/>
      <c r="AD6" s="49"/>
      <c r="AE6" s="48"/>
      <c r="AF6" s="49"/>
      <c r="AG6" s="48"/>
      <c r="AH6" s="48"/>
      <c r="AI6" s="300"/>
      <c r="AJ6" s="303"/>
      <c r="AK6" s="143"/>
      <c r="AP6" s="182"/>
      <c r="BA6" s="181"/>
      <c r="BB6" s="142"/>
    </row>
    <row r="7" spans="2:89" ht="30.75" customHeight="1" thickBot="1">
      <c r="B7" s="307"/>
      <c r="C7" s="286"/>
      <c r="D7" s="289"/>
      <c r="E7" s="305"/>
      <c r="F7" s="305"/>
      <c r="G7" s="305"/>
      <c r="H7" s="305"/>
      <c r="I7" s="305"/>
      <c r="J7" s="305"/>
      <c r="K7" s="314"/>
      <c r="L7" s="110" t="s">
        <v>236</v>
      </c>
      <c r="M7" s="50" t="s">
        <v>237</v>
      </c>
      <c r="N7" s="50" t="s">
        <v>238</v>
      </c>
      <c r="O7" s="51" t="s">
        <v>3</v>
      </c>
      <c r="P7" s="51" t="s">
        <v>4</v>
      </c>
      <c r="Q7" s="51" t="s">
        <v>77</v>
      </c>
      <c r="R7" s="103"/>
      <c r="S7" s="316"/>
      <c r="T7" s="318"/>
      <c r="U7" s="320"/>
      <c r="V7" s="309"/>
      <c r="W7" s="309"/>
      <c r="X7" s="309"/>
      <c r="Y7" s="309"/>
      <c r="Z7" s="312"/>
      <c r="AA7" s="144" t="s">
        <v>43</v>
      </c>
      <c r="AB7" s="145"/>
      <c r="AC7" s="146" t="s">
        <v>207</v>
      </c>
      <c r="AD7" s="146" t="s">
        <v>208</v>
      </c>
      <c r="AE7" s="146" t="s">
        <v>209</v>
      </c>
      <c r="AF7" s="146" t="s">
        <v>210</v>
      </c>
      <c r="AG7" s="146" t="s">
        <v>211</v>
      </c>
      <c r="AH7" s="175" t="s">
        <v>194</v>
      </c>
      <c r="AI7" s="301"/>
      <c r="AJ7" s="191" t="s">
        <v>206</v>
      </c>
      <c r="AK7" s="143"/>
      <c r="AP7" s="180"/>
      <c r="BA7" s="181"/>
      <c r="BB7" s="142"/>
      <c r="BF7" s="168"/>
      <c r="BI7" s="168"/>
      <c r="BP7" s="168"/>
      <c r="BT7" s="170"/>
      <c r="BW7" s="170"/>
      <c r="CD7" s="168"/>
      <c r="CH7" s="170"/>
      <c r="CK7" s="170"/>
    </row>
    <row r="8" spans="2:82" ht="30.75" customHeight="1">
      <c r="B8" s="73" t="s">
        <v>5</v>
      </c>
      <c r="C8" s="203">
        <v>0.84</v>
      </c>
      <c r="D8" s="74">
        <v>88752918</v>
      </c>
      <c r="E8" s="75">
        <v>196878547</v>
      </c>
      <c r="F8" s="75">
        <v>188492600</v>
      </c>
      <c r="G8" s="75">
        <v>8385947</v>
      </c>
      <c r="H8" s="75">
        <v>430603</v>
      </c>
      <c r="I8" s="75">
        <v>7955344</v>
      </c>
      <c r="J8" s="75">
        <v>-926043</v>
      </c>
      <c r="K8" s="76">
        <v>74923</v>
      </c>
      <c r="L8" s="106">
        <v>148503913</v>
      </c>
      <c r="M8" s="77">
        <v>8202955</v>
      </c>
      <c r="N8" s="77">
        <v>25093260</v>
      </c>
      <c r="O8" s="77">
        <v>9690661</v>
      </c>
      <c r="P8" s="77">
        <v>0</v>
      </c>
      <c r="Q8" s="77">
        <v>15402599</v>
      </c>
      <c r="R8" s="95">
        <v>131613608</v>
      </c>
      <c r="S8" s="117">
        <v>1.673</v>
      </c>
      <c r="T8" s="78">
        <v>0.092</v>
      </c>
      <c r="U8" s="79">
        <v>1.766</v>
      </c>
      <c r="V8" s="80">
        <v>0.283</v>
      </c>
      <c r="W8" s="81">
        <v>0.109</v>
      </c>
      <c r="X8" s="80">
        <v>0</v>
      </c>
      <c r="Y8" s="81">
        <v>0.174</v>
      </c>
      <c r="Z8" s="118">
        <v>1.483</v>
      </c>
      <c r="AA8" s="165">
        <v>8.963473178425525</v>
      </c>
      <c r="AB8" s="147">
        <v>94.25375240605133</v>
      </c>
      <c r="AC8" s="147">
        <v>26.29191895471317</v>
      </c>
      <c r="AD8" s="147">
        <v>18.61952901304639</v>
      </c>
      <c r="AE8" s="147">
        <v>14.178399172846415</v>
      </c>
      <c r="AF8" s="147">
        <v>7.463613469543239</v>
      </c>
      <c r="AG8" s="147">
        <v>13.371635691874753</v>
      </c>
      <c r="AH8" s="147">
        <v>13.185748931441946</v>
      </c>
      <c r="AI8" s="147">
        <v>97.994410415624</v>
      </c>
      <c r="AJ8" s="186">
        <v>2.9</v>
      </c>
      <c r="AK8" s="143"/>
      <c r="AL8" s="204"/>
      <c r="BB8" s="142"/>
      <c r="BP8" s="171"/>
      <c r="CD8" s="171"/>
    </row>
    <row r="9" spans="2:82" ht="30.75" customHeight="1">
      <c r="B9" s="52" t="s">
        <v>6</v>
      </c>
      <c r="C9" s="205">
        <v>0.85</v>
      </c>
      <c r="D9" s="53">
        <v>36955716</v>
      </c>
      <c r="E9" s="54">
        <v>67952641</v>
      </c>
      <c r="F9" s="54">
        <v>65604456</v>
      </c>
      <c r="G9" s="54">
        <v>2348185</v>
      </c>
      <c r="H9" s="54">
        <v>82039</v>
      </c>
      <c r="I9" s="54">
        <v>2266146</v>
      </c>
      <c r="J9" s="54">
        <v>-2486899</v>
      </c>
      <c r="K9" s="55">
        <v>-881599</v>
      </c>
      <c r="L9" s="107">
        <v>64499300</v>
      </c>
      <c r="M9" s="56">
        <v>6991278</v>
      </c>
      <c r="N9" s="56">
        <v>15207125</v>
      </c>
      <c r="O9" s="56">
        <v>8256500</v>
      </c>
      <c r="P9" s="56">
        <v>1688327</v>
      </c>
      <c r="Q9" s="56">
        <v>5262298</v>
      </c>
      <c r="R9" s="96">
        <v>56283453</v>
      </c>
      <c r="S9" s="119">
        <v>1.745</v>
      </c>
      <c r="T9" s="69">
        <v>0.189</v>
      </c>
      <c r="U9" s="70">
        <v>1.934</v>
      </c>
      <c r="V9" s="71">
        <v>0.411</v>
      </c>
      <c r="W9" s="72">
        <v>0.223</v>
      </c>
      <c r="X9" s="71">
        <v>0.046</v>
      </c>
      <c r="Y9" s="72">
        <v>0.142</v>
      </c>
      <c r="Z9" s="120">
        <v>1.523</v>
      </c>
      <c r="AA9" s="166">
        <v>6.13205816388458</v>
      </c>
      <c r="AB9" s="149">
        <v>88.593241427061</v>
      </c>
      <c r="AC9" s="149">
        <v>25.7477399240313</v>
      </c>
      <c r="AD9" s="149">
        <v>14.475346924912232</v>
      </c>
      <c r="AE9" s="149">
        <v>10.481301921194216</v>
      </c>
      <c r="AF9" s="149">
        <v>9.331283021298455</v>
      </c>
      <c r="AG9" s="149">
        <v>15.62140075592137</v>
      </c>
      <c r="AH9" s="149">
        <v>11.197710886749496</v>
      </c>
      <c r="AI9" s="149">
        <v>88.593241427061</v>
      </c>
      <c r="AJ9" s="150">
        <v>2.1</v>
      </c>
      <c r="AK9" s="143"/>
      <c r="AL9" s="204"/>
      <c r="BB9" s="142"/>
      <c r="BP9" s="171"/>
      <c r="CD9" s="171"/>
    </row>
    <row r="10" spans="2:82" ht="30.75" customHeight="1">
      <c r="B10" s="52" t="s">
        <v>7</v>
      </c>
      <c r="C10" s="205">
        <v>0.53</v>
      </c>
      <c r="D10" s="53">
        <v>27666169</v>
      </c>
      <c r="E10" s="54">
        <v>58176489</v>
      </c>
      <c r="F10" s="54">
        <v>52895871</v>
      </c>
      <c r="G10" s="54">
        <v>5280618</v>
      </c>
      <c r="H10" s="54">
        <v>1165949</v>
      </c>
      <c r="I10" s="54">
        <v>4114669</v>
      </c>
      <c r="J10" s="54">
        <v>1309769</v>
      </c>
      <c r="K10" s="55">
        <v>151295</v>
      </c>
      <c r="L10" s="107">
        <v>18245414</v>
      </c>
      <c r="M10" s="56">
        <v>1237390</v>
      </c>
      <c r="N10" s="56">
        <v>52448852</v>
      </c>
      <c r="O10" s="56">
        <v>19368811</v>
      </c>
      <c r="P10" s="56">
        <v>5818543</v>
      </c>
      <c r="Q10" s="56">
        <v>27261498</v>
      </c>
      <c r="R10" s="96">
        <v>-32966048</v>
      </c>
      <c r="S10" s="119">
        <v>0.659</v>
      </c>
      <c r="T10" s="69">
        <v>0.045</v>
      </c>
      <c r="U10" s="70">
        <v>0.704</v>
      </c>
      <c r="V10" s="71">
        <v>1.896</v>
      </c>
      <c r="W10" s="72">
        <v>0.7</v>
      </c>
      <c r="X10" s="71">
        <v>0.21</v>
      </c>
      <c r="Y10" s="72">
        <v>0.985</v>
      </c>
      <c r="Z10" s="120">
        <v>-1.192</v>
      </c>
      <c r="AA10" s="166">
        <v>14.872565117346026</v>
      </c>
      <c r="AB10" s="149">
        <v>83.1436887671264</v>
      </c>
      <c r="AC10" s="149">
        <v>24.458851402490282</v>
      </c>
      <c r="AD10" s="149">
        <v>17.369632149460816</v>
      </c>
      <c r="AE10" s="149">
        <v>8.847410632959543</v>
      </c>
      <c r="AF10" s="149">
        <v>7.521262406249013</v>
      </c>
      <c r="AG10" s="149">
        <v>11.980575090029689</v>
      </c>
      <c r="AH10" s="149">
        <v>9.925329204037842</v>
      </c>
      <c r="AI10" s="149">
        <v>84.37112857131027</v>
      </c>
      <c r="AJ10" s="150">
        <v>4.7</v>
      </c>
      <c r="AK10" s="143"/>
      <c r="AL10" s="204"/>
      <c r="BB10" s="142"/>
      <c r="BP10" s="171"/>
      <c r="CD10" s="171"/>
    </row>
    <row r="11" spans="2:82" ht="30.75" customHeight="1">
      <c r="B11" s="52" t="s">
        <v>8</v>
      </c>
      <c r="C11" s="205">
        <v>0.7</v>
      </c>
      <c r="D11" s="53">
        <v>23847617</v>
      </c>
      <c r="E11" s="54">
        <v>49932938</v>
      </c>
      <c r="F11" s="54">
        <v>44989859</v>
      </c>
      <c r="G11" s="54">
        <v>4943079</v>
      </c>
      <c r="H11" s="54">
        <v>546233</v>
      </c>
      <c r="I11" s="54">
        <v>4396846</v>
      </c>
      <c r="J11" s="54">
        <v>-707379</v>
      </c>
      <c r="K11" s="55">
        <v>-2317779</v>
      </c>
      <c r="L11" s="107">
        <v>34929729</v>
      </c>
      <c r="M11" s="56">
        <v>6780450</v>
      </c>
      <c r="N11" s="56">
        <v>22076487</v>
      </c>
      <c r="O11" s="56">
        <v>6797653</v>
      </c>
      <c r="P11" s="56">
        <v>3826328</v>
      </c>
      <c r="Q11" s="56">
        <v>11452506</v>
      </c>
      <c r="R11" s="96">
        <v>19633692</v>
      </c>
      <c r="S11" s="119">
        <v>1.465</v>
      </c>
      <c r="T11" s="69">
        <v>0.284</v>
      </c>
      <c r="U11" s="70">
        <v>1.749</v>
      </c>
      <c r="V11" s="71">
        <v>0.926</v>
      </c>
      <c r="W11" s="72">
        <v>0.285</v>
      </c>
      <c r="X11" s="71">
        <v>0.16</v>
      </c>
      <c r="Y11" s="72">
        <v>0.48</v>
      </c>
      <c r="Z11" s="120">
        <v>0.823</v>
      </c>
      <c r="AA11" s="166">
        <v>18.437255177320232</v>
      </c>
      <c r="AB11" s="149">
        <v>87.43674703999129</v>
      </c>
      <c r="AC11" s="149">
        <v>25.49618713781232</v>
      </c>
      <c r="AD11" s="149">
        <v>17.62909667128802</v>
      </c>
      <c r="AE11" s="149">
        <v>10.568639342974393</v>
      </c>
      <c r="AF11" s="149">
        <v>4.869442924095145</v>
      </c>
      <c r="AG11" s="149">
        <v>15.051539569630496</v>
      </c>
      <c r="AH11" s="149">
        <v>12.338776872015421</v>
      </c>
      <c r="AI11" s="149">
        <v>88.1551746294258</v>
      </c>
      <c r="AJ11" s="150">
        <v>-3.6</v>
      </c>
      <c r="AK11" s="143"/>
      <c r="AL11" s="204"/>
      <c r="BB11" s="142"/>
      <c r="BP11" s="171"/>
      <c r="CD11" s="171"/>
    </row>
    <row r="12" spans="2:82" ht="30.75" customHeight="1">
      <c r="B12" s="52" t="s">
        <v>9</v>
      </c>
      <c r="C12" s="205">
        <v>0.61</v>
      </c>
      <c r="D12" s="53">
        <v>24190225</v>
      </c>
      <c r="E12" s="54">
        <v>54156592</v>
      </c>
      <c r="F12" s="54">
        <v>49554242</v>
      </c>
      <c r="G12" s="54">
        <v>4602350</v>
      </c>
      <c r="H12" s="54">
        <v>543844</v>
      </c>
      <c r="I12" s="54">
        <v>4058506</v>
      </c>
      <c r="J12" s="54">
        <v>-355164</v>
      </c>
      <c r="K12" s="55">
        <v>-3094972</v>
      </c>
      <c r="L12" s="107">
        <v>28951771</v>
      </c>
      <c r="M12" s="56">
        <v>8081415</v>
      </c>
      <c r="N12" s="56">
        <v>36273599</v>
      </c>
      <c r="O12" s="56">
        <v>13098819</v>
      </c>
      <c r="P12" s="56">
        <v>2339384</v>
      </c>
      <c r="Q12" s="56">
        <v>20835396</v>
      </c>
      <c r="R12" s="96">
        <v>759587</v>
      </c>
      <c r="S12" s="119">
        <v>1.197</v>
      </c>
      <c r="T12" s="69">
        <v>0.334</v>
      </c>
      <c r="U12" s="70">
        <v>1.531</v>
      </c>
      <c r="V12" s="71">
        <v>1.5</v>
      </c>
      <c r="W12" s="72">
        <v>0.541</v>
      </c>
      <c r="X12" s="71">
        <v>0.097</v>
      </c>
      <c r="Y12" s="72">
        <v>0.861</v>
      </c>
      <c r="Z12" s="120">
        <v>0.031</v>
      </c>
      <c r="AA12" s="166">
        <v>16.777462797472946</v>
      </c>
      <c r="AB12" s="149">
        <v>81.3300594737498</v>
      </c>
      <c r="AC12" s="149">
        <v>19.7906823527308</v>
      </c>
      <c r="AD12" s="149">
        <v>13.221391933695562</v>
      </c>
      <c r="AE12" s="149">
        <v>6.650528874197784</v>
      </c>
      <c r="AF12" s="149">
        <v>14.731190641304421</v>
      </c>
      <c r="AG12" s="149">
        <v>16.268015614324057</v>
      </c>
      <c r="AH12" s="149">
        <v>9.025391597453854</v>
      </c>
      <c r="AI12" s="149">
        <v>82.83887774348555</v>
      </c>
      <c r="AJ12" s="150">
        <v>1.8</v>
      </c>
      <c r="AK12" s="143"/>
      <c r="AL12" s="204"/>
      <c r="BB12" s="142"/>
      <c r="BP12" s="171"/>
      <c r="CD12" s="171"/>
    </row>
    <row r="13" spans="2:82" ht="30.75" customHeight="1">
      <c r="B13" s="52" t="s">
        <v>10</v>
      </c>
      <c r="C13" s="205">
        <v>0.49</v>
      </c>
      <c r="D13" s="53">
        <v>23920855</v>
      </c>
      <c r="E13" s="54">
        <v>49279547</v>
      </c>
      <c r="F13" s="54">
        <v>43078716</v>
      </c>
      <c r="G13" s="54">
        <v>6200831</v>
      </c>
      <c r="H13" s="54">
        <v>903282</v>
      </c>
      <c r="I13" s="54">
        <v>5297549</v>
      </c>
      <c r="J13" s="54">
        <v>-221929</v>
      </c>
      <c r="K13" s="55">
        <v>-1516326</v>
      </c>
      <c r="L13" s="107">
        <v>33769591</v>
      </c>
      <c r="M13" s="56">
        <v>5389741</v>
      </c>
      <c r="N13" s="56">
        <v>20647625</v>
      </c>
      <c r="O13" s="56">
        <v>6668926</v>
      </c>
      <c r="P13" s="56">
        <v>1173417</v>
      </c>
      <c r="Q13" s="56">
        <v>12805282</v>
      </c>
      <c r="R13" s="96">
        <v>18511707</v>
      </c>
      <c r="S13" s="119">
        <v>1.412</v>
      </c>
      <c r="T13" s="69">
        <v>0.225</v>
      </c>
      <c r="U13" s="70">
        <v>1.637</v>
      </c>
      <c r="V13" s="71">
        <v>0.863</v>
      </c>
      <c r="W13" s="72">
        <v>0.279</v>
      </c>
      <c r="X13" s="71">
        <v>0.049</v>
      </c>
      <c r="Y13" s="72">
        <v>0.535</v>
      </c>
      <c r="Z13" s="120">
        <v>0.774</v>
      </c>
      <c r="AA13" s="166">
        <v>22.146152384603308</v>
      </c>
      <c r="AB13" s="149">
        <v>90.35324896522324</v>
      </c>
      <c r="AC13" s="149">
        <v>27.436161681399472</v>
      </c>
      <c r="AD13" s="149">
        <v>13.894889437948885</v>
      </c>
      <c r="AE13" s="149">
        <v>7.689487272227785</v>
      </c>
      <c r="AF13" s="149">
        <v>11.474008060183522</v>
      </c>
      <c r="AG13" s="149">
        <v>15.662414183804065</v>
      </c>
      <c r="AH13" s="149">
        <v>9.344823217243402</v>
      </c>
      <c r="AI13" s="149">
        <v>91.7502303703453</v>
      </c>
      <c r="AJ13" s="150">
        <v>6.7</v>
      </c>
      <c r="AK13" s="143"/>
      <c r="AL13" s="204"/>
      <c r="BB13" s="142"/>
      <c r="BP13" s="171"/>
      <c r="CD13" s="171"/>
    </row>
    <row r="14" spans="2:82" ht="30.75" customHeight="1">
      <c r="B14" s="52" t="s">
        <v>11</v>
      </c>
      <c r="C14" s="205">
        <v>0.54</v>
      </c>
      <c r="D14" s="53">
        <v>6003454</v>
      </c>
      <c r="E14" s="54">
        <v>11460252</v>
      </c>
      <c r="F14" s="54">
        <v>10924849</v>
      </c>
      <c r="G14" s="54">
        <v>535403</v>
      </c>
      <c r="H14" s="54">
        <v>55844</v>
      </c>
      <c r="I14" s="54">
        <v>479559</v>
      </c>
      <c r="J14" s="54">
        <v>-144306</v>
      </c>
      <c r="K14" s="55">
        <v>-136236</v>
      </c>
      <c r="L14" s="107">
        <v>7056179</v>
      </c>
      <c r="M14" s="56">
        <v>1165179</v>
      </c>
      <c r="N14" s="56">
        <v>3988795</v>
      </c>
      <c r="O14" s="56">
        <v>2403580</v>
      </c>
      <c r="P14" s="56">
        <v>339900</v>
      </c>
      <c r="Q14" s="56">
        <v>1245315</v>
      </c>
      <c r="R14" s="96">
        <v>4232563</v>
      </c>
      <c r="S14" s="119">
        <v>1.175</v>
      </c>
      <c r="T14" s="69">
        <v>0.194</v>
      </c>
      <c r="U14" s="70">
        <v>1.369</v>
      </c>
      <c r="V14" s="71">
        <v>0.664</v>
      </c>
      <c r="W14" s="72">
        <v>0.4</v>
      </c>
      <c r="X14" s="71">
        <v>0.057</v>
      </c>
      <c r="Y14" s="72">
        <v>0.207</v>
      </c>
      <c r="Z14" s="120">
        <v>0.705</v>
      </c>
      <c r="AA14" s="166">
        <v>7.988051544993932</v>
      </c>
      <c r="AB14" s="149">
        <v>92.24539786589908</v>
      </c>
      <c r="AC14" s="149">
        <v>21.85473767632479</v>
      </c>
      <c r="AD14" s="149">
        <v>16.922033187530243</v>
      </c>
      <c r="AE14" s="149">
        <v>8.040137833392524</v>
      </c>
      <c r="AF14" s="149">
        <v>11.97793658752575</v>
      </c>
      <c r="AG14" s="149">
        <v>10.109295755618025</v>
      </c>
      <c r="AH14" s="149">
        <v>21.821899716599326</v>
      </c>
      <c r="AI14" s="149">
        <v>93.7545170257967</v>
      </c>
      <c r="AJ14" s="150">
        <v>9.7</v>
      </c>
      <c r="AK14" s="143"/>
      <c r="AL14" s="204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P14" s="171"/>
      <c r="CD14" s="171"/>
    </row>
    <row r="15" spans="2:82" ht="30.75" customHeight="1">
      <c r="B15" s="52" t="s">
        <v>12</v>
      </c>
      <c r="C15" s="205">
        <v>0.62</v>
      </c>
      <c r="D15" s="53">
        <v>9792207</v>
      </c>
      <c r="E15" s="54">
        <v>18503129</v>
      </c>
      <c r="F15" s="54">
        <v>17596035</v>
      </c>
      <c r="G15" s="54">
        <v>907094</v>
      </c>
      <c r="H15" s="54">
        <v>180076</v>
      </c>
      <c r="I15" s="54">
        <v>727018</v>
      </c>
      <c r="J15" s="54">
        <v>8</v>
      </c>
      <c r="K15" s="55">
        <v>-214892</v>
      </c>
      <c r="L15" s="107">
        <v>12853972</v>
      </c>
      <c r="M15" s="56">
        <v>3675820</v>
      </c>
      <c r="N15" s="56">
        <v>7818927</v>
      </c>
      <c r="O15" s="56">
        <v>3355027</v>
      </c>
      <c r="P15" s="56">
        <v>331</v>
      </c>
      <c r="Q15" s="56">
        <v>4463569</v>
      </c>
      <c r="R15" s="96">
        <v>8710865</v>
      </c>
      <c r="S15" s="119">
        <v>1.313</v>
      </c>
      <c r="T15" s="69">
        <v>0.375</v>
      </c>
      <c r="U15" s="70">
        <v>1.688</v>
      </c>
      <c r="V15" s="71">
        <v>0.798</v>
      </c>
      <c r="W15" s="72">
        <v>0.343</v>
      </c>
      <c r="X15" s="71">
        <v>0</v>
      </c>
      <c r="Y15" s="72">
        <v>0.456</v>
      </c>
      <c r="Z15" s="120">
        <v>0.89</v>
      </c>
      <c r="AA15" s="166">
        <v>7.424454977310018</v>
      </c>
      <c r="AB15" s="149">
        <v>88.95553254412867</v>
      </c>
      <c r="AC15" s="149">
        <v>29.472613557331844</v>
      </c>
      <c r="AD15" s="149">
        <v>19.033934342532987</v>
      </c>
      <c r="AE15" s="149">
        <v>8.904089908285158</v>
      </c>
      <c r="AF15" s="149">
        <v>4.139720346536844</v>
      </c>
      <c r="AG15" s="149">
        <v>14.875283424166605</v>
      </c>
      <c r="AH15" s="149">
        <v>10.729527963606374</v>
      </c>
      <c r="AI15" s="149">
        <v>90.741896011128</v>
      </c>
      <c r="AJ15" s="150">
        <v>2.3</v>
      </c>
      <c r="AK15" s="143"/>
      <c r="AL15" s="204"/>
      <c r="BB15" s="142"/>
      <c r="BP15" s="171"/>
      <c r="CD15" s="171"/>
    </row>
    <row r="16" spans="2:82" ht="30.75" customHeight="1">
      <c r="B16" s="52" t="s">
        <v>13</v>
      </c>
      <c r="C16" s="205">
        <v>0.76</v>
      </c>
      <c r="D16" s="53">
        <v>13907011</v>
      </c>
      <c r="E16" s="54">
        <v>26312709</v>
      </c>
      <c r="F16" s="54">
        <v>24849234</v>
      </c>
      <c r="G16" s="54">
        <v>1463475</v>
      </c>
      <c r="H16" s="54">
        <v>23151</v>
      </c>
      <c r="I16" s="54">
        <v>1440324</v>
      </c>
      <c r="J16" s="54">
        <v>164156</v>
      </c>
      <c r="K16" s="55">
        <v>264288</v>
      </c>
      <c r="L16" s="107">
        <v>20660840</v>
      </c>
      <c r="M16" s="56">
        <v>1531614</v>
      </c>
      <c r="N16" s="56">
        <v>5818381</v>
      </c>
      <c r="O16" s="56">
        <v>2785722</v>
      </c>
      <c r="P16" s="56">
        <v>1296714</v>
      </c>
      <c r="Q16" s="56">
        <v>1735945</v>
      </c>
      <c r="R16" s="96">
        <v>16374073</v>
      </c>
      <c r="S16" s="119">
        <v>1.486</v>
      </c>
      <c r="T16" s="69">
        <v>0.11</v>
      </c>
      <c r="U16" s="70">
        <v>1.596</v>
      </c>
      <c r="V16" s="71">
        <v>0.418</v>
      </c>
      <c r="W16" s="72">
        <v>0.2</v>
      </c>
      <c r="X16" s="71">
        <v>0.093</v>
      </c>
      <c r="Y16" s="72">
        <v>0.125</v>
      </c>
      <c r="Z16" s="120">
        <v>1.177</v>
      </c>
      <c r="AA16" s="166">
        <v>10.356819305025358</v>
      </c>
      <c r="AB16" s="149">
        <v>95.71355160723233</v>
      </c>
      <c r="AC16" s="149">
        <v>21.74838357612988</v>
      </c>
      <c r="AD16" s="149">
        <v>22.65993755473836</v>
      </c>
      <c r="AE16" s="149">
        <v>12.664975804328037</v>
      </c>
      <c r="AF16" s="149">
        <v>11.450045081830204</v>
      </c>
      <c r="AG16" s="149">
        <v>14.582728037325063</v>
      </c>
      <c r="AH16" s="149">
        <v>11.984885390813998</v>
      </c>
      <c r="AI16" s="149">
        <v>97.90466941153441</v>
      </c>
      <c r="AJ16" s="150">
        <v>5.9</v>
      </c>
      <c r="AK16" s="143"/>
      <c r="AL16" s="204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P16" s="171"/>
      <c r="CD16" s="171"/>
    </row>
    <row r="17" spans="2:82" ht="30.75" customHeight="1">
      <c r="B17" s="52" t="s">
        <v>14</v>
      </c>
      <c r="C17" s="205">
        <v>0.45</v>
      </c>
      <c r="D17" s="53">
        <v>17555492</v>
      </c>
      <c r="E17" s="54">
        <v>32356201</v>
      </c>
      <c r="F17" s="54">
        <v>29897911</v>
      </c>
      <c r="G17" s="54">
        <v>2458290</v>
      </c>
      <c r="H17" s="54">
        <v>737999</v>
      </c>
      <c r="I17" s="54">
        <v>1720291</v>
      </c>
      <c r="J17" s="54">
        <v>-732982</v>
      </c>
      <c r="K17" s="55">
        <v>-470489</v>
      </c>
      <c r="L17" s="107">
        <v>24810804</v>
      </c>
      <c r="M17" s="56">
        <v>2956838</v>
      </c>
      <c r="N17" s="56">
        <v>20175720</v>
      </c>
      <c r="O17" s="56">
        <v>2956323</v>
      </c>
      <c r="P17" s="56">
        <v>2502497</v>
      </c>
      <c r="Q17" s="56">
        <v>14716900</v>
      </c>
      <c r="R17" s="96">
        <v>7591922</v>
      </c>
      <c r="S17" s="119">
        <v>1.413</v>
      </c>
      <c r="T17" s="69">
        <v>0.168</v>
      </c>
      <c r="U17" s="70">
        <v>1.582</v>
      </c>
      <c r="V17" s="71">
        <v>1.149</v>
      </c>
      <c r="W17" s="72">
        <v>0.168</v>
      </c>
      <c r="X17" s="71">
        <v>0.143</v>
      </c>
      <c r="Y17" s="72">
        <v>0.838</v>
      </c>
      <c r="Z17" s="120">
        <v>0.432</v>
      </c>
      <c r="AA17" s="166">
        <v>9.799161424812247</v>
      </c>
      <c r="AB17" s="149">
        <v>87.38318108438125</v>
      </c>
      <c r="AC17" s="149">
        <v>24.825097866368058</v>
      </c>
      <c r="AD17" s="149">
        <v>16.72333745553738</v>
      </c>
      <c r="AE17" s="149">
        <v>7.85835000904976</v>
      </c>
      <c r="AF17" s="149">
        <v>10.22623953435268</v>
      </c>
      <c r="AG17" s="149">
        <v>14.336718910900284</v>
      </c>
      <c r="AH17" s="149">
        <v>9.574188893357286</v>
      </c>
      <c r="AI17" s="149">
        <v>88.62486456349316</v>
      </c>
      <c r="AJ17" s="150">
        <v>0</v>
      </c>
      <c r="AK17" s="143"/>
      <c r="AL17" s="204"/>
      <c r="BB17" s="142"/>
      <c r="BP17" s="171"/>
      <c r="CD17" s="171"/>
    </row>
    <row r="18" spans="2:82" ht="30.75" customHeight="1">
      <c r="B18" s="52" t="s">
        <v>15</v>
      </c>
      <c r="C18" s="205">
        <v>0.78</v>
      </c>
      <c r="D18" s="53">
        <v>12451970</v>
      </c>
      <c r="E18" s="54">
        <v>25030602</v>
      </c>
      <c r="F18" s="54">
        <v>22877291</v>
      </c>
      <c r="G18" s="54">
        <v>2153311</v>
      </c>
      <c r="H18" s="54">
        <v>109244</v>
      </c>
      <c r="I18" s="54">
        <v>2044067</v>
      </c>
      <c r="J18" s="54">
        <v>-83947</v>
      </c>
      <c r="K18" s="55">
        <v>30061</v>
      </c>
      <c r="L18" s="107">
        <v>15159018</v>
      </c>
      <c r="M18" s="56">
        <v>3380138</v>
      </c>
      <c r="N18" s="56">
        <v>8315489</v>
      </c>
      <c r="O18" s="56">
        <v>4441159</v>
      </c>
      <c r="P18" s="56">
        <v>855349</v>
      </c>
      <c r="Q18" s="56">
        <v>3018981</v>
      </c>
      <c r="R18" s="96">
        <v>10223667</v>
      </c>
      <c r="S18" s="119">
        <v>1.217</v>
      </c>
      <c r="T18" s="69">
        <v>0.271</v>
      </c>
      <c r="U18" s="70">
        <v>1.489</v>
      </c>
      <c r="V18" s="71">
        <v>0.668</v>
      </c>
      <c r="W18" s="72">
        <v>0.357</v>
      </c>
      <c r="X18" s="71">
        <v>0.069</v>
      </c>
      <c r="Y18" s="72">
        <v>0.242</v>
      </c>
      <c r="Z18" s="120">
        <v>0.821</v>
      </c>
      <c r="AA18" s="166">
        <v>16.41561134503215</v>
      </c>
      <c r="AB18" s="149">
        <v>88.83150267635936</v>
      </c>
      <c r="AC18" s="149">
        <v>23.103676813860254</v>
      </c>
      <c r="AD18" s="149">
        <v>14.719088790414014</v>
      </c>
      <c r="AE18" s="149">
        <v>11.985577362470698</v>
      </c>
      <c r="AF18" s="149">
        <v>16.994519144553045</v>
      </c>
      <c r="AG18" s="149">
        <v>11.57032946267794</v>
      </c>
      <c r="AH18" s="149">
        <v>10.128135181466304</v>
      </c>
      <c r="AI18" s="149">
        <v>91.05176100790156</v>
      </c>
      <c r="AJ18" s="150">
        <v>4.4</v>
      </c>
      <c r="AK18" s="143"/>
      <c r="AL18" s="204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P18" s="171"/>
      <c r="CD18" s="171"/>
    </row>
    <row r="19" spans="2:82" ht="30.75" customHeight="1">
      <c r="B19" s="52" t="s">
        <v>16</v>
      </c>
      <c r="C19" s="205">
        <v>0.66</v>
      </c>
      <c r="D19" s="53">
        <v>13457793</v>
      </c>
      <c r="E19" s="54">
        <v>25928103</v>
      </c>
      <c r="F19" s="54">
        <v>25390534</v>
      </c>
      <c r="G19" s="54">
        <v>537569</v>
      </c>
      <c r="H19" s="54">
        <v>117459</v>
      </c>
      <c r="I19" s="54">
        <v>420110</v>
      </c>
      <c r="J19" s="54">
        <v>-584872</v>
      </c>
      <c r="K19" s="55">
        <v>-232128</v>
      </c>
      <c r="L19" s="107">
        <v>18072711</v>
      </c>
      <c r="M19" s="56">
        <v>1508569</v>
      </c>
      <c r="N19" s="56">
        <v>7419415</v>
      </c>
      <c r="O19" s="56">
        <v>3020204</v>
      </c>
      <c r="P19" s="56">
        <v>1258860</v>
      </c>
      <c r="Q19" s="56">
        <v>3140351</v>
      </c>
      <c r="R19" s="96">
        <v>12161865</v>
      </c>
      <c r="S19" s="119">
        <v>1.343</v>
      </c>
      <c r="T19" s="69">
        <v>0.112</v>
      </c>
      <c r="U19" s="70">
        <v>1.455</v>
      </c>
      <c r="V19" s="71">
        <v>0.551</v>
      </c>
      <c r="W19" s="72">
        <v>0.224</v>
      </c>
      <c r="X19" s="71">
        <v>0.094</v>
      </c>
      <c r="Y19" s="72">
        <v>0.233</v>
      </c>
      <c r="Z19" s="120">
        <v>0.904</v>
      </c>
      <c r="AA19" s="166">
        <v>3.1216857028489</v>
      </c>
      <c r="AB19" s="149">
        <v>93.86519639121647</v>
      </c>
      <c r="AC19" s="149">
        <v>30.547128340043244</v>
      </c>
      <c r="AD19" s="149">
        <v>12.443931533597553</v>
      </c>
      <c r="AE19" s="149">
        <v>9.726367048379847</v>
      </c>
      <c r="AF19" s="149">
        <v>11.464876623801269</v>
      </c>
      <c r="AG19" s="149">
        <v>14.061230296100197</v>
      </c>
      <c r="AH19" s="149">
        <v>12.92493712480079</v>
      </c>
      <c r="AI19" s="149">
        <v>95.82039079626551</v>
      </c>
      <c r="AJ19" s="150">
        <v>5.6</v>
      </c>
      <c r="AK19" s="143"/>
      <c r="AL19" s="204"/>
      <c r="BB19" s="142"/>
      <c r="BP19" s="171"/>
      <c r="CD19" s="171"/>
    </row>
    <row r="20" spans="2:82" ht="30.75" customHeight="1">
      <c r="B20" s="52" t="s">
        <v>17</v>
      </c>
      <c r="C20" s="205">
        <v>0.87</v>
      </c>
      <c r="D20" s="53">
        <v>29291239</v>
      </c>
      <c r="E20" s="54">
        <v>60091624</v>
      </c>
      <c r="F20" s="54">
        <v>56570232</v>
      </c>
      <c r="G20" s="54">
        <v>3521392</v>
      </c>
      <c r="H20" s="54">
        <v>400917</v>
      </c>
      <c r="I20" s="54">
        <v>3120475</v>
      </c>
      <c r="J20" s="54">
        <v>-1491700</v>
      </c>
      <c r="K20" s="55">
        <v>-789914</v>
      </c>
      <c r="L20" s="107">
        <v>21841125</v>
      </c>
      <c r="M20" s="56">
        <v>15668926</v>
      </c>
      <c r="N20" s="56">
        <v>27576015</v>
      </c>
      <c r="O20" s="56">
        <v>11720409</v>
      </c>
      <c r="P20" s="56">
        <v>5781931</v>
      </c>
      <c r="Q20" s="56">
        <v>10073675</v>
      </c>
      <c r="R20" s="96">
        <v>9934036</v>
      </c>
      <c r="S20" s="119">
        <v>0.746</v>
      </c>
      <c r="T20" s="69">
        <v>0.535</v>
      </c>
      <c r="U20" s="70">
        <v>1.281</v>
      </c>
      <c r="V20" s="71">
        <v>0.941</v>
      </c>
      <c r="W20" s="72">
        <v>0.4</v>
      </c>
      <c r="X20" s="71">
        <v>0.197</v>
      </c>
      <c r="Y20" s="72">
        <v>0.344</v>
      </c>
      <c r="Z20" s="120">
        <v>0.339</v>
      </c>
      <c r="AA20" s="166">
        <v>10.653270761267558</v>
      </c>
      <c r="AB20" s="149">
        <v>92.82000406597783</v>
      </c>
      <c r="AC20" s="149">
        <v>23.937474628181636</v>
      </c>
      <c r="AD20" s="149">
        <v>20.47390437531129</v>
      </c>
      <c r="AE20" s="149">
        <v>12.716569430463412</v>
      </c>
      <c r="AF20" s="149">
        <v>4.709015974985544</v>
      </c>
      <c r="AG20" s="149">
        <v>17.523702743549023</v>
      </c>
      <c r="AH20" s="149">
        <v>12.10974753962285</v>
      </c>
      <c r="AI20" s="149">
        <v>94.83196492201265</v>
      </c>
      <c r="AJ20" s="150">
        <v>5.6</v>
      </c>
      <c r="AK20" s="143"/>
      <c r="AL20" s="204"/>
      <c r="BB20" s="142"/>
      <c r="BP20" s="171"/>
      <c r="CD20" s="171"/>
    </row>
    <row r="21" spans="2:82" ht="30.75" customHeight="1">
      <c r="B21" s="52" t="s">
        <v>18</v>
      </c>
      <c r="C21" s="205">
        <v>0.84</v>
      </c>
      <c r="D21" s="53">
        <v>20506626</v>
      </c>
      <c r="E21" s="54">
        <v>39073554</v>
      </c>
      <c r="F21" s="54">
        <v>36233940</v>
      </c>
      <c r="G21" s="54">
        <v>2839614</v>
      </c>
      <c r="H21" s="54">
        <v>241943</v>
      </c>
      <c r="I21" s="54">
        <v>2597671</v>
      </c>
      <c r="J21" s="54">
        <v>223615</v>
      </c>
      <c r="K21" s="55">
        <v>1533095</v>
      </c>
      <c r="L21" s="107">
        <v>20642567</v>
      </c>
      <c r="M21" s="56">
        <v>3795433</v>
      </c>
      <c r="N21" s="56">
        <v>17459907</v>
      </c>
      <c r="O21" s="56">
        <v>8277139</v>
      </c>
      <c r="P21" s="56">
        <v>219323</v>
      </c>
      <c r="Q21" s="56">
        <v>8963445</v>
      </c>
      <c r="R21" s="96">
        <v>6978093</v>
      </c>
      <c r="S21" s="119">
        <v>1.007</v>
      </c>
      <c r="T21" s="69">
        <v>0.185</v>
      </c>
      <c r="U21" s="70">
        <v>1.192</v>
      </c>
      <c r="V21" s="71">
        <v>0.851</v>
      </c>
      <c r="W21" s="72">
        <v>0.404</v>
      </c>
      <c r="X21" s="71">
        <v>0.011</v>
      </c>
      <c r="Y21" s="72">
        <v>0.437</v>
      </c>
      <c r="Z21" s="120">
        <v>0.34</v>
      </c>
      <c r="AA21" s="166">
        <v>12.667471479706121</v>
      </c>
      <c r="AB21" s="149">
        <v>87.20298683031695</v>
      </c>
      <c r="AC21" s="149">
        <v>16.764626205473196</v>
      </c>
      <c r="AD21" s="149">
        <v>17.09150786829861</v>
      </c>
      <c r="AE21" s="149">
        <v>11.73529248611488</v>
      </c>
      <c r="AF21" s="149">
        <v>16.496403432582788</v>
      </c>
      <c r="AG21" s="149">
        <v>10.697902584923597</v>
      </c>
      <c r="AH21" s="149">
        <v>11.346142447778343</v>
      </c>
      <c r="AI21" s="149">
        <v>88.89168823302042</v>
      </c>
      <c r="AJ21" s="150">
        <v>0</v>
      </c>
      <c r="AK21" s="143"/>
      <c r="AL21" s="204"/>
      <c r="BB21" s="142"/>
      <c r="BP21" s="171"/>
      <c r="CD21" s="171"/>
    </row>
    <row r="22" spans="2:82" ht="30.75" customHeight="1">
      <c r="B22" s="52" t="s">
        <v>64</v>
      </c>
      <c r="C22" s="205">
        <v>0.4</v>
      </c>
      <c r="D22" s="53">
        <v>8592700</v>
      </c>
      <c r="E22" s="54">
        <v>14742246</v>
      </c>
      <c r="F22" s="54">
        <v>13978960</v>
      </c>
      <c r="G22" s="54">
        <v>763286</v>
      </c>
      <c r="H22" s="54">
        <v>98855</v>
      </c>
      <c r="I22" s="54">
        <v>664431</v>
      </c>
      <c r="J22" s="54">
        <v>-92381</v>
      </c>
      <c r="K22" s="55">
        <v>-91765</v>
      </c>
      <c r="L22" s="107">
        <v>12451855</v>
      </c>
      <c r="M22" s="56">
        <v>1225439</v>
      </c>
      <c r="N22" s="56">
        <v>7840274</v>
      </c>
      <c r="O22" s="56">
        <v>2818771</v>
      </c>
      <c r="P22" s="56">
        <v>1223116</v>
      </c>
      <c r="Q22" s="56">
        <v>3798387</v>
      </c>
      <c r="R22" s="96">
        <v>5837020</v>
      </c>
      <c r="S22" s="119">
        <v>1.449</v>
      </c>
      <c r="T22" s="69">
        <v>0.143</v>
      </c>
      <c r="U22" s="70">
        <v>1.592</v>
      </c>
      <c r="V22" s="71">
        <v>0.912</v>
      </c>
      <c r="W22" s="72">
        <v>0.328</v>
      </c>
      <c r="X22" s="71">
        <v>0.142</v>
      </c>
      <c r="Y22" s="72">
        <v>0.442</v>
      </c>
      <c r="Z22" s="120">
        <v>0.679</v>
      </c>
      <c r="AA22" s="166">
        <v>7.732505498853678</v>
      </c>
      <c r="AB22" s="149">
        <v>88.56769531379953</v>
      </c>
      <c r="AC22" s="149">
        <v>24.049309643127756</v>
      </c>
      <c r="AD22" s="149">
        <v>15.430183911377854</v>
      </c>
      <c r="AE22" s="149">
        <v>5.310556484706389</v>
      </c>
      <c r="AF22" s="149">
        <v>10.60727070285446</v>
      </c>
      <c r="AG22" s="149">
        <v>16.971177144021688</v>
      </c>
      <c r="AH22" s="149">
        <v>15.565175090713373</v>
      </c>
      <c r="AI22" s="149">
        <v>89.67337576485204</v>
      </c>
      <c r="AJ22" s="150">
        <v>9.1</v>
      </c>
      <c r="AK22" s="143"/>
      <c r="AL22" s="204"/>
      <c r="BB22" s="142"/>
      <c r="BP22" s="171"/>
      <c r="CD22" s="171"/>
    </row>
    <row r="23" spans="2:82" ht="30.75" customHeight="1">
      <c r="B23" s="52" t="s">
        <v>65</v>
      </c>
      <c r="C23" s="205">
        <v>0.74</v>
      </c>
      <c r="D23" s="53">
        <v>12024131</v>
      </c>
      <c r="E23" s="54">
        <v>22268522</v>
      </c>
      <c r="F23" s="54">
        <v>21083784</v>
      </c>
      <c r="G23" s="54">
        <v>1184738</v>
      </c>
      <c r="H23" s="54">
        <v>300594</v>
      </c>
      <c r="I23" s="54">
        <v>884144</v>
      </c>
      <c r="J23" s="54">
        <v>-84109</v>
      </c>
      <c r="K23" s="55">
        <v>-278885</v>
      </c>
      <c r="L23" s="107">
        <v>11685716</v>
      </c>
      <c r="M23" s="56">
        <v>403992</v>
      </c>
      <c r="N23" s="56">
        <v>12772915</v>
      </c>
      <c r="O23" s="56">
        <v>2178233</v>
      </c>
      <c r="P23" s="56">
        <v>1472646</v>
      </c>
      <c r="Q23" s="56">
        <v>9122036</v>
      </c>
      <c r="R23" s="96">
        <v>-683207</v>
      </c>
      <c r="S23" s="119">
        <v>0.972</v>
      </c>
      <c r="T23" s="69">
        <v>0.034</v>
      </c>
      <c r="U23" s="70">
        <v>1.005</v>
      </c>
      <c r="V23" s="71">
        <v>1.062</v>
      </c>
      <c r="W23" s="72">
        <v>0.181</v>
      </c>
      <c r="X23" s="71">
        <v>0.122</v>
      </c>
      <c r="Y23" s="72">
        <v>0.759</v>
      </c>
      <c r="Z23" s="120">
        <v>-0.057</v>
      </c>
      <c r="AA23" s="166">
        <v>7.353080235070626</v>
      </c>
      <c r="AB23" s="149">
        <v>83.07861106467779</v>
      </c>
      <c r="AC23" s="149">
        <v>24.430746615010964</v>
      </c>
      <c r="AD23" s="149">
        <v>19.416029983906757</v>
      </c>
      <c r="AE23" s="149">
        <v>12.391681989662304</v>
      </c>
      <c r="AF23" s="149">
        <v>12.11361468647676</v>
      </c>
      <c r="AG23" s="149">
        <v>8.729232014736297</v>
      </c>
      <c r="AH23" s="149">
        <v>4.825072026273611</v>
      </c>
      <c r="AI23" s="149">
        <v>85.15374821105817</v>
      </c>
      <c r="AJ23" s="150">
        <v>0.7</v>
      </c>
      <c r="AK23" s="143"/>
      <c r="AL23" s="204"/>
      <c r="BB23" s="142"/>
      <c r="BP23" s="171"/>
      <c r="CD23" s="171"/>
    </row>
    <row r="24" spans="2:82" ht="30.75" customHeight="1">
      <c r="B24" s="52" t="s">
        <v>66</v>
      </c>
      <c r="C24" s="205">
        <v>0.33</v>
      </c>
      <c r="D24" s="53">
        <v>10722261</v>
      </c>
      <c r="E24" s="54">
        <v>23673262</v>
      </c>
      <c r="F24" s="54">
        <v>22068907</v>
      </c>
      <c r="G24" s="54">
        <v>1604355</v>
      </c>
      <c r="H24" s="54">
        <v>344468</v>
      </c>
      <c r="I24" s="54">
        <v>1259887</v>
      </c>
      <c r="J24" s="54">
        <v>-285276</v>
      </c>
      <c r="K24" s="55">
        <v>-7862</v>
      </c>
      <c r="L24" s="107">
        <v>11844366</v>
      </c>
      <c r="M24" s="56">
        <v>334913</v>
      </c>
      <c r="N24" s="56">
        <v>14939380</v>
      </c>
      <c r="O24" s="56">
        <v>6438656</v>
      </c>
      <c r="P24" s="56">
        <v>67585</v>
      </c>
      <c r="Q24" s="56">
        <v>8433139</v>
      </c>
      <c r="R24" s="96">
        <v>-2760101</v>
      </c>
      <c r="S24" s="119">
        <v>1.105</v>
      </c>
      <c r="T24" s="69">
        <v>0.031</v>
      </c>
      <c r="U24" s="70">
        <v>1.136</v>
      </c>
      <c r="V24" s="71">
        <v>1.393</v>
      </c>
      <c r="W24" s="72">
        <v>0.6</v>
      </c>
      <c r="X24" s="71">
        <v>0.006</v>
      </c>
      <c r="Y24" s="72">
        <v>0.787</v>
      </c>
      <c r="Z24" s="120">
        <v>-0.257</v>
      </c>
      <c r="AA24" s="166">
        <v>11.750198955239012</v>
      </c>
      <c r="AB24" s="149">
        <v>92.95295211496398</v>
      </c>
      <c r="AC24" s="149">
        <v>26.722589539531338</v>
      </c>
      <c r="AD24" s="149">
        <v>14.63728207356954</v>
      </c>
      <c r="AE24" s="149">
        <v>5.874332950975013</v>
      </c>
      <c r="AF24" s="149">
        <v>5.74406691508083</v>
      </c>
      <c r="AG24" s="149">
        <v>21.394479790819126</v>
      </c>
      <c r="AH24" s="149">
        <v>16.056297512771007</v>
      </c>
      <c r="AI24" s="149">
        <v>93.86086946825102</v>
      </c>
      <c r="AJ24" s="150">
        <v>13.3</v>
      </c>
      <c r="AK24" s="143"/>
      <c r="AL24" s="204"/>
      <c r="BB24" s="142"/>
      <c r="BP24" s="171"/>
      <c r="CD24" s="171"/>
    </row>
    <row r="25" spans="2:82" ht="30.75" customHeight="1">
      <c r="B25" s="52" t="s">
        <v>67</v>
      </c>
      <c r="C25" s="205">
        <v>0.54</v>
      </c>
      <c r="D25" s="53">
        <v>11205444</v>
      </c>
      <c r="E25" s="54">
        <v>22694096</v>
      </c>
      <c r="F25" s="54">
        <v>21430252</v>
      </c>
      <c r="G25" s="54">
        <v>1263844</v>
      </c>
      <c r="H25" s="54">
        <v>378404</v>
      </c>
      <c r="I25" s="54">
        <v>885440</v>
      </c>
      <c r="J25" s="54">
        <v>-265497</v>
      </c>
      <c r="K25" s="55">
        <v>-351497</v>
      </c>
      <c r="L25" s="107">
        <v>20019528</v>
      </c>
      <c r="M25" s="56">
        <v>1367448</v>
      </c>
      <c r="N25" s="56">
        <v>6604421</v>
      </c>
      <c r="O25" s="56">
        <v>4051830</v>
      </c>
      <c r="P25" s="56">
        <v>767696</v>
      </c>
      <c r="Q25" s="56">
        <v>1784895</v>
      </c>
      <c r="R25" s="96">
        <v>14782555</v>
      </c>
      <c r="S25" s="119">
        <v>1.787</v>
      </c>
      <c r="T25" s="69">
        <v>0.122</v>
      </c>
      <c r="U25" s="70">
        <v>1.909</v>
      </c>
      <c r="V25" s="71">
        <v>0.589</v>
      </c>
      <c r="W25" s="72">
        <v>0.362</v>
      </c>
      <c r="X25" s="71">
        <v>0.069</v>
      </c>
      <c r="Y25" s="72">
        <v>0.159</v>
      </c>
      <c r="Z25" s="120">
        <v>1.319</v>
      </c>
      <c r="AA25" s="166">
        <v>7.9018734108171</v>
      </c>
      <c r="AB25" s="149">
        <v>88.21576519047946</v>
      </c>
      <c r="AC25" s="149">
        <v>23.220762792653392</v>
      </c>
      <c r="AD25" s="149">
        <v>18.982501601931244</v>
      </c>
      <c r="AE25" s="149">
        <v>5.613294062721627</v>
      </c>
      <c r="AF25" s="149">
        <v>11.46331061557019</v>
      </c>
      <c r="AG25" s="149">
        <v>15.12729290463954</v>
      </c>
      <c r="AH25" s="149">
        <v>12.124771968416777</v>
      </c>
      <c r="AI25" s="149">
        <v>89.8812829108276</v>
      </c>
      <c r="AJ25" s="150">
        <v>7.4</v>
      </c>
      <c r="AK25" s="143"/>
      <c r="AL25" s="204"/>
      <c r="BB25" s="142"/>
      <c r="BP25" s="171"/>
      <c r="CD25" s="171"/>
    </row>
    <row r="26" spans="2:82" ht="30.75" customHeight="1">
      <c r="B26" s="52" t="s">
        <v>68</v>
      </c>
      <c r="C26" s="205">
        <v>0.32</v>
      </c>
      <c r="D26" s="53">
        <v>17941813</v>
      </c>
      <c r="E26" s="54">
        <v>30735282</v>
      </c>
      <c r="F26" s="54">
        <v>29247711</v>
      </c>
      <c r="G26" s="54">
        <v>1487571</v>
      </c>
      <c r="H26" s="54">
        <v>388003</v>
      </c>
      <c r="I26" s="54">
        <v>1099568</v>
      </c>
      <c r="J26" s="54">
        <v>-229476</v>
      </c>
      <c r="K26" s="55">
        <v>126234</v>
      </c>
      <c r="L26" s="107">
        <v>28299483</v>
      </c>
      <c r="M26" s="56">
        <v>1264344</v>
      </c>
      <c r="N26" s="56">
        <v>6046332</v>
      </c>
      <c r="O26" s="56">
        <v>2306135</v>
      </c>
      <c r="P26" s="56">
        <v>229413</v>
      </c>
      <c r="Q26" s="56">
        <v>3510784</v>
      </c>
      <c r="R26" s="96">
        <v>23517495</v>
      </c>
      <c r="S26" s="119">
        <v>1.577</v>
      </c>
      <c r="T26" s="69">
        <v>0.07</v>
      </c>
      <c r="U26" s="70">
        <v>1.648</v>
      </c>
      <c r="V26" s="71">
        <v>0.337</v>
      </c>
      <c r="W26" s="72">
        <v>0.129</v>
      </c>
      <c r="X26" s="71">
        <v>0.013</v>
      </c>
      <c r="Y26" s="72">
        <v>0.196</v>
      </c>
      <c r="Z26" s="120">
        <v>1.311</v>
      </c>
      <c r="AA26" s="166">
        <v>6.128522240199471</v>
      </c>
      <c r="AB26" s="149">
        <v>83.79142999553312</v>
      </c>
      <c r="AC26" s="149">
        <v>23.0124221585068</v>
      </c>
      <c r="AD26" s="149">
        <v>13.935172854660976</v>
      </c>
      <c r="AE26" s="149">
        <v>5.475210899675295</v>
      </c>
      <c r="AF26" s="149">
        <v>10.816987890534207</v>
      </c>
      <c r="AG26" s="149">
        <v>19.58249687114605</v>
      </c>
      <c r="AH26" s="149">
        <v>8.86179411408814</v>
      </c>
      <c r="AI26" s="149">
        <v>84.65876672493192</v>
      </c>
      <c r="AJ26" s="150">
        <v>11.4</v>
      </c>
      <c r="AK26" s="143"/>
      <c r="AL26" s="204"/>
      <c r="BB26" s="142"/>
      <c r="BP26" s="171"/>
      <c r="CD26" s="171"/>
    </row>
    <row r="27" spans="2:82" ht="30.75" customHeight="1">
      <c r="B27" s="52" t="s">
        <v>69</v>
      </c>
      <c r="C27" s="205">
        <v>0.33</v>
      </c>
      <c r="D27" s="53">
        <v>13775969</v>
      </c>
      <c r="E27" s="54">
        <v>27899046</v>
      </c>
      <c r="F27" s="54">
        <v>25993985</v>
      </c>
      <c r="G27" s="54">
        <v>1905061</v>
      </c>
      <c r="H27" s="54">
        <v>527341</v>
      </c>
      <c r="I27" s="54">
        <v>1377720</v>
      </c>
      <c r="J27" s="54">
        <v>97978</v>
      </c>
      <c r="K27" s="55">
        <v>-123953</v>
      </c>
      <c r="L27" s="107">
        <v>22298517</v>
      </c>
      <c r="M27" s="56">
        <v>3925471</v>
      </c>
      <c r="N27" s="56">
        <v>11336250</v>
      </c>
      <c r="O27" s="56">
        <v>4562633</v>
      </c>
      <c r="P27" s="56">
        <v>850865</v>
      </c>
      <c r="Q27" s="56">
        <v>5922752</v>
      </c>
      <c r="R27" s="96">
        <v>14887738</v>
      </c>
      <c r="S27" s="119">
        <v>1.619</v>
      </c>
      <c r="T27" s="69">
        <v>0.285</v>
      </c>
      <c r="U27" s="70">
        <v>1.904</v>
      </c>
      <c r="V27" s="71">
        <v>0.823</v>
      </c>
      <c r="W27" s="72">
        <v>0.331</v>
      </c>
      <c r="X27" s="71">
        <v>0.062</v>
      </c>
      <c r="Y27" s="72">
        <v>0.43</v>
      </c>
      <c r="Z27" s="120">
        <v>1.081</v>
      </c>
      <c r="AA27" s="166">
        <v>10.000893585053799</v>
      </c>
      <c r="AB27" s="149">
        <v>88.82221097534524</v>
      </c>
      <c r="AC27" s="149">
        <v>25.31473834237934</v>
      </c>
      <c r="AD27" s="149">
        <v>14.145401838899113</v>
      </c>
      <c r="AE27" s="149">
        <v>7.502470296194538</v>
      </c>
      <c r="AF27" s="149">
        <v>8.555951696584911</v>
      </c>
      <c r="AG27" s="149">
        <v>17.874227735090347</v>
      </c>
      <c r="AH27" s="149">
        <v>8.541713678172583</v>
      </c>
      <c r="AI27" s="149">
        <v>89.79259989365609</v>
      </c>
      <c r="AJ27" s="150">
        <v>11.6</v>
      </c>
      <c r="AK27" s="143"/>
      <c r="AL27" s="204"/>
      <c r="BB27" s="142"/>
      <c r="BP27" s="171"/>
      <c r="CD27" s="171"/>
    </row>
    <row r="28" spans="2:82" ht="30.75" customHeight="1">
      <c r="B28" s="52" t="s">
        <v>70</v>
      </c>
      <c r="C28" s="205">
        <v>0.47</v>
      </c>
      <c r="D28" s="53">
        <v>10540854</v>
      </c>
      <c r="E28" s="54">
        <v>19049292</v>
      </c>
      <c r="F28" s="54">
        <v>18208903</v>
      </c>
      <c r="G28" s="54">
        <v>840389</v>
      </c>
      <c r="H28" s="54">
        <v>35634</v>
      </c>
      <c r="I28" s="54">
        <v>804755</v>
      </c>
      <c r="J28" s="54">
        <v>-203785</v>
      </c>
      <c r="K28" s="55">
        <v>398922</v>
      </c>
      <c r="L28" s="107">
        <v>16477869</v>
      </c>
      <c r="M28" s="56">
        <v>1800868</v>
      </c>
      <c r="N28" s="56">
        <v>5797501</v>
      </c>
      <c r="O28" s="56">
        <v>2751876</v>
      </c>
      <c r="P28" s="56">
        <v>528215</v>
      </c>
      <c r="Q28" s="56">
        <v>2517410</v>
      </c>
      <c r="R28" s="96">
        <v>12481236</v>
      </c>
      <c r="S28" s="119">
        <v>1.563</v>
      </c>
      <c r="T28" s="69">
        <v>0.171</v>
      </c>
      <c r="U28" s="70">
        <v>1.734</v>
      </c>
      <c r="V28" s="71">
        <v>0.55</v>
      </c>
      <c r="W28" s="72">
        <v>0.261</v>
      </c>
      <c r="X28" s="71">
        <v>0.05</v>
      </c>
      <c r="Y28" s="72">
        <v>0.239</v>
      </c>
      <c r="Z28" s="120">
        <v>1.184</v>
      </c>
      <c r="AA28" s="166">
        <v>7.634628086111429</v>
      </c>
      <c r="AB28" s="149">
        <v>89.09732587934151</v>
      </c>
      <c r="AC28" s="149">
        <v>23.779869265544765</v>
      </c>
      <c r="AD28" s="149">
        <v>15.261574119751353</v>
      </c>
      <c r="AE28" s="149">
        <v>7.8390920841191685</v>
      </c>
      <c r="AF28" s="149">
        <v>16.18053276670576</v>
      </c>
      <c r="AG28" s="149">
        <v>16.045322474862697</v>
      </c>
      <c r="AH28" s="149">
        <v>9.547344784280293</v>
      </c>
      <c r="AI28" s="149">
        <v>90.46535020030342</v>
      </c>
      <c r="AJ28" s="150">
        <v>8.3</v>
      </c>
      <c r="AK28" s="143"/>
      <c r="AL28" s="204"/>
      <c r="BB28" s="142"/>
      <c r="BP28" s="171"/>
      <c r="CD28" s="171"/>
    </row>
    <row r="29" spans="2:82" ht="30.75" customHeight="1">
      <c r="B29" s="52" t="s">
        <v>19</v>
      </c>
      <c r="C29" s="205">
        <v>0.91</v>
      </c>
      <c r="D29" s="53">
        <v>5595075</v>
      </c>
      <c r="E29" s="54">
        <v>10605693</v>
      </c>
      <c r="F29" s="54">
        <v>9891581</v>
      </c>
      <c r="G29" s="54">
        <v>714112</v>
      </c>
      <c r="H29" s="54">
        <v>52892</v>
      </c>
      <c r="I29" s="54">
        <v>661220</v>
      </c>
      <c r="J29" s="54">
        <v>-216887</v>
      </c>
      <c r="K29" s="55">
        <v>-93387</v>
      </c>
      <c r="L29" s="107">
        <v>4833664</v>
      </c>
      <c r="M29" s="56">
        <v>907437</v>
      </c>
      <c r="N29" s="56">
        <v>2526304</v>
      </c>
      <c r="O29" s="56">
        <v>1123500</v>
      </c>
      <c r="P29" s="56">
        <v>232700</v>
      </c>
      <c r="Q29" s="56">
        <v>1170104</v>
      </c>
      <c r="R29" s="96">
        <v>3214797</v>
      </c>
      <c r="S29" s="119">
        <v>0.864</v>
      </c>
      <c r="T29" s="69">
        <v>0.162</v>
      </c>
      <c r="U29" s="70">
        <v>1.026</v>
      </c>
      <c r="V29" s="71">
        <v>0.452</v>
      </c>
      <c r="W29" s="72">
        <v>0.201</v>
      </c>
      <c r="X29" s="71">
        <v>0.042</v>
      </c>
      <c r="Y29" s="72">
        <v>0.209</v>
      </c>
      <c r="Z29" s="120">
        <v>0.575</v>
      </c>
      <c r="AA29" s="166">
        <v>11.817893415191039</v>
      </c>
      <c r="AB29" s="149">
        <v>90.98081784717141</v>
      </c>
      <c r="AC29" s="149">
        <v>19.25347246943779</v>
      </c>
      <c r="AD29" s="149">
        <v>20.690284517959455</v>
      </c>
      <c r="AE29" s="149">
        <v>12.37664063826824</v>
      </c>
      <c r="AF29" s="149">
        <v>18.22238530249287</v>
      </c>
      <c r="AG29" s="149">
        <v>9.346936450674836</v>
      </c>
      <c r="AH29" s="149">
        <v>10.405391466163024</v>
      </c>
      <c r="AI29" s="149">
        <v>92.58865560311753</v>
      </c>
      <c r="AJ29" s="150">
        <v>6.9</v>
      </c>
      <c r="AK29" s="143"/>
      <c r="AL29" s="204"/>
      <c r="BB29" s="142"/>
      <c r="BP29" s="171"/>
      <c r="CD29" s="171"/>
    </row>
    <row r="30" spans="2:82" ht="30.75" customHeight="1">
      <c r="B30" s="52" t="s">
        <v>20</v>
      </c>
      <c r="C30" s="205">
        <v>0.69</v>
      </c>
      <c r="D30" s="53">
        <v>4936158</v>
      </c>
      <c r="E30" s="54">
        <v>8619456</v>
      </c>
      <c r="F30" s="54">
        <v>8132230</v>
      </c>
      <c r="G30" s="54">
        <v>487226</v>
      </c>
      <c r="H30" s="54">
        <v>24249</v>
      </c>
      <c r="I30" s="54">
        <v>462977</v>
      </c>
      <c r="J30" s="54">
        <v>-190124</v>
      </c>
      <c r="K30" s="55">
        <v>49532</v>
      </c>
      <c r="L30" s="107">
        <v>6419714</v>
      </c>
      <c r="M30" s="56">
        <v>0</v>
      </c>
      <c r="N30" s="56">
        <v>2177560</v>
      </c>
      <c r="O30" s="56">
        <v>925733</v>
      </c>
      <c r="P30" s="56">
        <v>118247</v>
      </c>
      <c r="Q30" s="56">
        <v>1133580</v>
      </c>
      <c r="R30" s="96">
        <v>4242154</v>
      </c>
      <c r="S30" s="119">
        <v>1.301</v>
      </c>
      <c r="T30" s="69">
        <v>0</v>
      </c>
      <c r="U30" s="70">
        <v>1.301</v>
      </c>
      <c r="V30" s="71">
        <v>0.441</v>
      </c>
      <c r="W30" s="72">
        <v>0.188</v>
      </c>
      <c r="X30" s="71">
        <v>0.024</v>
      </c>
      <c r="Y30" s="72">
        <v>0.23</v>
      </c>
      <c r="Z30" s="120">
        <v>0.859</v>
      </c>
      <c r="AA30" s="166">
        <v>9.379298636713006</v>
      </c>
      <c r="AB30" s="149">
        <v>89.7255898557187</v>
      </c>
      <c r="AC30" s="149">
        <v>17.20673877616449</v>
      </c>
      <c r="AD30" s="149">
        <v>19.223109194060413</v>
      </c>
      <c r="AE30" s="149">
        <v>8.82674428918791</v>
      </c>
      <c r="AF30" s="149">
        <v>18.40934159146587</v>
      </c>
      <c r="AG30" s="149">
        <v>11.922668907940066</v>
      </c>
      <c r="AH30" s="149">
        <v>12.768217937055274</v>
      </c>
      <c r="AI30" s="149">
        <v>91.82578228708834</v>
      </c>
      <c r="AJ30" s="150">
        <v>5.8</v>
      </c>
      <c r="AK30" s="143"/>
      <c r="AL30" s="204"/>
      <c r="BB30" s="142"/>
      <c r="BP30" s="171"/>
      <c r="CD30" s="171"/>
    </row>
    <row r="31" spans="2:82" ht="30.75" customHeight="1">
      <c r="B31" s="52" t="s">
        <v>21</v>
      </c>
      <c r="C31" s="205">
        <v>0.59</v>
      </c>
      <c r="D31" s="53">
        <v>7028125</v>
      </c>
      <c r="E31" s="54">
        <v>13477033</v>
      </c>
      <c r="F31" s="54">
        <v>12396961</v>
      </c>
      <c r="G31" s="54">
        <v>1080072</v>
      </c>
      <c r="H31" s="54">
        <v>14903</v>
      </c>
      <c r="I31" s="54">
        <v>1065169</v>
      </c>
      <c r="J31" s="54">
        <v>-90630</v>
      </c>
      <c r="K31" s="55">
        <v>-85154</v>
      </c>
      <c r="L31" s="107">
        <v>10616307</v>
      </c>
      <c r="M31" s="56">
        <v>38866</v>
      </c>
      <c r="N31" s="56">
        <v>4066867</v>
      </c>
      <c r="O31" s="56">
        <v>967918</v>
      </c>
      <c r="P31" s="56">
        <v>193883</v>
      </c>
      <c r="Q31" s="56">
        <v>2905066</v>
      </c>
      <c r="R31" s="96">
        <v>6588306</v>
      </c>
      <c r="S31" s="119">
        <v>1.511</v>
      </c>
      <c r="T31" s="69">
        <v>0.006</v>
      </c>
      <c r="U31" s="70">
        <v>1.516</v>
      </c>
      <c r="V31" s="71">
        <v>0.579</v>
      </c>
      <c r="W31" s="72">
        <v>0.138</v>
      </c>
      <c r="X31" s="71">
        <v>0.028</v>
      </c>
      <c r="Y31" s="72">
        <v>0.413</v>
      </c>
      <c r="Z31" s="120">
        <v>0.937</v>
      </c>
      <c r="AA31" s="166">
        <v>15.155806136060471</v>
      </c>
      <c r="AB31" s="149">
        <v>85.719753894113</v>
      </c>
      <c r="AC31" s="149">
        <v>26.45506003548809</v>
      </c>
      <c r="AD31" s="149">
        <v>13.157681056711276</v>
      </c>
      <c r="AE31" s="149">
        <v>6.382170002534461</v>
      </c>
      <c r="AF31" s="149">
        <v>13.07003739209718</v>
      </c>
      <c r="AG31" s="149">
        <v>14.072380889121616</v>
      </c>
      <c r="AH31" s="149">
        <v>12.076672163862694</v>
      </c>
      <c r="AI31" s="149">
        <v>87.36577519321473</v>
      </c>
      <c r="AJ31" s="150">
        <v>7.8</v>
      </c>
      <c r="AK31" s="143"/>
      <c r="AL31" s="204"/>
      <c r="BB31" s="142"/>
      <c r="BP31" s="171"/>
      <c r="CD31" s="171"/>
    </row>
    <row r="32" spans="2:82" ht="30.75" customHeight="1">
      <c r="B32" s="52" t="s">
        <v>22</v>
      </c>
      <c r="C32" s="205">
        <v>0.69</v>
      </c>
      <c r="D32" s="53">
        <v>6574431</v>
      </c>
      <c r="E32" s="54">
        <v>10642435</v>
      </c>
      <c r="F32" s="54">
        <v>10180279</v>
      </c>
      <c r="G32" s="54">
        <v>462156</v>
      </c>
      <c r="H32" s="54">
        <v>14153</v>
      </c>
      <c r="I32" s="54">
        <v>448003</v>
      </c>
      <c r="J32" s="54">
        <v>-170574</v>
      </c>
      <c r="K32" s="55">
        <v>-77451</v>
      </c>
      <c r="L32" s="107">
        <v>8252743</v>
      </c>
      <c r="M32" s="56">
        <v>1137283</v>
      </c>
      <c r="N32" s="56">
        <v>2403222</v>
      </c>
      <c r="O32" s="56">
        <v>1407603</v>
      </c>
      <c r="P32" s="56">
        <v>108748</v>
      </c>
      <c r="Q32" s="56">
        <v>886871</v>
      </c>
      <c r="R32" s="96">
        <v>6986804</v>
      </c>
      <c r="S32" s="119">
        <v>1.255</v>
      </c>
      <c r="T32" s="69">
        <v>0.173</v>
      </c>
      <c r="U32" s="70">
        <v>1.428</v>
      </c>
      <c r="V32" s="71">
        <v>0.366</v>
      </c>
      <c r="W32" s="72">
        <v>0.214</v>
      </c>
      <c r="X32" s="71">
        <v>0.017</v>
      </c>
      <c r="Y32" s="72">
        <v>0.135</v>
      </c>
      <c r="Z32" s="120">
        <v>1.063</v>
      </c>
      <c r="AA32" s="166">
        <v>6.814323551346116</v>
      </c>
      <c r="AB32" s="149">
        <v>82.75299454087505</v>
      </c>
      <c r="AC32" s="149">
        <v>23.614191445471434</v>
      </c>
      <c r="AD32" s="149">
        <v>14.521181176846016</v>
      </c>
      <c r="AE32" s="149">
        <v>8.369974432908228</v>
      </c>
      <c r="AF32" s="149">
        <v>8.904110109448427</v>
      </c>
      <c r="AG32" s="149">
        <v>8.388802145660243</v>
      </c>
      <c r="AH32" s="149">
        <v>17.863913170661288</v>
      </c>
      <c r="AI32" s="149">
        <v>84.51240547974967</v>
      </c>
      <c r="AJ32" s="150">
        <v>3.8</v>
      </c>
      <c r="AK32" s="143"/>
      <c r="AL32" s="204"/>
      <c r="BB32" s="142"/>
      <c r="BP32" s="171"/>
      <c r="CD32" s="171"/>
    </row>
    <row r="33" spans="2:82" ht="30.75" customHeight="1">
      <c r="B33" s="52" t="s">
        <v>23</v>
      </c>
      <c r="C33" s="205">
        <v>0.47</v>
      </c>
      <c r="D33" s="53">
        <v>2943413</v>
      </c>
      <c r="E33" s="54">
        <v>4659812</v>
      </c>
      <c r="F33" s="54">
        <v>4275474</v>
      </c>
      <c r="G33" s="54">
        <v>384338</v>
      </c>
      <c r="H33" s="54">
        <v>0</v>
      </c>
      <c r="I33" s="54">
        <v>384338</v>
      </c>
      <c r="J33" s="54">
        <v>3014</v>
      </c>
      <c r="K33" s="55">
        <v>13098</v>
      </c>
      <c r="L33" s="107">
        <v>3546589</v>
      </c>
      <c r="M33" s="56">
        <v>29421</v>
      </c>
      <c r="N33" s="56">
        <v>1525365</v>
      </c>
      <c r="O33" s="56">
        <v>528108</v>
      </c>
      <c r="P33" s="56">
        <v>448575</v>
      </c>
      <c r="Q33" s="56">
        <v>548682</v>
      </c>
      <c r="R33" s="96">
        <v>2050645</v>
      </c>
      <c r="S33" s="119">
        <v>1.205</v>
      </c>
      <c r="T33" s="69">
        <v>0.01</v>
      </c>
      <c r="U33" s="70">
        <v>1.215</v>
      </c>
      <c r="V33" s="71">
        <v>0.518</v>
      </c>
      <c r="W33" s="72">
        <v>0.179</v>
      </c>
      <c r="X33" s="71">
        <v>0.152</v>
      </c>
      <c r="Y33" s="72">
        <v>0.186</v>
      </c>
      <c r="Z33" s="120">
        <v>0.697</v>
      </c>
      <c r="AA33" s="166">
        <v>13.057562768119865</v>
      </c>
      <c r="AB33" s="149">
        <v>86.5158672590294</v>
      </c>
      <c r="AC33" s="149">
        <v>23.89905775339197</v>
      </c>
      <c r="AD33" s="149">
        <v>13.41551471912543</v>
      </c>
      <c r="AE33" s="149">
        <v>3.1377269720519854</v>
      </c>
      <c r="AF33" s="149">
        <v>12.089349620345441</v>
      </c>
      <c r="AG33" s="149">
        <v>12.531382702529351</v>
      </c>
      <c r="AH33" s="149">
        <v>20.736241082373564</v>
      </c>
      <c r="AI33" s="149">
        <v>87.95707484152284</v>
      </c>
      <c r="AJ33" s="150">
        <v>10.7</v>
      </c>
      <c r="AK33" s="143"/>
      <c r="AL33" s="204"/>
      <c r="BB33" s="142"/>
      <c r="BP33" s="171"/>
      <c r="CD33" s="171"/>
    </row>
    <row r="34" spans="2:82" ht="30.75" customHeight="1">
      <c r="B34" s="52" t="s">
        <v>24</v>
      </c>
      <c r="C34" s="205">
        <v>0.66</v>
      </c>
      <c r="D34" s="53">
        <v>4916109</v>
      </c>
      <c r="E34" s="54">
        <v>7782351</v>
      </c>
      <c r="F34" s="54">
        <v>7489233</v>
      </c>
      <c r="G34" s="54">
        <v>293118</v>
      </c>
      <c r="H34" s="54">
        <v>44281</v>
      </c>
      <c r="I34" s="54">
        <v>248837</v>
      </c>
      <c r="J34" s="54">
        <v>-339511</v>
      </c>
      <c r="K34" s="55">
        <v>78554</v>
      </c>
      <c r="L34" s="107">
        <v>4665058</v>
      </c>
      <c r="M34" s="56">
        <v>0</v>
      </c>
      <c r="N34" s="56">
        <v>3706453</v>
      </c>
      <c r="O34" s="56">
        <v>2020853</v>
      </c>
      <c r="P34" s="56">
        <v>328363</v>
      </c>
      <c r="Q34" s="56">
        <v>1357237</v>
      </c>
      <c r="R34" s="96">
        <v>958605</v>
      </c>
      <c r="S34" s="119">
        <v>0.949</v>
      </c>
      <c r="T34" s="69">
        <v>0</v>
      </c>
      <c r="U34" s="70">
        <v>0.949</v>
      </c>
      <c r="V34" s="71">
        <v>0.754</v>
      </c>
      <c r="W34" s="72">
        <v>0.411</v>
      </c>
      <c r="X34" s="71">
        <v>0.067</v>
      </c>
      <c r="Y34" s="72">
        <v>0.276</v>
      </c>
      <c r="Z34" s="120">
        <v>0.195</v>
      </c>
      <c r="AA34" s="166">
        <v>5.061665638414445</v>
      </c>
      <c r="AB34" s="149">
        <v>81.87914365681384</v>
      </c>
      <c r="AC34" s="149">
        <v>23.284350905957165</v>
      </c>
      <c r="AD34" s="149">
        <v>13.928197494967707</v>
      </c>
      <c r="AE34" s="149">
        <v>7.609148587459731</v>
      </c>
      <c r="AF34" s="149">
        <v>9.465498584477402</v>
      </c>
      <c r="AG34" s="149">
        <v>10.54093251330645</v>
      </c>
      <c r="AH34" s="149">
        <v>16.458202920948477</v>
      </c>
      <c r="AI34" s="149">
        <v>81.87914365681384</v>
      </c>
      <c r="AJ34" s="150">
        <v>4.1</v>
      </c>
      <c r="AK34" s="143"/>
      <c r="AL34" s="204"/>
      <c r="BB34" s="142"/>
      <c r="BP34" s="171"/>
      <c r="CD34" s="171"/>
    </row>
    <row r="35" spans="2:82" ht="30.75" customHeight="1">
      <c r="B35" s="52" t="s">
        <v>25</v>
      </c>
      <c r="C35" s="205">
        <v>0.57</v>
      </c>
      <c r="D35" s="53">
        <v>3221701</v>
      </c>
      <c r="E35" s="54">
        <v>4786859</v>
      </c>
      <c r="F35" s="54">
        <v>4595469</v>
      </c>
      <c r="G35" s="54">
        <v>191390</v>
      </c>
      <c r="H35" s="54">
        <v>0</v>
      </c>
      <c r="I35" s="54">
        <v>191390</v>
      </c>
      <c r="J35" s="54">
        <v>-40044</v>
      </c>
      <c r="K35" s="55">
        <v>-24576</v>
      </c>
      <c r="L35" s="107">
        <v>3042808</v>
      </c>
      <c r="M35" s="56">
        <v>45138</v>
      </c>
      <c r="N35" s="56">
        <v>2322596</v>
      </c>
      <c r="O35" s="56">
        <v>840577</v>
      </c>
      <c r="P35" s="56">
        <v>159000</v>
      </c>
      <c r="Q35" s="56">
        <v>1323019</v>
      </c>
      <c r="R35" s="96">
        <v>765350</v>
      </c>
      <c r="S35" s="119">
        <v>0.944</v>
      </c>
      <c r="T35" s="69">
        <v>0.014</v>
      </c>
      <c r="U35" s="70">
        <v>0.958</v>
      </c>
      <c r="V35" s="71">
        <v>0.721</v>
      </c>
      <c r="W35" s="72">
        <v>0.261</v>
      </c>
      <c r="X35" s="71">
        <v>0.049</v>
      </c>
      <c r="Y35" s="72">
        <v>0.411</v>
      </c>
      <c r="Z35" s="120">
        <v>0.238</v>
      </c>
      <c r="AA35" s="166">
        <v>5.94065060662054</v>
      </c>
      <c r="AB35" s="149">
        <v>78.60107192255539</v>
      </c>
      <c r="AC35" s="149">
        <v>20.956747191192733</v>
      </c>
      <c r="AD35" s="149">
        <v>17.22959559395204</v>
      </c>
      <c r="AE35" s="149">
        <v>4.551066382084745</v>
      </c>
      <c r="AF35" s="149">
        <v>11.478888995236403</v>
      </c>
      <c r="AG35" s="149">
        <v>9.165115989073648</v>
      </c>
      <c r="AH35" s="149">
        <v>14.702627692751765</v>
      </c>
      <c r="AI35" s="149">
        <v>80.18195745640256</v>
      </c>
      <c r="AJ35" s="150">
        <v>6.8</v>
      </c>
      <c r="AK35" s="143"/>
      <c r="AL35" s="204"/>
      <c r="BB35" s="142"/>
      <c r="BP35" s="171"/>
      <c r="CD35" s="171"/>
    </row>
    <row r="36" spans="2:82" ht="30.75" customHeight="1">
      <c r="B36" s="52" t="s">
        <v>26</v>
      </c>
      <c r="C36" s="205">
        <v>0.59</v>
      </c>
      <c r="D36" s="53">
        <v>4232035</v>
      </c>
      <c r="E36" s="54">
        <v>7431714</v>
      </c>
      <c r="F36" s="54">
        <v>6919484</v>
      </c>
      <c r="G36" s="54">
        <v>512230</v>
      </c>
      <c r="H36" s="54">
        <v>76826</v>
      </c>
      <c r="I36" s="54">
        <v>435404</v>
      </c>
      <c r="J36" s="54">
        <v>-21965</v>
      </c>
      <c r="K36" s="55">
        <v>-368377</v>
      </c>
      <c r="L36" s="107">
        <v>5895594</v>
      </c>
      <c r="M36" s="56">
        <v>0</v>
      </c>
      <c r="N36" s="56">
        <v>944817</v>
      </c>
      <c r="O36" s="56">
        <v>672213</v>
      </c>
      <c r="P36" s="56">
        <v>87510</v>
      </c>
      <c r="Q36" s="56">
        <v>185094</v>
      </c>
      <c r="R36" s="96">
        <v>4950777</v>
      </c>
      <c r="S36" s="119">
        <v>1.393</v>
      </c>
      <c r="T36" s="69">
        <v>0</v>
      </c>
      <c r="U36" s="70">
        <v>1.393</v>
      </c>
      <c r="V36" s="71">
        <v>0.223</v>
      </c>
      <c r="W36" s="72">
        <v>0.159</v>
      </c>
      <c r="X36" s="71">
        <v>0.021</v>
      </c>
      <c r="Y36" s="72">
        <v>0.044</v>
      </c>
      <c r="Z36" s="120">
        <v>1.17</v>
      </c>
      <c r="AA36" s="166">
        <v>10.288289203657342</v>
      </c>
      <c r="AB36" s="149">
        <v>85.37220398112046</v>
      </c>
      <c r="AC36" s="149">
        <v>24.8306298154954</v>
      </c>
      <c r="AD36" s="149">
        <v>18.196299647407795</v>
      </c>
      <c r="AE36" s="149">
        <v>5.584878644851967</v>
      </c>
      <c r="AF36" s="149">
        <v>11.302469078223233</v>
      </c>
      <c r="AG36" s="149">
        <v>14.99855418540007</v>
      </c>
      <c r="AH36" s="149">
        <v>9.568027908885696</v>
      </c>
      <c r="AI36" s="149">
        <v>87.1359581476827</v>
      </c>
      <c r="AJ36" s="150">
        <v>13.3</v>
      </c>
      <c r="AK36" s="143"/>
      <c r="AL36" s="204"/>
      <c r="BB36" s="142"/>
      <c r="BP36" s="171"/>
      <c r="CD36" s="171"/>
    </row>
    <row r="37" spans="2:82" ht="30.75" customHeight="1">
      <c r="B37" s="52" t="s">
        <v>27</v>
      </c>
      <c r="C37" s="205">
        <v>0.45</v>
      </c>
      <c r="D37" s="53">
        <v>9211632</v>
      </c>
      <c r="E37" s="54">
        <v>15907924</v>
      </c>
      <c r="F37" s="54">
        <v>15255815</v>
      </c>
      <c r="G37" s="54">
        <v>652109</v>
      </c>
      <c r="H37" s="54">
        <v>55989</v>
      </c>
      <c r="I37" s="54">
        <v>596120</v>
      </c>
      <c r="J37" s="54">
        <v>-341893</v>
      </c>
      <c r="K37" s="55">
        <v>119908</v>
      </c>
      <c r="L37" s="107">
        <v>13490499</v>
      </c>
      <c r="M37" s="56">
        <v>1413030</v>
      </c>
      <c r="N37" s="56">
        <v>9903105</v>
      </c>
      <c r="O37" s="56">
        <v>3530032</v>
      </c>
      <c r="P37" s="56">
        <v>357939</v>
      </c>
      <c r="Q37" s="56">
        <v>6015134</v>
      </c>
      <c r="R37" s="96">
        <v>5000424</v>
      </c>
      <c r="S37" s="119">
        <v>1.465</v>
      </c>
      <c r="T37" s="69">
        <v>0.153</v>
      </c>
      <c r="U37" s="70">
        <v>1.618</v>
      </c>
      <c r="V37" s="71">
        <v>1.075</v>
      </c>
      <c r="W37" s="72">
        <v>0.383</v>
      </c>
      <c r="X37" s="71">
        <v>0.039</v>
      </c>
      <c r="Y37" s="72">
        <v>0.653</v>
      </c>
      <c r="Z37" s="120">
        <v>0.543</v>
      </c>
      <c r="AA37" s="166">
        <v>6.471383138188759</v>
      </c>
      <c r="AB37" s="149">
        <v>81.76241055540973</v>
      </c>
      <c r="AC37" s="149">
        <v>21.58506555361879</v>
      </c>
      <c r="AD37" s="149">
        <v>16.392554911284236</v>
      </c>
      <c r="AE37" s="149">
        <v>3.1817239316083183</v>
      </c>
      <c r="AF37" s="149">
        <v>10.19698507514665</v>
      </c>
      <c r="AG37" s="149">
        <v>17.06641720515293</v>
      </c>
      <c r="AH37" s="149">
        <v>10.98307941180838</v>
      </c>
      <c r="AI37" s="149">
        <v>82.96780160527473</v>
      </c>
      <c r="AJ37" s="150">
        <v>6.4</v>
      </c>
      <c r="AK37" s="143"/>
      <c r="AL37" s="204"/>
      <c r="BB37" s="142"/>
      <c r="BP37" s="171"/>
      <c r="CD37" s="171"/>
    </row>
    <row r="38" spans="2:82" ht="30.75" customHeight="1">
      <c r="B38" s="52" t="s">
        <v>28</v>
      </c>
      <c r="C38" s="205">
        <v>0.6</v>
      </c>
      <c r="D38" s="53">
        <v>5209836</v>
      </c>
      <c r="E38" s="54">
        <v>8815449</v>
      </c>
      <c r="F38" s="54">
        <v>8671339</v>
      </c>
      <c r="G38" s="54">
        <v>144110</v>
      </c>
      <c r="H38" s="54">
        <v>3478</v>
      </c>
      <c r="I38" s="54">
        <v>140632</v>
      </c>
      <c r="J38" s="54">
        <v>-276690</v>
      </c>
      <c r="K38" s="55">
        <v>-273752</v>
      </c>
      <c r="L38" s="107">
        <v>7306513</v>
      </c>
      <c r="M38" s="56">
        <v>1453129</v>
      </c>
      <c r="N38" s="56">
        <v>3434473</v>
      </c>
      <c r="O38" s="56">
        <v>2705151</v>
      </c>
      <c r="P38" s="56">
        <v>86645</v>
      </c>
      <c r="Q38" s="56">
        <v>642677</v>
      </c>
      <c r="R38" s="96">
        <v>5325169</v>
      </c>
      <c r="S38" s="119">
        <v>1.402</v>
      </c>
      <c r="T38" s="69">
        <v>0.279</v>
      </c>
      <c r="U38" s="70">
        <v>1.681</v>
      </c>
      <c r="V38" s="71">
        <v>0.659</v>
      </c>
      <c r="W38" s="72">
        <v>0.519</v>
      </c>
      <c r="X38" s="71">
        <v>0.017</v>
      </c>
      <c r="Y38" s="72">
        <v>0.123</v>
      </c>
      <c r="Z38" s="120">
        <v>1.022</v>
      </c>
      <c r="AA38" s="166">
        <v>2.6993556035161186</v>
      </c>
      <c r="AB38" s="149">
        <v>88.40604684926554</v>
      </c>
      <c r="AC38" s="149">
        <v>20.544221718813052</v>
      </c>
      <c r="AD38" s="149">
        <v>16.151456617072768</v>
      </c>
      <c r="AE38" s="149">
        <v>9.812898893149956</v>
      </c>
      <c r="AF38" s="149">
        <v>15.576118071051159</v>
      </c>
      <c r="AG38" s="149">
        <v>12.729738106014649</v>
      </c>
      <c r="AH38" s="149">
        <v>10.602616259646386</v>
      </c>
      <c r="AI38" s="149">
        <v>90.18305247393863</v>
      </c>
      <c r="AJ38" s="150">
        <v>5.2</v>
      </c>
      <c r="AK38" s="143"/>
      <c r="AL38" s="204"/>
      <c r="BB38" s="142"/>
      <c r="BP38" s="171"/>
      <c r="CD38" s="171"/>
    </row>
    <row r="39" spans="2:82" ht="30.75" customHeight="1">
      <c r="B39" s="52" t="s">
        <v>29</v>
      </c>
      <c r="C39" s="205">
        <v>0.6</v>
      </c>
      <c r="D39" s="53">
        <v>5863578</v>
      </c>
      <c r="E39" s="54">
        <v>10929452</v>
      </c>
      <c r="F39" s="54">
        <v>10430112</v>
      </c>
      <c r="G39" s="54">
        <v>499340</v>
      </c>
      <c r="H39" s="54">
        <v>0</v>
      </c>
      <c r="I39" s="54">
        <v>499340</v>
      </c>
      <c r="J39" s="54">
        <v>-457858</v>
      </c>
      <c r="K39" s="55">
        <v>-294133</v>
      </c>
      <c r="L39" s="107">
        <v>8564840</v>
      </c>
      <c r="M39" s="56">
        <v>320212</v>
      </c>
      <c r="N39" s="56">
        <v>3378856</v>
      </c>
      <c r="O39" s="56">
        <v>1844623</v>
      </c>
      <c r="P39" s="56">
        <v>75167</v>
      </c>
      <c r="Q39" s="56">
        <v>1459066</v>
      </c>
      <c r="R39" s="96">
        <v>5506196</v>
      </c>
      <c r="S39" s="119">
        <v>1.461</v>
      </c>
      <c r="T39" s="69">
        <v>0.055</v>
      </c>
      <c r="U39" s="70">
        <v>1.515</v>
      </c>
      <c r="V39" s="71">
        <v>0.576</v>
      </c>
      <c r="W39" s="72">
        <v>0.315</v>
      </c>
      <c r="X39" s="71">
        <v>0.013</v>
      </c>
      <c r="Y39" s="72">
        <v>0.249</v>
      </c>
      <c r="Z39" s="120">
        <v>0.939</v>
      </c>
      <c r="AA39" s="166">
        <v>8.515960732508375</v>
      </c>
      <c r="AB39" s="149">
        <v>79.67935360037258</v>
      </c>
      <c r="AC39" s="149">
        <v>20.0189341861714</v>
      </c>
      <c r="AD39" s="149">
        <v>8.85635401660256</v>
      </c>
      <c r="AE39" s="149">
        <v>7.281491421988251</v>
      </c>
      <c r="AF39" s="149">
        <v>14.557966610000559</v>
      </c>
      <c r="AG39" s="149">
        <v>14.224244448631163</v>
      </c>
      <c r="AH39" s="149">
        <v>12.104742991826223</v>
      </c>
      <c r="AI39" s="149">
        <v>81.13386047908457</v>
      </c>
      <c r="AJ39" s="150">
        <v>10.7</v>
      </c>
      <c r="AK39" s="143"/>
      <c r="AL39" s="204"/>
      <c r="BB39" s="142"/>
      <c r="BP39" s="171"/>
      <c r="CD39" s="171"/>
    </row>
    <row r="40" spans="2:82" ht="30.75" customHeight="1">
      <c r="B40" s="52" t="s">
        <v>30</v>
      </c>
      <c r="C40" s="205">
        <v>0.6</v>
      </c>
      <c r="D40" s="53">
        <v>4578391</v>
      </c>
      <c r="E40" s="54">
        <v>9506398</v>
      </c>
      <c r="F40" s="54">
        <v>8867637</v>
      </c>
      <c r="G40" s="54">
        <v>638761</v>
      </c>
      <c r="H40" s="54">
        <v>4040</v>
      </c>
      <c r="I40" s="54">
        <v>634721</v>
      </c>
      <c r="J40" s="54">
        <v>70339</v>
      </c>
      <c r="K40" s="55">
        <v>972504</v>
      </c>
      <c r="L40" s="107">
        <v>8780224</v>
      </c>
      <c r="M40" s="56">
        <v>305000</v>
      </c>
      <c r="N40" s="56">
        <v>4197284</v>
      </c>
      <c r="O40" s="56">
        <v>3580242</v>
      </c>
      <c r="P40" s="56">
        <v>130848</v>
      </c>
      <c r="Q40" s="56">
        <v>486194</v>
      </c>
      <c r="R40" s="96">
        <v>4887940</v>
      </c>
      <c r="S40" s="119">
        <v>1.918</v>
      </c>
      <c r="T40" s="69">
        <v>0.067</v>
      </c>
      <c r="U40" s="70">
        <v>1.984</v>
      </c>
      <c r="V40" s="71">
        <v>0.917</v>
      </c>
      <c r="W40" s="72">
        <v>0.782</v>
      </c>
      <c r="X40" s="71">
        <v>0.029</v>
      </c>
      <c r="Y40" s="72">
        <v>0.106</v>
      </c>
      <c r="Z40" s="120">
        <v>1.068</v>
      </c>
      <c r="AA40" s="166">
        <v>13.863407472188374</v>
      </c>
      <c r="AB40" s="149">
        <v>85.8170091654214</v>
      </c>
      <c r="AC40" s="149">
        <v>21.223043398224263</v>
      </c>
      <c r="AD40" s="149">
        <v>14.207956851864513</v>
      </c>
      <c r="AE40" s="149">
        <v>5.739912389637881</v>
      </c>
      <c r="AF40" s="149">
        <v>12.284587738192414</v>
      </c>
      <c r="AG40" s="149">
        <v>15.397646508197106</v>
      </c>
      <c r="AH40" s="149">
        <v>16.776542144458734</v>
      </c>
      <c r="AI40" s="149">
        <v>87.32890842462724</v>
      </c>
      <c r="AJ40" s="150">
        <v>11.6</v>
      </c>
      <c r="AK40" s="143"/>
      <c r="AL40" s="204"/>
      <c r="BB40" s="142"/>
      <c r="BP40" s="171"/>
      <c r="CD40" s="171"/>
    </row>
    <row r="41" spans="2:82" ht="30.75" customHeight="1">
      <c r="B41" s="52" t="s">
        <v>31</v>
      </c>
      <c r="C41" s="205">
        <v>0.52</v>
      </c>
      <c r="D41" s="53">
        <v>2463728</v>
      </c>
      <c r="E41" s="54">
        <v>4058668</v>
      </c>
      <c r="F41" s="54">
        <v>3816711</v>
      </c>
      <c r="G41" s="54">
        <v>241957</v>
      </c>
      <c r="H41" s="54">
        <v>10687</v>
      </c>
      <c r="I41" s="54">
        <v>231270</v>
      </c>
      <c r="J41" s="54">
        <v>20949</v>
      </c>
      <c r="K41" s="55">
        <v>133416</v>
      </c>
      <c r="L41" s="107">
        <v>2732315</v>
      </c>
      <c r="M41" s="56">
        <v>321366</v>
      </c>
      <c r="N41" s="56">
        <v>2096783</v>
      </c>
      <c r="O41" s="56">
        <v>1282475</v>
      </c>
      <c r="P41" s="56">
        <v>151981</v>
      </c>
      <c r="Q41" s="56">
        <v>662327</v>
      </c>
      <c r="R41" s="96">
        <v>956898</v>
      </c>
      <c r="S41" s="119">
        <v>1.109</v>
      </c>
      <c r="T41" s="69">
        <v>0.13</v>
      </c>
      <c r="U41" s="70">
        <v>1.239</v>
      </c>
      <c r="V41" s="71">
        <v>0.851</v>
      </c>
      <c r="W41" s="72">
        <v>0.521</v>
      </c>
      <c r="X41" s="71">
        <v>0.062</v>
      </c>
      <c r="Y41" s="72">
        <v>0.269</v>
      </c>
      <c r="Z41" s="120">
        <v>0.388</v>
      </c>
      <c r="AA41" s="166">
        <v>9.386994018820259</v>
      </c>
      <c r="AB41" s="149">
        <v>80.59876969710477</v>
      </c>
      <c r="AC41" s="149">
        <v>26.083997465525094</v>
      </c>
      <c r="AD41" s="149">
        <v>17.913858101245268</v>
      </c>
      <c r="AE41" s="149">
        <v>7.98857098280951</v>
      </c>
      <c r="AF41" s="149">
        <v>9.623283418611834</v>
      </c>
      <c r="AG41" s="149">
        <v>9.79104114064107</v>
      </c>
      <c r="AH41" s="149">
        <v>8.721530937469154</v>
      </c>
      <c r="AI41" s="149">
        <v>82.37136478063913</v>
      </c>
      <c r="AJ41" s="150">
        <v>4.1</v>
      </c>
      <c r="AK41" s="143"/>
      <c r="AL41" s="204"/>
      <c r="BB41" s="142"/>
      <c r="BP41" s="171"/>
      <c r="CD41" s="171"/>
    </row>
    <row r="42" spans="2:82" ht="30.75" customHeight="1">
      <c r="B42" s="52" t="s">
        <v>32</v>
      </c>
      <c r="C42" s="205">
        <v>0.44</v>
      </c>
      <c r="D42" s="53">
        <v>2257117</v>
      </c>
      <c r="E42" s="54">
        <v>3384441</v>
      </c>
      <c r="F42" s="54">
        <v>3237588</v>
      </c>
      <c r="G42" s="54">
        <v>146853</v>
      </c>
      <c r="H42" s="54">
        <v>2033</v>
      </c>
      <c r="I42" s="54">
        <v>144820</v>
      </c>
      <c r="J42" s="54">
        <v>-56954</v>
      </c>
      <c r="K42" s="55">
        <v>22422</v>
      </c>
      <c r="L42" s="107">
        <v>1540674</v>
      </c>
      <c r="M42" s="56">
        <v>79661</v>
      </c>
      <c r="N42" s="56">
        <v>1891987</v>
      </c>
      <c r="O42" s="56">
        <v>1430269</v>
      </c>
      <c r="P42" s="56">
        <v>66454</v>
      </c>
      <c r="Q42" s="56">
        <v>395264</v>
      </c>
      <c r="R42" s="96">
        <v>-271652</v>
      </c>
      <c r="S42" s="119">
        <v>0.683</v>
      </c>
      <c r="T42" s="69">
        <v>0.035</v>
      </c>
      <c r="U42" s="70">
        <v>0.718</v>
      </c>
      <c r="V42" s="71">
        <v>0.838</v>
      </c>
      <c r="W42" s="72">
        <v>0.634</v>
      </c>
      <c r="X42" s="71">
        <v>0.029</v>
      </c>
      <c r="Y42" s="72">
        <v>0.175</v>
      </c>
      <c r="Z42" s="120">
        <v>-0.12</v>
      </c>
      <c r="AA42" s="166">
        <v>6.416149450825988</v>
      </c>
      <c r="AB42" s="149">
        <v>90.19732836217995</v>
      </c>
      <c r="AC42" s="149">
        <v>28.660109886774126</v>
      </c>
      <c r="AD42" s="149">
        <v>13.217527244027563</v>
      </c>
      <c r="AE42" s="149">
        <v>4.992402206306436</v>
      </c>
      <c r="AF42" s="149">
        <v>22.436124071703173</v>
      </c>
      <c r="AG42" s="149">
        <v>12.356994523517448</v>
      </c>
      <c r="AH42" s="149">
        <v>8.155887799068266</v>
      </c>
      <c r="AI42" s="149">
        <v>91.67468230835962</v>
      </c>
      <c r="AJ42" s="150">
        <v>11</v>
      </c>
      <c r="AK42" s="143"/>
      <c r="AL42" s="204"/>
      <c r="BB42" s="142"/>
      <c r="BP42" s="171"/>
      <c r="CD42" s="171"/>
    </row>
    <row r="43" spans="2:82" ht="30.75" customHeight="1">
      <c r="B43" s="52" t="s">
        <v>33</v>
      </c>
      <c r="C43" s="205">
        <v>0.44</v>
      </c>
      <c r="D43" s="53">
        <v>3437010</v>
      </c>
      <c r="E43" s="54">
        <v>5893954</v>
      </c>
      <c r="F43" s="54">
        <v>5604571</v>
      </c>
      <c r="G43" s="54">
        <v>289383</v>
      </c>
      <c r="H43" s="54">
        <v>20672</v>
      </c>
      <c r="I43" s="54">
        <v>268711</v>
      </c>
      <c r="J43" s="54">
        <v>8318</v>
      </c>
      <c r="K43" s="55">
        <v>-113754</v>
      </c>
      <c r="L43" s="107">
        <v>3839138</v>
      </c>
      <c r="M43" s="56">
        <v>2668</v>
      </c>
      <c r="N43" s="56">
        <v>3644402</v>
      </c>
      <c r="O43" s="56">
        <v>1444371</v>
      </c>
      <c r="P43" s="56">
        <v>118288</v>
      </c>
      <c r="Q43" s="56">
        <v>2081743</v>
      </c>
      <c r="R43" s="96">
        <v>197404</v>
      </c>
      <c r="S43" s="119">
        <v>1.117</v>
      </c>
      <c r="T43" s="69">
        <v>0.001</v>
      </c>
      <c r="U43" s="70">
        <v>1.118</v>
      </c>
      <c r="V43" s="71">
        <v>1.06</v>
      </c>
      <c r="W43" s="72">
        <v>0.42</v>
      </c>
      <c r="X43" s="71">
        <v>0.034</v>
      </c>
      <c r="Y43" s="72">
        <v>0.606</v>
      </c>
      <c r="Z43" s="120">
        <v>0.057</v>
      </c>
      <c r="AA43" s="166">
        <v>7.81816171614281</v>
      </c>
      <c r="AB43" s="149">
        <v>78.65882245108776</v>
      </c>
      <c r="AC43" s="149">
        <v>23.43003014166783</v>
      </c>
      <c r="AD43" s="149">
        <v>11.376095656314963</v>
      </c>
      <c r="AE43" s="149">
        <v>6.646082622157157</v>
      </c>
      <c r="AF43" s="149">
        <v>16.896469960664113</v>
      </c>
      <c r="AG43" s="149">
        <v>10.44759337754339</v>
      </c>
      <c r="AH43" s="149">
        <v>8.627508022169739</v>
      </c>
      <c r="AI43" s="149">
        <v>79.836412126339</v>
      </c>
      <c r="AJ43" s="150">
        <v>8.8</v>
      </c>
      <c r="AK43" s="143"/>
      <c r="AL43" s="204"/>
      <c r="BB43" s="142"/>
      <c r="BP43" s="171"/>
      <c r="CD43" s="171"/>
    </row>
    <row r="44" spans="2:82" ht="30.75" customHeight="1">
      <c r="B44" s="52" t="s">
        <v>34</v>
      </c>
      <c r="C44" s="205">
        <v>0.25</v>
      </c>
      <c r="D44" s="53">
        <v>2208495</v>
      </c>
      <c r="E44" s="54">
        <v>3334782</v>
      </c>
      <c r="F44" s="54">
        <v>3182217</v>
      </c>
      <c r="G44" s="54">
        <v>152565</v>
      </c>
      <c r="H44" s="54">
        <v>0</v>
      </c>
      <c r="I44" s="54">
        <v>152565</v>
      </c>
      <c r="J44" s="54">
        <v>21641</v>
      </c>
      <c r="K44" s="55">
        <v>87849</v>
      </c>
      <c r="L44" s="107">
        <v>963634</v>
      </c>
      <c r="M44" s="56">
        <v>32581</v>
      </c>
      <c r="N44" s="56">
        <v>3304439</v>
      </c>
      <c r="O44" s="56">
        <v>1363126</v>
      </c>
      <c r="P44" s="56">
        <v>54298</v>
      </c>
      <c r="Q44" s="56">
        <v>1887015</v>
      </c>
      <c r="R44" s="96">
        <v>-2308224</v>
      </c>
      <c r="S44" s="119">
        <v>0.436</v>
      </c>
      <c r="T44" s="69">
        <v>0.015</v>
      </c>
      <c r="U44" s="70">
        <v>0.451</v>
      </c>
      <c r="V44" s="71">
        <v>1.496</v>
      </c>
      <c r="W44" s="72">
        <v>0.617</v>
      </c>
      <c r="X44" s="71">
        <v>0.025</v>
      </c>
      <c r="Y44" s="72">
        <v>0.854</v>
      </c>
      <c r="Z44" s="120">
        <v>-1.045</v>
      </c>
      <c r="AA44" s="166">
        <v>6.908098048671153</v>
      </c>
      <c r="AB44" s="149">
        <v>71.00768652439761</v>
      </c>
      <c r="AC44" s="149">
        <v>27.10135136319266</v>
      </c>
      <c r="AD44" s="149">
        <v>13.43091328738243</v>
      </c>
      <c r="AE44" s="149">
        <v>3.2460493963467103</v>
      </c>
      <c r="AF44" s="149">
        <v>9.081744241678628</v>
      </c>
      <c r="AG44" s="149">
        <v>9.43579579011197</v>
      </c>
      <c r="AH44" s="149">
        <v>8.521728539157285</v>
      </c>
      <c r="AI44" s="149">
        <v>71.00768652439761</v>
      </c>
      <c r="AJ44" s="150">
        <v>4.1</v>
      </c>
      <c r="AK44" s="143"/>
      <c r="AL44" s="204"/>
      <c r="BB44" s="142"/>
      <c r="BP44" s="171"/>
      <c r="CD44" s="171"/>
    </row>
    <row r="45" spans="2:82" ht="30.75" customHeight="1">
      <c r="B45" s="52" t="s">
        <v>35</v>
      </c>
      <c r="C45" s="205">
        <v>0.41</v>
      </c>
      <c r="D45" s="53">
        <v>4162486</v>
      </c>
      <c r="E45" s="54">
        <v>6987273</v>
      </c>
      <c r="F45" s="54">
        <v>6491097</v>
      </c>
      <c r="G45" s="54">
        <v>496176</v>
      </c>
      <c r="H45" s="54">
        <v>4616</v>
      </c>
      <c r="I45" s="54">
        <v>491560</v>
      </c>
      <c r="J45" s="54">
        <v>107160</v>
      </c>
      <c r="K45" s="55">
        <v>110271</v>
      </c>
      <c r="L45" s="107">
        <v>2940681</v>
      </c>
      <c r="M45" s="56">
        <v>4677</v>
      </c>
      <c r="N45" s="56">
        <v>3532589</v>
      </c>
      <c r="O45" s="56">
        <v>840962</v>
      </c>
      <c r="P45" s="56">
        <v>64153</v>
      </c>
      <c r="Q45" s="56">
        <v>2627474</v>
      </c>
      <c r="R45" s="96">
        <v>-587231</v>
      </c>
      <c r="S45" s="119">
        <v>0.706</v>
      </c>
      <c r="T45" s="69">
        <v>0.001</v>
      </c>
      <c r="U45" s="70">
        <v>0.708</v>
      </c>
      <c r="V45" s="71">
        <v>0.849</v>
      </c>
      <c r="W45" s="72">
        <v>0.202</v>
      </c>
      <c r="X45" s="71">
        <v>0.015</v>
      </c>
      <c r="Y45" s="72">
        <v>0.631</v>
      </c>
      <c r="Z45" s="120">
        <v>-0.141</v>
      </c>
      <c r="AA45" s="166">
        <v>11.809288968179112</v>
      </c>
      <c r="AB45" s="149">
        <v>81.44344851430837</v>
      </c>
      <c r="AC45" s="149">
        <v>27.36240003436346</v>
      </c>
      <c r="AD45" s="149">
        <v>13.293097098611167</v>
      </c>
      <c r="AE45" s="149">
        <v>6.316821267040017</v>
      </c>
      <c r="AF45" s="149">
        <v>13.220567659052485</v>
      </c>
      <c r="AG45" s="149">
        <v>10.497497969058331</v>
      </c>
      <c r="AH45" s="149">
        <v>9.58264119357638</v>
      </c>
      <c r="AI45" s="149">
        <v>82.46737566435853</v>
      </c>
      <c r="AJ45" s="150">
        <v>3.7</v>
      </c>
      <c r="AK45" s="143"/>
      <c r="AL45" s="204"/>
      <c r="BB45" s="142"/>
      <c r="BP45" s="171"/>
      <c r="CD45" s="171"/>
    </row>
    <row r="46" spans="2:82" ht="30.75" customHeight="1">
      <c r="B46" s="52" t="s">
        <v>36</v>
      </c>
      <c r="C46" s="205">
        <v>0.27</v>
      </c>
      <c r="D46" s="53">
        <v>4034640</v>
      </c>
      <c r="E46" s="54">
        <v>7257109</v>
      </c>
      <c r="F46" s="54">
        <v>6712763</v>
      </c>
      <c r="G46" s="54">
        <v>544346</v>
      </c>
      <c r="H46" s="54">
        <v>160844</v>
      </c>
      <c r="I46" s="54">
        <v>383502</v>
      </c>
      <c r="J46" s="54">
        <v>-17526</v>
      </c>
      <c r="K46" s="55">
        <v>-17526</v>
      </c>
      <c r="L46" s="107">
        <v>4382996</v>
      </c>
      <c r="M46" s="56">
        <v>101798</v>
      </c>
      <c r="N46" s="56">
        <v>3664140</v>
      </c>
      <c r="O46" s="56">
        <v>800000</v>
      </c>
      <c r="P46" s="56">
        <v>87570</v>
      </c>
      <c r="Q46" s="56">
        <v>2776570</v>
      </c>
      <c r="R46" s="96">
        <v>820654</v>
      </c>
      <c r="S46" s="119">
        <v>1.086</v>
      </c>
      <c r="T46" s="69">
        <v>0.025</v>
      </c>
      <c r="U46" s="70">
        <v>1.112</v>
      </c>
      <c r="V46" s="71">
        <v>0.908</v>
      </c>
      <c r="W46" s="72">
        <v>0.198</v>
      </c>
      <c r="X46" s="71">
        <v>0.022</v>
      </c>
      <c r="Y46" s="72">
        <v>0.688</v>
      </c>
      <c r="Z46" s="120">
        <v>0.203</v>
      </c>
      <c r="AA46" s="166">
        <v>9.50523466777705</v>
      </c>
      <c r="AB46" s="149">
        <v>83.62396706132233</v>
      </c>
      <c r="AC46" s="149">
        <v>23.49374596027883</v>
      </c>
      <c r="AD46" s="149">
        <v>13.213423543573732</v>
      </c>
      <c r="AE46" s="149">
        <v>3.039809142184371</v>
      </c>
      <c r="AF46" s="149">
        <v>10.651195175818602</v>
      </c>
      <c r="AG46" s="149">
        <v>16.28677433763114</v>
      </c>
      <c r="AH46" s="149">
        <v>16.14860890603563</v>
      </c>
      <c r="AI46" s="149">
        <v>84.47195952008316</v>
      </c>
      <c r="AJ46" s="150">
        <v>9.8</v>
      </c>
      <c r="AK46" s="143"/>
      <c r="AL46" s="204"/>
      <c r="BB46" s="142"/>
      <c r="BP46" s="171"/>
      <c r="CD46" s="171"/>
    </row>
    <row r="47" spans="2:82" ht="30.75" customHeight="1">
      <c r="B47" s="52" t="s">
        <v>37</v>
      </c>
      <c r="C47" s="205">
        <v>0.16</v>
      </c>
      <c r="D47" s="53">
        <v>1734494</v>
      </c>
      <c r="E47" s="54">
        <v>3292109</v>
      </c>
      <c r="F47" s="54">
        <v>2916919</v>
      </c>
      <c r="G47" s="54">
        <v>375190</v>
      </c>
      <c r="H47" s="54">
        <v>20872</v>
      </c>
      <c r="I47" s="54">
        <v>354318</v>
      </c>
      <c r="J47" s="54">
        <v>-30533</v>
      </c>
      <c r="K47" s="55">
        <v>-30233</v>
      </c>
      <c r="L47" s="107">
        <v>2783926</v>
      </c>
      <c r="M47" s="56">
        <v>8977</v>
      </c>
      <c r="N47" s="56">
        <v>1178909</v>
      </c>
      <c r="O47" s="56">
        <v>1008140</v>
      </c>
      <c r="P47" s="56">
        <v>995</v>
      </c>
      <c r="Q47" s="56">
        <v>169774</v>
      </c>
      <c r="R47" s="96">
        <v>1613994</v>
      </c>
      <c r="S47" s="119">
        <v>1.605</v>
      </c>
      <c r="T47" s="69">
        <v>0.005</v>
      </c>
      <c r="U47" s="70">
        <v>1.61</v>
      </c>
      <c r="V47" s="71">
        <v>0.68</v>
      </c>
      <c r="W47" s="72">
        <v>0.581</v>
      </c>
      <c r="X47" s="71">
        <v>0.001</v>
      </c>
      <c r="Y47" s="72">
        <v>0.098</v>
      </c>
      <c r="Z47" s="120">
        <v>0.931</v>
      </c>
      <c r="AA47" s="166">
        <v>20.42774434503665</v>
      </c>
      <c r="AB47" s="149">
        <v>97.61000805583413</v>
      </c>
      <c r="AC47" s="149">
        <v>31.4913951106019</v>
      </c>
      <c r="AD47" s="149">
        <v>11.45833274279893</v>
      </c>
      <c r="AE47" s="149">
        <v>2.5522991441314016</v>
      </c>
      <c r="AF47" s="149">
        <v>9.171008748034938</v>
      </c>
      <c r="AG47" s="149">
        <v>16.665542289160793</v>
      </c>
      <c r="AH47" s="149">
        <v>24.476696756520493</v>
      </c>
      <c r="AI47" s="149">
        <v>98.38529312775314</v>
      </c>
      <c r="AJ47" s="150">
        <v>14.8</v>
      </c>
      <c r="AK47" s="143"/>
      <c r="AL47" s="204"/>
      <c r="BB47" s="142"/>
      <c r="BP47" s="171"/>
      <c r="CD47" s="171"/>
    </row>
    <row r="48" spans="2:82" ht="30.75" customHeight="1">
      <c r="B48" s="52" t="s">
        <v>38</v>
      </c>
      <c r="C48" s="205">
        <v>0.61</v>
      </c>
      <c r="D48" s="53">
        <v>4822959</v>
      </c>
      <c r="E48" s="54">
        <v>9182125</v>
      </c>
      <c r="F48" s="54">
        <v>8874568</v>
      </c>
      <c r="G48" s="54">
        <v>307557</v>
      </c>
      <c r="H48" s="54">
        <v>15464</v>
      </c>
      <c r="I48" s="54">
        <v>292093</v>
      </c>
      <c r="J48" s="54">
        <v>143276</v>
      </c>
      <c r="K48" s="55">
        <v>252808</v>
      </c>
      <c r="L48" s="107">
        <v>5384211</v>
      </c>
      <c r="M48" s="56">
        <v>6165284</v>
      </c>
      <c r="N48" s="56">
        <v>5887100</v>
      </c>
      <c r="O48" s="56">
        <v>2013050</v>
      </c>
      <c r="P48" s="56">
        <v>599999</v>
      </c>
      <c r="Q48" s="56">
        <v>3274051</v>
      </c>
      <c r="R48" s="96">
        <v>5662395</v>
      </c>
      <c r="S48" s="119">
        <v>1.116</v>
      </c>
      <c r="T48" s="69">
        <v>1.278</v>
      </c>
      <c r="U48" s="70">
        <v>2.395</v>
      </c>
      <c r="V48" s="71">
        <v>1.221</v>
      </c>
      <c r="W48" s="72">
        <v>0.417</v>
      </c>
      <c r="X48" s="71">
        <v>0.124</v>
      </c>
      <c r="Y48" s="72">
        <v>0.679</v>
      </c>
      <c r="Z48" s="120">
        <v>1.174</v>
      </c>
      <c r="AA48" s="166">
        <v>6.056302780098275</v>
      </c>
      <c r="AB48" s="149">
        <v>83.63289932691895</v>
      </c>
      <c r="AC48" s="149">
        <v>23.331223851211195</v>
      </c>
      <c r="AD48" s="149">
        <v>12.443522522628102</v>
      </c>
      <c r="AE48" s="149">
        <v>8.71968107755472</v>
      </c>
      <c r="AF48" s="149">
        <v>15.22553879689203</v>
      </c>
      <c r="AG48" s="149">
        <v>10.020606515174599</v>
      </c>
      <c r="AH48" s="149">
        <v>11.402200111724424</v>
      </c>
      <c r="AI48" s="149">
        <v>85.29581910171584</v>
      </c>
      <c r="AJ48" s="150">
        <v>6.9</v>
      </c>
      <c r="AK48" s="143"/>
      <c r="AL48" s="204"/>
      <c r="BB48" s="142"/>
      <c r="BP48" s="171"/>
      <c r="CD48" s="171"/>
    </row>
    <row r="49" spans="2:82" ht="30.75" customHeight="1" thickBot="1">
      <c r="B49" s="82" t="s">
        <v>39</v>
      </c>
      <c r="C49" s="206">
        <v>0.33</v>
      </c>
      <c r="D49" s="83">
        <v>1940974</v>
      </c>
      <c r="E49" s="84">
        <v>4454869</v>
      </c>
      <c r="F49" s="84">
        <v>3918784</v>
      </c>
      <c r="G49" s="84">
        <v>536085</v>
      </c>
      <c r="H49" s="84">
        <v>15034</v>
      </c>
      <c r="I49" s="84">
        <v>521051</v>
      </c>
      <c r="J49" s="84">
        <v>431781</v>
      </c>
      <c r="K49" s="85">
        <v>431781</v>
      </c>
      <c r="L49" s="111">
        <v>3884000</v>
      </c>
      <c r="M49" s="86">
        <v>0</v>
      </c>
      <c r="N49" s="86">
        <v>4984688</v>
      </c>
      <c r="O49" s="86">
        <v>1436000</v>
      </c>
      <c r="P49" s="86">
        <v>754000</v>
      </c>
      <c r="Q49" s="86">
        <v>2794688</v>
      </c>
      <c r="R49" s="97">
        <v>-1100688</v>
      </c>
      <c r="S49" s="121">
        <v>2.001</v>
      </c>
      <c r="T49" s="87">
        <v>0</v>
      </c>
      <c r="U49" s="88">
        <v>2.001</v>
      </c>
      <c r="V49" s="89">
        <v>2.568</v>
      </c>
      <c r="W49" s="90">
        <v>0.74</v>
      </c>
      <c r="X49" s="89">
        <v>0.388</v>
      </c>
      <c r="Y49" s="90">
        <v>1.44</v>
      </c>
      <c r="Z49" s="122">
        <v>-0.567</v>
      </c>
      <c r="AA49" s="167">
        <v>26.844821208321186</v>
      </c>
      <c r="AB49" s="151">
        <v>70.46992920132918</v>
      </c>
      <c r="AC49" s="151">
        <v>18.726226215107303</v>
      </c>
      <c r="AD49" s="151">
        <v>13.467989532006024</v>
      </c>
      <c r="AE49" s="151">
        <v>0.9775360719746169</v>
      </c>
      <c r="AF49" s="151">
        <v>7.482265774685365</v>
      </c>
      <c r="AG49" s="151">
        <v>18.827726854669944</v>
      </c>
      <c r="AH49" s="151">
        <v>5.696032243238186</v>
      </c>
      <c r="AI49" s="151">
        <v>70.46992920132918</v>
      </c>
      <c r="AJ49" s="152">
        <v>2.6</v>
      </c>
      <c r="AK49" s="143"/>
      <c r="AL49" s="204"/>
      <c r="BB49" s="142"/>
      <c r="BP49" s="171"/>
      <c r="CD49" s="171"/>
    </row>
    <row r="50" spans="2:54" ht="30.75" customHeight="1" thickTop="1">
      <c r="B50" s="19" t="s">
        <v>40</v>
      </c>
      <c r="C50" s="135"/>
      <c r="D50" s="20">
        <v>433102464</v>
      </c>
      <c r="E50" s="20">
        <v>876194674</v>
      </c>
      <c r="F50" s="20">
        <v>820968272</v>
      </c>
      <c r="G50" s="20">
        <v>55226402</v>
      </c>
      <c r="H50" s="20">
        <v>7611882</v>
      </c>
      <c r="I50" s="20">
        <v>47614520</v>
      </c>
      <c r="J50" s="20">
        <v>-7100219</v>
      </c>
      <c r="K50" s="93">
        <v>-7929479</v>
      </c>
      <c r="L50" s="112">
        <v>593074268</v>
      </c>
      <c r="M50" s="20">
        <v>80688221</v>
      </c>
      <c r="N50" s="20">
        <v>335656670</v>
      </c>
      <c r="O50" s="20">
        <v>127949067</v>
      </c>
      <c r="P50" s="20">
        <v>32240440</v>
      </c>
      <c r="Q50" s="20">
        <v>175467163</v>
      </c>
      <c r="R50" s="104">
        <v>338105819</v>
      </c>
      <c r="S50" s="123"/>
      <c r="T50" s="21"/>
      <c r="U50" s="22"/>
      <c r="V50" s="23"/>
      <c r="W50" s="24"/>
      <c r="X50" s="23"/>
      <c r="Y50" s="24"/>
      <c r="Z50" s="124"/>
      <c r="AA50" s="158"/>
      <c r="AB50" s="159"/>
      <c r="AC50" s="159"/>
      <c r="AD50" s="159"/>
      <c r="AE50" s="159"/>
      <c r="AF50" s="159"/>
      <c r="AG50" s="159"/>
      <c r="AH50" s="159"/>
      <c r="AI50" s="159"/>
      <c r="AJ50" s="160"/>
      <c r="AK50" s="143"/>
      <c r="BB50" s="142"/>
    </row>
    <row r="51" spans="2:54" ht="30.75" customHeight="1">
      <c r="B51" s="10" t="s">
        <v>41</v>
      </c>
      <c r="C51" s="136"/>
      <c r="D51" s="11">
        <v>91372387</v>
      </c>
      <c r="E51" s="12">
        <v>161009906</v>
      </c>
      <c r="F51" s="12">
        <v>151860832</v>
      </c>
      <c r="G51" s="12">
        <v>9149074</v>
      </c>
      <c r="H51" s="12">
        <v>541033</v>
      </c>
      <c r="I51" s="12">
        <v>8608041</v>
      </c>
      <c r="J51" s="12">
        <v>-1444711</v>
      </c>
      <c r="K51" s="13">
        <v>893800</v>
      </c>
      <c r="L51" s="108">
        <v>113866128</v>
      </c>
      <c r="M51" s="14">
        <v>12366528</v>
      </c>
      <c r="N51" s="14">
        <v>70771939</v>
      </c>
      <c r="O51" s="14">
        <v>31764946</v>
      </c>
      <c r="P51" s="14">
        <v>4225363</v>
      </c>
      <c r="Q51" s="14">
        <v>34781630</v>
      </c>
      <c r="R51" s="98">
        <v>55460717</v>
      </c>
      <c r="S51" s="125"/>
      <c r="T51" s="6"/>
      <c r="U51" s="7"/>
      <c r="V51" s="8"/>
      <c r="W51" s="9"/>
      <c r="X51" s="8"/>
      <c r="Y51" s="9"/>
      <c r="Z51" s="126"/>
      <c r="AA51" s="148"/>
      <c r="AB51" s="149"/>
      <c r="AC51" s="149"/>
      <c r="AD51" s="149"/>
      <c r="AE51" s="149"/>
      <c r="AF51" s="149"/>
      <c r="AG51" s="149"/>
      <c r="AH51" s="149"/>
      <c r="AI51" s="149"/>
      <c r="AJ51" s="150"/>
      <c r="AK51" s="143"/>
      <c r="BB51" s="142"/>
    </row>
    <row r="52" spans="2:54" ht="30.75" customHeight="1" thickBot="1">
      <c r="B52" s="60" t="s">
        <v>42</v>
      </c>
      <c r="C52" s="137"/>
      <c r="D52" s="61">
        <v>524474851</v>
      </c>
      <c r="E52" s="62">
        <v>1037204580</v>
      </c>
      <c r="F52" s="62">
        <v>972829104</v>
      </c>
      <c r="G52" s="62">
        <v>64375476</v>
      </c>
      <c r="H52" s="62">
        <v>8152915</v>
      </c>
      <c r="I52" s="62">
        <v>56222561</v>
      </c>
      <c r="J52" s="62">
        <v>-8544930</v>
      </c>
      <c r="K52" s="63">
        <v>-7035679</v>
      </c>
      <c r="L52" s="113">
        <v>706940396</v>
      </c>
      <c r="M52" s="64">
        <v>93054749</v>
      </c>
      <c r="N52" s="64">
        <v>406428609</v>
      </c>
      <c r="O52" s="64">
        <v>159714013</v>
      </c>
      <c r="P52" s="64">
        <v>36465803</v>
      </c>
      <c r="Q52" s="64">
        <v>210248793</v>
      </c>
      <c r="R52" s="99">
        <v>393566536</v>
      </c>
      <c r="S52" s="127"/>
      <c r="T52" s="15"/>
      <c r="U52" s="16"/>
      <c r="V52" s="17"/>
      <c r="W52" s="18"/>
      <c r="X52" s="17"/>
      <c r="Y52" s="18"/>
      <c r="Z52" s="128"/>
      <c r="AA52" s="161"/>
      <c r="AB52" s="162"/>
      <c r="AC52" s="162"/>
      <c r="AD52" s="162"/>
      <c r="AE52" s="162"/>
      <c r="AF52" s="162"/>
      <c r="AG52" s="162"/>
      <c r="AH52" s="162"/>
      <c r="AI52" s="162"/>
      <c r="AJ52" s="163"/>
      <c r="AK52" s="143"/>
      <c r="BB52" s="142"/>
    </row>
    <row r="53" spans="2:54" ht="30.75" customHeight="1" thickTop="1">
      <c r="B53" s="25" t="s">
        <v>44</v>
      </c>
      <c r="C53" s="207">
        <v>0.603</v>
      </c>
      <c r="D53" s="26">
        <v>20623926.857</v>
      </c>
      <c r="E53" s="26">
        <v>41723555.905</v>
      </c>
      <c r="F53" s="26">
        <v>39093727.238</v>
      </c>
      <c r="G53" s="26">
        <v>2629828.667</v>
      </c>
      <c r="H53" s="26">
        <v>362470.571</v>
      </c>
      <c r="I53" s="26">
        <v>2267358.095</v>
      </c>
      <c r="J53" s="26">
        <v>-338105.667</v>
      </c>
      <c r="K53" s="94">
        <v>-377594.238</v>
      </c>
      <c r="L53" s="114">
        <v>28241631.81</v>
      </c>
      <c r="M53" s="26">
        <v>3842296.238</v>
      </c>
      <c r="N53" s="26">
        <v>15983650.952</v>
      </c>
      <c r="O53" s="26">
        <v>6092812.714</v>
      </c>
      <c r="P53" s="26">
        <v>1535259.048</v>
      </c>
      <c r="Q53" s="26">
        <v>8355579.19</v>
      </c>
      <c r="R53" s="105">
        <v>16100277.095</v>
      </c>
      <c r="S53" s="129">
        <v>1.33</v>
      </c>
      <c r="T53" s="27">
        <v>0.189</v>
      </c>
      <c r="U53" s="27">
        <v>1.519</v>
      </c>
      <c r="V53" s="27">
        <v>0.837</v>
      </c>
      <c r="W53" s="27">
        <v>0.325</v>
      </c>
      <c r="X53" s="27">
        <v>0.08</v>
      </c>
      <c r="Y53" s="27">
        <v>0.432</v>
      </c>
      <c r="Z53" s="130">
        <v>0.681</v>
      </c>
      <c r="AA53" s="153">
        <v>10.679</v>
      </c>
      <c r="AB53" s="154">
        <v>88.888</v>
      </c>
      <c r="AC53" s="154">
        <v>24.381</v>
      </c>
      <c r="AD53" s="154">
        <v>16.528</v>
      </c>
      <c r="AE53" s="154">
        <v>9.145</v>
      </c>
      <c r="AF53" s="154">
        <v>10.397</v>
      </c>
      <c r="AG53" s="154">
        <v>14.83</v>
      </c>
      <c r="AH53" s="154">
        <v>11.484</v>
      </c>
      <c r="AI53" s="154">
        <v>90.42</v>
      </c>
      <c r="AJ53" s="187">
        <v>5.233</v>
      </c>
      <c r="AK53" s="143"/>
      <c r="BB53" s="142"/>
    </row>
    <row r="54" spans="2:99" ht="30.75" customHeight="1">
      <c r="B54" s="28" t="s">
        <v>47</v>
      </c>
      <c r="C54" s="138"/>
      <c r="D54" s="29"/>
      <c r="E54" s="30"/>
      <c r="F54" s="30"/>
      <c r="G54" s="30"/>
      <c r="H54" s="30"/>
      <c r="I54" s="30"/>
      <c r="J54" s="30"/>
      <c r="K54" s="31"/>
      <c r="L54" s="109"/>
      <c r="M54" s="32"/>
      <c r="N54" s="32"/>
      <c r="O54" s="32"/>
      <c r="P54" s="32"/>
      <c r="Q54" s="32"/>
      <c r="R54" s="100"/>
      <c r="S54" s="131">
        <v>1.369</v>
      </c>
      <c r="T54" s="33">
        <v>0.186</v>
      </c>
      <c r="U54" s="34">
        <v>1.556</v>
      </c>
      <c r="V54" s="35">
        <v>0.775</v>
      </c>
      <c r="W54" s="36">
        <v>0.295</v>
      </c>
      <c r="X54" s="35">
        <v>0.074</v>
      </c>
      <c r="Y54" s="36">
        <v>0.405</v>
      </c>
      <c r="Z54" s="132">
        <v>0.781</v>
      </c>
      <c r="AA54" s="155">
        <v>10.993823392332397</v>
      </c>
      <c r="AB54" s="172">
        <v>89.44758503440953</v>
      </c>
      <c r="AC54" s="172">
        <v>24.63127652043541</v>
      </c>
      <c r="AD54" s="172">
        <v>16.80879233820418</v>
      </c>
      <c r="AE54" s="172">
        <v>10.246797157210448</v>
      </c>
      <c r="AF54" s="172">
        <v>9.609314553226792</v>
      </c>
      <c r="AG54" s="172">
        <v>14.704209453856876</v>
      </c>
      <c r="AH54" s="172">
        <v>11.390281746381937</v>
      </c>
      <c r="AI54" s="172">
        <v>91.22508922203804</v>
      </c>
      <c r="AJ54" s="188">
        <v>4.1</v>
      </c>
      <c r="AK54" s="143"/>
      <c r="BB54" s="142"/>
      <c r="BI54" s="171"/>
      <c r="BJ54" s="171"/>
      <c r="BL54" s="171"/>
      <c r="BP54" s="171"/>
      <c r="BQ54" s="171"/>
      <c r="BT54" s="171"/>
      <c r="BW54" s="171"/>
      <c r="BX54" s="171"/>
      <c r="BZ54" s="171"/>
      <c r="CD54" s="171"/>
      <c r="CE54" s="171"/>
      <c r="CH54" s="171"/>
      <c r="CK54" s="171"/>
      <c r="CL54" s="171"/>
      <c r="CN54" s="171"/>
      <c r="CO54" s="171"/>
      <c r="CP54" s="171"/>
      <c r="CQ54" s="171"/>
      <c r="CR54" s="171"/>
      <c r="CS54" s="171"/>
      <c r="CT54" s="171"/>
      <c r="CU54" s="171"/>
    </row>
    <row r="55" spans="2:54" ht="30.75" customHeight="1">
      <c r="B55" s="176" t="s">
        <v>45</v>
      </c>
      <c r="C55" s="208">
        <v>0.52</v>
      </c>
      <c r="D55" s="209">
        <v>4351066.05</v>
      </c>
      <c r="E55" s="209">
        <v>7667138.38</v>
      </c>
      <c r="F55" s="209">
        <v>7231468.19</v>
      </c>
      <c r="G55" s="209">
        <v>435670.19</v>
      </c>
      <c r="H55" s="209">
        <v>25763.48</v>
      </c>
      <c r="I55" s="209">
        <v>409906.71</v>
      </c>
      <c r="J55" s="209">
        <v>-68795.76</v>
      </c>
      <c r="K55" s="210">
        <v>42561.9</v>
      </c>
      <c r="L55" s="211">
        <v>5422196.57</v>
      </c>
      <c r="M55" s="209">
        <v>588882.29</v>
      </c>
      <c r="N55" s="209">
        <v>3370092.33</v>
      </c>
      <c r="O55" s="209">
        <v>1512616.48</v>
      </c>
      <c r="P55" s="209">
        <v>201207.76</v>
      </c>
      <c r="Q55" s="209">
        <v>1656268.1</v>
      </c>
      <c r="R55" s="212">
        <v>2640986.52</v>
      </c>
      <c r="S55" s="213">
        <v>1.216</v>
      </c>
      <c r="T55" s="214">
        <v>0.115</v>
      </c>
      <c r="U55" s="214">
        <v>1.33</v>
      </c>
      <c r="V55" s="214">
        <v>0.845</v>
      </c>
      <c r="W55" s="214">
        <v>0.385</v>
      </c>
      <c r="X55" s="214">
        <v>0.057</v>
      </c>
      <c r="Y55" s="214">
        <v>0.404</v>
      </c>
      <c r="Z55" s="215">
        <v>0.485</v>
      </c>
      <c r="AA55" s="216">
        <v>10.2</v>
      </c>
      <c r="AB55" s="151">
        <v>83.545</v>
      </c>
      <c r="AC55" s="151">
        <v>23.455</v>
      </c>
      <c r="AD55" s="151">
        <v>14.561</v>
      </c>
      <c r="AE55" s="151">
        <v>6.064</v>
      </c>
      <c r="AF55" s="151">
        <v>12.826</v>
      </c>
      <c r="AG55" s="151">
        <v>12.605</v>
      </c>
      <c r="AH55" s="151">
        <v>12.685</v>
      </c>
      <c r="AI55" s="151">
        <v>84.811</v>
      </c>
      <c r="AJ55" s="152">
        <v>7.567</v>
      </c>
      <c r="AK55" s="143"/>
      <c r="BB55" s="142"/>
    </row>
    <row r="56" spans="2:99" ht="30.75" customHeight="1">
      <c r="B56" s="28" t="s">
        <v>47</v>
      </c>
      <c r="C56" s="138"/>
      <c r="D56" s="29"/>
      <c r="E56" s="30"/>
      <c r="F56" s="30"/>
      <c r="G56" s="30"/>
      <c r="H56" s="30"/>
      <c r="I56" s="30"/>
      <c r="J56" s="30"/>
      <c r="K56" s="31"/>
      <c r="L56" s="109"/>
      <c r="M56" s="32"/>
      <c r="N56" s="32"/>
      <c r="O56" s="32"/>
      <c r="P56" s="32"/>
      <c r="Q56" s="32"/>
      <c r="R56" s="100"/>
      <c r="S56" s="131">
        <v>1.246</v>
      </c>
      <c r="T56" s="33">
        <v>0.135</v>
      </c>
      <c r="U56" s="34">
        <v>1.382</v>
      </c>
      <c r="V56" s="35">
        <v>0.775</v>
      </c>
      <c r="W56" s="36">
        <v>0.348</v>
      </c>
      <c r="X56" s="35">
        <v>0.046</v>
      </c>
      <c r="Y56" s="36">
        <v>0.381</v>
      </c>
      <c r="Z56" s="132">
        <v>0.607</v>
      </c>
      <c r="AA56" s="156">
        <v>9.420834108230093</v>
      </c>
      <c r="AB56" s="173">
        <v>83.81404671042868</v>
      </c>
      <c r="AC56" s="173">
        <v>22.90013118504902</v>
      </c>
      <c r="AD56" s="173">
        <v>14.759344484053546</v>
      </c>
      <c r="AE56" s="173">
        <v>6.510730687778025</v>
      </c>
      <c r="AF56" s="173">
        <v>12.936359486245335</v>
      </c>
      <c r="AG56" s="173">
        <v>12.653918714901097</v>
      </c>
      <c r="AH56" s="173">
        <v>12.674883184717284</v>
      </c>
      <c r="AI56" s="173">
        <v>85.15496430931246</v>
      </c>
      <c r="AJ56" s="189">
        <v>7.3</v>
      </c>
      <c r="AK56" s="143"/>
      <c r="AL56" s="171"/>
      <c r="BB56" s="142"/>
      <c r="BI56" s="171"/>
      <c r="BJ56" s="171"/>
      <c r="BL56" s="171"/>
      <c r="BP56" s="171"/>
      <c r="BQ56" s="171"/>
      <c r="BT56" s="171"/>
      <c r="BW56" s="171"/>
      <c r="BX56" s="171"/>
      <c r="BZ56" s="171"/>
      <c r="CD56" s="171"/>
      <c r="CE56" s="171"/>
      <c r="CH56" s="171"/>
      <c r="CK56" s="171"/>
      <c r="CL56" s="171"/>
      <c r="CN56" s="171"/>
      <c r="CO56" s="171"/>
      <c r="CP56" s="171"/>
      <c r="CQ56" s="171"/>
      <c r="CR56" s="171"/>
      <c r="CS56" s="171"/>
      <c r="CT56" s="171"/>
      <c r="CU56" s="171"/>
    </row>
    <row r="57" spans="2:54" ht="30.75" customHeight="1">
      <c r="B57" s="37" t="s">
        <v>46</v>
      </c>
      <c r="C57" s="208">
        <v>0.56</v>
      </c>
      <c r="D57" s="209">
        <v>12487496.452</v>
      </c>
      <c r="E57" s="209">
        <v>24695347.143</v>
      </c>
      <c r="F57" s="209">
        <v>23162597.714</v>
      </c>
      <c r="G57" s="209">
        <v>1532749.429</v>
      </c>
      <c r="H57" s="209">
        <v>194117.024</v>
      </c>
      <c r="I57" s="209">
        <v>1338632.405</v>
      </c>
      <c r="J57" s="209">
        <v>-203450.714</v>
      </c>
      <c r="K57" s="210">
        <v>-167516.167</v>
      </c>
      <c r="L57" s="211">
        <v>16831914.19</v>
      </c>
      <c r="M57" s="209">
        <v>2215589.262</v>
      </c>
      <c r="N57" s="209">
        <v>9676871.643</v>
      </c>
      <c r="O57" s="209">
        <v>3802714.595</v>
      </c>
      <c r="P57" s="209">
        <v>868233.405</v>
      </c>
      <c r="Q57" s="209">
        <v>5005923.643</v>
      </c>
      <c r="R57" s="212">
        <v>9370631.81</v>
      </c>
      <c r="S57" s="213">
        <v>1.273</v>
      </c>
      <c r="T57" s="214">
        <v>0.152</v>
      </c>
      <c r="U57" s="214">
        <v>1.425</v>
      </c>
      <c r="V57" s="214">
        <v>0.841</v>
      </c>
      <c r="W57" s="214">
        <v>0.355</v>
      </c>
      <c r="X57" s="214">
        <v>0.069</v>
      </c>
      <c r="Y57" s="214">
        <v>0.418</v>
      </c>
      <c r="Z57" s="215">
        <v>0.583</v>
      </c>
      <c r="AA57" s="216">
        <v>10.44</v>
      </c>
      <c r="AB57" s="151">
        <v>86.217</v>
      </c>
      <c r="AC57" s="151">
        <v>23.918</v>
      </c>
      <c r="AD57" s="151">
        <v>15.545</v>
      </c>
      <c r="AE57" s="151">
        <v>7.604</v>
      </c>
      <c r="AF57" s="151">
        <v>11.611</v>
      </c>
      <c r="AG57" s="151">
        <v>13.718</v>
      </c>
      <c r="AH57" s="151">
        <v>12.084</v>
      </c>
      <c r="AI57" s="151">
        <v>87.616</v>
      </c>
      <c r="AJ57" s="152">
        <v>6.4</v>
      </c>
      <c r="AK57" s="143"/>
      <c r="BB57" s="142"/>
    </row>
    <row r="58" spans="2:62" ht="30.75" customHeight="1" thickBot="1">
      <c r="B58" s="38" t="s">
        <v>47</v>
      </c>
      <c r="C58" s="139"/>
      <c r="D58" s="65"/>
      <c r="E58" s="66"/>
      <c r="F58" s="66"/>
      <c r="G58" s="66"/>
      <c r="H58" s="66"/>
      <c r="I58" s="66"/>
      <c r="J58" s="66"/>
      <c r="K58" s="67"/>
      <c r="L58" s="115"/>
      <c r="M58" s="68"/>
      <c r="N58" s="68"/>
      <c r="O58" s="68"/>
      <c r="P58" s="68"/>
      <c r="Q58" s="68"/>
      <c r="R58" s="101"/>
      <c r="S58" s="133">
        <v>1.348</v>
      </c>
      <c r="T58" s="57">
        <v>0.177</v>
      </c>
      <c r="U58" s="92">
        <v>1.525</v>
      </c>
      <c r="V58" s="58">
        <v>0.775</v>
      </c>
      <c r="W58" s="59">
        <v>0.305</v>
      </c>
      <c r="X58" s="58">
        <v>0.07</v>
      </c>
      <c r="Y58" s="59">
        <v>0.401</v>
      </c>
      <c r="Z58" s="134">
        <v>0.75</v>
      </c>
      <c r="AA58" s="157">
        <v>10.719782062534014</v>
      </c>
      <c r="AB58" s="174">
        <v>88.47427299632002</v>
      </c>
      <c r="AC58" s="174">
        <v>24.332184813285465</v>
      </c>
      <c r="AD58" s="174">
        <v>16.454707187244924</v>
      </c>
      <c r="AE58" s="174">
        <v>9.601313224968097</v>
      </c>
      <c r="AF58" s="174">
        <v>10.184131426449621</v>
      </c>
      <c r="AG58" s="174">
        <v>14.349978676848696</v>
      </c>
      <c r="AH58" s="174">
        <v>11.612223618820531</v>
      </c>
      <c r="AI58" s="174">
        <v>90.17304249624281</v>
      </c>
      <c r="AJ58" s="190">
        <v>4.7</v>
      </c>
      <c r="AK58" s="143"/>
      <c r="BB58" s="142"/>
      <c r="BI58" s="171"/>
      <c r="BJ58" s="171"/>
    </row>
    <row r="59" spans="20:36" ht="17.25"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85"/>
    </row>
    <row r="60" spans="2:18" ht="17.25">
      <c r="B60" s="199"/>
      <c r="C60" s="116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</row>
    <row r="62" spans="8:17" ht="17.25">
      <c r="H62" s="199"/>
      <c r="I62" s="204"/>
      <c r="J62" s="204"/>
      <c r="K62" s="204"/>
      <c r="Q62" s="91"/>
    </row>
    <row r="63" spans="8:11" ht="17.25">
      <c r="H63" s="199"/>
      <c r="I63" s="204"/>
      <c r="J63" s="204"/>
      <c r="K63" s="204"/>
    </row>
    <row r="67" ht="17.25">
      <c r="AA67" s="183"/>
    </row>
  </sheetData>
  <sheetProtection/>
  <mergeCells count="25">
    <mergeCell ref="X6:X7"/>
    <mergeCell ref="Y6:Y7"/>
    <mergeCell ref="Z6:Z7"/>
    <mergeCell ref="K6:K7"/>
    <mergeCell ref="S6:S7"/>
    <mergeCell ref="T6:T7"/>
    <mergeCell ref="U6:U7"/>
    <mergeCell ref="V6:V7"/>
    <mergeCell ref="W6:W7"/>
    <mergeCell ref="B6:B7"/>
    <mergeCell ref="E6:E7"/>
    <mergeCell ref="F6:F7"/>
    <mergeCell ref="G6:G7"/>
    <mergeCell ref="H6:H7"/>
    <mergeCell ref="I6:I7"/>
    <mergeCell ref="CN3:CU3"/>
    <mergeCell ref="C5:C7"/>
    <mergeCell ref="D5:D7"/>
    <mergeCell ref="L5:L6"/>
    <mergeCell ref="M5:M6"/>
    <mergeCell ref="S5:Z5"/>
    <mergeCell ref="AA5:AA6"/>
    <mergeCell ref="AI5:AI7"/>
    <mergeCell ref="AJ5:AJ6"/>
    <mergeCell ref="J6:J7"/>
  </mergeCells>
  <printOptions horizontalCentered="1" verticalCentered="1"/>
  <pageMargins left="0.4330708661417323" right="0.2362204724409449" top="0.6299212598425197" bottom="0.4330708661417323" header="0.6692913385826772" footer="0.2755905511811024"/>
  <pageSetup firstPageNumber="17" useFirstPageNumber="1" horizontalDpi="600" verticalDpi="600" orientation="portrait" paperSize="9" scale="40" r:id="rId1"/>
  <headerFooter alignWithMargins="0">
    <oddHeader>&amp;C&amp;"ＭＳ Ｐゴシック,標準"&amp;22令和４年度決算 特徴&amp;R&amp;"ＭＳ Ｐゴシック,標準"&amp;20公表資料&amp;12
</oddHeader>
    <oddFooter>&amp;C&amp;24- &amp;P -</oddFooter>
  </headerFooter>
  <colBreaks count="3" manualBreakCount="3">
    <brk id="11" min="1" max="57" man="1"/>
    <brk id="18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G48"/>
  <sheetViews>
    <sheetView view="pageBreakPreview" zoomScale="55" zoomScaleSheetLayoutView="55" workbookViewId="0" topLeftCell="A1">
      <pane xSplit="1" ySplit="3" topLeftCell="I4" activePane="bottomRight" state="frozen"/>
      <selection pane="topLeft" activeCell="L12" sqref="L12"/>
      <selection pane="topRight" activeCell="L12" sqref="L12"/>
      <selection pane="bottomLeft" activeCell="L12" sqref="L12"/>
      <selection pane="bottomRight" activeCell="L12" sqref="L12"/>
    </sheetView>
  </sheetViews>
  <sheetFormatPr defaultColWidth="7.99609375" defaultRowHeight="15"/>
  <cols>
    <col min="1" max="1" width="10.4453125" style="217" bestFit="1" customWidth="1"/>
    <col min="2" max="12" width="12.10546875" style="217" customWidth="1"/>
    <col min="13" max="13" width="13.4453125" style="217" bestFit="1" customWidth="1"/>
    <col min="14" max="19" width="12.10546875" style="217" customWidth="1"/>
    <col min="20" max="20" width="13.4453125" style="217" bestFit="1" customWidth="1"/>
    <col min="21" max="31" width="12.10546875" style="217" customWidth="1"/>
    <col min="32" max="32" width="7.99609375" style="217" customWidth="1"/>
    <col min="33" max="33" width="8.99609375" style="217" bestFit="1" customWidth="1"/>
    <col min="34" max="16384" width="7.99609375" style="217" customWidth="1"/>
  </cols>
  <sheetData>
    <row r="1" spans="10:31" ht="13.5">
      <c r="J1" s="218"/>
      <c r="K1" s="218" t="s">
        <v>62</v>
      </c>
      <c r="L1" s="218"/>
      <c r="U1" s="218" t="s">
        <v>62</v>
      </c>
      <c r="AE1" s="218" t="s">
        <v>62</v>
      </c>
    </row>
    <row r="2" spans="1:31" ht="27">
      <c r="A2" s="321" t="s">
        <v>252</v>
      </c>
      <c r="B2" s="219" t="s">
        <v>78</v>
      </c>
      <c r="C2" s="219" t="s">
        <v>126</v>
      </c>
      <c r="D2" s="219" t="s">
        <v>127</v>
      </c>
      <c r="E2" s="219" t="s">
        <v>128</v>
      </c>
      <c r="F2" s="220" t="s">
        <v>129</v>
      </c>
      <c r="G2" s="220" t="s">
        <v>130</v>
      </c>
      <c r="H2" s="220" t="s">
        <v>131</v>
      </c>
      <c r="I2" s="220" t="s">
        <v>132</v>
      </c>
      <c r="J2" s="220" t="s">
        <v>223</v>
      </c>
      <c r="K2" s="220" t="s">
        <v>243</v>
      </c>
      <c r="L2" s="220" t="s">
        <v>244</v>
      </c>
      <c r="M2" s="219" t="s">
        <v>222</v>
      </c>
      <c r="N2" s="219" t="s">
        <v>133</v>
      </c>
      <c r="O2" s="220" t="s">
        <v>134</v>
      </c>
      <c r="P2" s="219" t="s">
        <v>79</v>
      </c>
      <c r="Q2" s="219" t="s">
        <v>80</v>
      </c>
      <c r="R2" s="219" t="s">
        <v>81</v>
      </c>
      <c r="S2" s="219" t="s">
        <v>82</v>
      </c>
      <c r="T2" s="219" t="s">
        <v>135</v>
      </c>
      <c r="U2" s="219" t="s">
        <v>83</v>
      </c>
      <c r="V2" s="219" t="s">
        <v>84</v>
      </c>
      <c r="W2" s="219" t="s">
        <v>85</v>
      </c>
      <c r="X2" s="219" t="s">
        <v>86</v>
      </c>
      <c r="Y2" s="219" t="s">
        <v>87</v>
      </c>
      <c r="Z2" s="219" t="s">
        <v>88</v>
      </c>
      <c r="AA2" s="221" t="s">
        <v>89</v>
      </c>
      <c r="AB2" s="222"/>
      <c r="AC2" s="223"/>
      <c r="AD2" s="224" t="s">
        <v>90</v>
      </c>
      <c r="AE2" s="225"/>
    </row>
    <row r="3" spans="1:31" ht="13.5">
      <c r="A3" s="322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7"/>
      <c r="AB3" s="228" t="s">
        <v>193</v>
      </c>
      <c r="AC3" s="193" t="s">
        <v>136</v>
      </c>
      <c r="AD3" s="226"/>
      <c r="AE3" s="194" t="s">
        <v>137</v>
      </c>
    </row>
    <row r="4" spans="1:33" ht="28.5" customHeight="1">
      <c r="A4" s="229" t="s">
        <v>91</v>
      </c>
      <c r="B4" s="230">
        <v>66812615</v>
      </c>
      <c r="C4" s="230">
        <v>1121311</v>
      </c>
      <c r="D4" s="230">
        <v>24857</v>
      </c>
      <c r="E4" s="230">
        <v>366923</v>
      </c>
      <c r="F4" s="230">
        <v>271894</v>
      </c>
      <c r="G4" s="230">
        <v>10443223</v>
      </c>
      <c r="H4" s="230">
        <v>24547</v>
      </c>
      <c r="I4" s="230">
        <v>0</v>
      </c>
      <c r="J4" s="230">
        <v>0</v>
      </c>
      <c r="K4" s="230">
        <v>126743</v>
      </c>
      <c r="L4" s="230">
        <v>1043264</v>
      </c>
      <c r="M4" s="230">
        <v>478235</v>
      </c>
      <c r="N4" s="230">
        <v>12786426</v>
      </c>
      <c r="O4" s="230">
        <v>50763</v>
      </c>
      <c r="P4" s="230">
        <v>2410778</v>
      </c>
      <c r="Q4" s="230">
        <v>2596564</v>
      </c>
      <c r="R4" s="230">
        <v>612494</v>
      </c>
      <c r="S4" s="230">
        <v>38430506</v>
      </c>
      <c r="T4" s="230">
        <v>10742</v>
      </c>
      <c r="U4" s="230">
        <v>12308879</v>
      </c>
      <c r="V4" s="230">
        <v>311280</v>
      </c>
      <c r="W4" s="230">
        <v>323220</v>
      </c>
      <c r="X4" s="230">
        <v>2184804</v>
      </c>
      <c r="Y4" s="230">
        <v>9381080</v>
      </c>
      <c r="Z4" s="230">
        <v>22045699</v>
      </c>
      <c r="AA4" s="230">
        <v>12711700</v>
      </c>
      <c r="AB4" s="230">
        <v>0</v>
      </c>
      <c r="AC4" s="230">
        <v>3484900</v>
      </c>
      <c r="AD4" s="230">
        <v>196878547</v>
      </c>
      <c r="AE4" s="230">
        <v>16271326</v>
      </c>
      <c r="AG4" s="231"/>
    </row>
    <row r="5" spans="1:33" ht="28.5" customHeight="1">
      <c r="A5" s="229" t="s">
        <v>92</v>
      </c>
      <c r="B5" s="230">
        <v>28771078</v>
      </c>
      <c r="C5" s="230">
        <v>582766</v>
      </c>
      <c r="D5" s="230">
        <v>9294</v>
      </c>
      <c r="E5" s="230">
        <v>137406</v>
      </c>
      <c r="F5" s="230">
        <v>102001</v>
      </c>
      <c r="G5" s="230">
        <v>4125641</v>
      </c>
      <c r="H5" s="230">
        <v>29471</v>
      </c>
      <c r="I5" s="230">
        <v>0</v>
      </c>
      <c r="J5" s="230">
        <v>0</v>
      </c>
      <c r="K5" s="230">
        <v>66117</v>
      </c>
      <c r="L5" s="230">
        <v>441991</v>
      </c>
      <c r="M5" s="230">
        <v>221191</v>
      </c>
      <c r="N5" s="230">
        <v>5540014</v>
      </c>
      <c r="O5" s="230">
        <v>16285</v>
      </c>
      <c r="P5" s="230">
        <v>128807</v>
      </c>
      <c r="Q5" s="230">
        <v>987593</v>
      </c>
      <c r="R5" s="230">
        <v>387238</v>
      </c>
      <c r="S5" s="230">
        <v>10627508</v>
      </c>
      <c r="T5" s="230">
        <v>0</v>
      </c>
      <c r="U5" s="230">
        <v>4087526</v>
      </c>
      <c r="V5" s="230">
        <v>165526</v>
      </c>
      <c r="W5" s="230">
        <v>1173499</v>
      </c>
      <c r="X5" s="230">
        <v>1203345</v>
      </c>
      <c r="Y5" s="230">
        <v>5101955</v>
      </c>
      <c r="Z5" s="230">
        <v>2376589</v>
      </c>
      <c r="AA5" s="230">
        <v>1669800</v>
      </c>
      <c r="AB5" s="230">
        <v>0</v>
      </c>
      <c r="AC5" s="230">
        <v>0</v>
      </c>
      <c r="AD5" s="230">
        <v>67952641</v>
      </c>
      <c r="AE5" s="230">
        <v>5540014</v>
      </c>
      <c r="AG5" s="231"/>
    </row>
    <row r="6" spans="1:33" ht="28.5" customHeight="1">
      <c r="A6" s="229" t="s">
        <v>93</v>
      </c>
      <c r="B6" s="230">
        <v>14264505</v>
      </c>
      <c r="C6" s="230">
        <v>644655</v>
      </c>
      <c r="D6" s="230">
        <v>4284</v>
      </c>
      <c r="E6" s="230">
        <v>63196</v>
      </c>
      <c r="F6" s="230">
        <v>46774</v>
      </c>
      <c r="G6" s="230">
        <v>2242200</v>
      </c>
      <c r="H6" s="230">
        <v>25652</v>
      </c>
      <c r="I6" s="230">
        <v>0</v>
      </c>
      <c r="J6" s="230">
        <v>0</v>
      </c>
      <c r="K6" s="230">
        <v>53005</v>
      </c>
      <c r="L6" s="230">
        <v>199251</v>
      </c>
      <c r="M6" s="230">
        <v>75948</v>
      </c>
      <c r="N6" s="230">
        <v>12797494</v>
      </c>
      <c r="O6" s="230">
        <v>7429</v>
      </c>
      <c r="P6" s="230">
        <v>329255</v>
      </c>
      <c r="Q6" s="230">
        <v>386031</v>
      </c>
      <c r="R6" s="230">
        <v>176657</v>
      </c>
      <c r="S6" s="230">
        <v>8249608</v>
      </c>
      <c r="T6" s="230">
        <v>0</v>
      </c>
      <c r="U6" s="230">
        <v>4058101</v>
      </c>
      <c r="V6" s="230">
        <v>323732</v>
      </c>
      <c r="W6" s="230">
        <v>4005209</v>
      </c>
      <c r="X6" s="230">
        <v>3989798</v>
      </c>
      <c r="Y6" s="230">
        <v>3773315</v>
      </c>
      <c r="Z6" s="230">
        <v>1212290</v>
      </c>
      <c r="AA6" s="230">
        <v>1248100</v>
      </c>
      <c r="AB6" s="230">
        <v>0</v>
      </c>
      <c r="AC6" s="230">
        <v>410000</v>
      </c>
      <c r="AD6" s="230">
        <v>58176489</v>
      </c>
      <c r="AE6" s="230">
        <v>13207494</v>
      </c>
      <c r="AG6" s="231"/>
    </row>
    <row r="7" spans="1:33" ht="28.5" customHeight="1">
      <c r="A7" s="229" t="s">
        <v>8</v>
      </c>
      <c r="B7" s="230">
        <v>15434975</v>
      </c>
      <c r="C7" s="230">
        <v>300825</v>
      </c>
      <c r="D7" s="230">
        <v>6224</v>
      </c>
      <c r="E7" s="230">
        <v>91771</v>
      </c>
      <c r="F7" s="230">
        <v>67911</v>
      </c>
      <c r="G7" s="230">
        <v>2636001</v>
      </c>
      <c r="H7" s="230">
        <v>56731</v>
      </c>
      <c r="I7" s="230">
        <v>0</v>
      </c>
      <c r="J7" s="230">
        <v>0</v>
      </c>
      <c r="K7" s="230">
        <v>33661</v>
      </c>
      <c r="L7" s="230">
        <v>221240</v>
      </c>
      <c r="M7" s="230">
        <v>117056</v>
      </c>
      <c r="N7" s="230">
        <v>6961364</v>
      </c>
      <c r="O7" s="230">
        <v>10210</v>
      </c>
      <c r="P7" s="230">
        <v>183180</v>
      </c>
      <c r="Q7" s="230">
        <v>347152</v>
      </c>
      <c r="R7" s="230">
        <v>631770</v>
      </c>
      <c r="S7" s="230">
        <v>8603407</v>
      </c>
      <c r="T7" s="230">
        <v>300</v>
      </c>
      <c r="U7" s="230">
        <v>3059833</v>
      </c>
      <c r="V7" s="230">
        <v>314761</v>
      </c>
      <c r="W7" s="230">
        <v>139665</v>
      </c>
      <c r="X7" s="230">
        <v>2669112</v>
      </c>
      <c r="Y7" s="230">
        <v>2904458</v>
      </c>
      <c r="Z7" s="230">
        <v>630631</v>
      </c>
      <c r="AA7" s="230">
        <v>4510700</v>
      </c>
      <c r="AB7" s="230">
        <v>0</v>
      </c>
      <c r="AC7" s="230">
        <v>200000</v>
      </c>
      <c r="AD7" s="230">
        <v>49932938</v>
      </c>
      <c r="AE7" s="230">
        <v>7161364</v>
      </c>
      <c r="AG7" s="231"/>
    </row>
    <row r="8" spans="1:33" ht="28.5" customHeight="1">
      <c r="A8" s="229" t="s">
        <v>94</v>
      </c>
      <c r="B8" s="230">
        <v>13563428</v>
      </c>
      <c r="C8" s="230">
        <v>435781</v>
      </c>
      <c r="D8" s="230">
        <v>4451</v>
      </c>
      <c r="E8" s="230">
        <v>65573</v>
      </c>
      <c r="F8" s="230">
        <v>48462</v>
      </c>
      <c r="G8" s="230">
        <v>2248037</v>
      </c>
      <c r="H8" s="230">
        <v>101805</v>
      </c>
      <c r="I8" s="230">
        <v>0</v>
      </c>
      <c r="J8" s="230">
        <v>0</v>
      </c>
      <c r="K8" s="230">
        <v>43257</v>
      </c>
      <c r="L8" s="230">
        <v>217162</v>
      </c>
      <c r="M8" s="230">
        <v>122876</v>
      </c>
      <c r="N8" s="230">
        <v>9721015</v>
      </c>
      <c r="O8" s="230">
        <v>9101</v>
      </c>
      <c r="P8" s="230">
        <v>162201</v>
      </c>
      <c r="Q8" s="230">
        <v>378951</v>
      </c>
      <c r="R8" s="230">
        <v>195492</v>
      </c>
      <c r="S8" s="230">
        <v>6386198</v>
      </c>
      <c r="T8" s="230">
        <v>0</v>
      </c>
      <c r="U8" s="230">
        <v>2618528</v>
      </c>
      <c r="V8" s="230">
        <v>252276</v>
      </c>
      <c r="W8" s="230">
        <v>4904629</v>
      </c>
      <c r="X8" s="230">
        <v>4480877</v>
      </c>
      <c r="Y8" s="230">
        <v>2491589</v>
      </c>
      <c r="Z8" s="230">
        <v>1652883</v>
      </c>
      <c r="AA8" s="230">
        <v>4052020</v>
      </c>
      <c r="AB8" s="230">
        <v>0</v>
      </c>
      <c r="AC8" s="230">
        <v>456320</v>
      </c>
      <c r="AD8" s="230">
        <v>54156592</v>
      </c>
      <c r="AE8" s="230">
        <v>10177335</v>
      </c>
      <c r="AG8" s="231"/>
    </row>
    <row r="9" spans="1:33" ht="28.5" customHeight="1">
      <c r="A9" s="229" t="s">
        <v>10</v>
      </c>
      <c r="B9" s="230">
        <v>11094645</v>
      </c>
      <c r="C9" s="230">
        <v>534856</v>
      </c>
      <c r="D9" s="230">
        <v>3802</v>
      </c>
      <c r="E9" s="230">
        <v>56032</v>
      </c>
      <c r="F9" s="230">
        <v>41443</v>
      </c>
      <c r="G9" s="230">
        <v>1979186</v>
      </c>
      <c r="H9" s="230">
        <v>40014</v>
      </c>
      <c r="I9" s="230">
        <v>0</v>
      </c>
      <c r="J9" s="230">
        <v>0</v>
      </c>
      <c r="K9" s="230">
        <v>52090</v>
      </c>
      <c r="L9" s="230">
        <v>180631</v>
      </c>
      <c r="M9" s="230">
        <v>89288</v>
      </c>
      <c r="N9" s="230">
        <v>12062052</v>
      </c>
      <c r="O9" s="230">
        <v>4742</v>
      </c>
      <c r="P9" s="230">
        <v>140817</v>
      </c>
      <c r="Q9" s="230">
        <v>274436</v>
      </c>
      <c r="R9" s="230">
        <v>363608</v>
      </c>
      <c r="S9" s="230">
        <v>7119786</v>
      </c>
      <c r="T9" s="230">
        <v>0</v>
      </c>
      <c r="U9" s="230">
        <v>2855043</v>
      </c>
      <c r="V9" s="230">
        <v>218364</v>
      </c>
      <c r="W9" s="230">
        <v>964959</v>
      </c>
      <c r="X9" s="230">
        <v>2620390</v>
      </c>
      <c r="Y9" s="230">
        <v>3673556</v>
      </c>
      <c r="Z9" s="230">
        <v>1339704</v>
      </c>
      <c r="AA9" s="230">
        <v>3570103</v>
      </c>
      <c r="AB9" s="230">
        <v>0</v>
      </c>
      <c r="AC9" s="230">
        <v>377103</v>
      </c>
      <c r="AD9" s="230">
        <v>49279547</v>
      </c>
      <c r="AE9" s="230">
        <v>12439155</v>
      </c>
      <c r="AG9" s="231"/>
    </row>
    <row r="10" spans="1:33" ht="28.5" customHeight="1">
      <c r="A10" s="229" t="s">
        <v>95</v>
      </c>
      <c r="B10" s="230">
        <v>3089852</v>
      </c>
      <c r="C10" s="230">
        <v>110084</v>
      </c>
      <c r="D10" s="230">
        <v>978</v>
      </c>
      <c r="E10" s="230">
        <v>14387</v>
      </c>
      <c r="F10" s="230">
        <v>10600</v>
      </c>
      <c r="G10" s="230">
        <v>511410</v>
      </c>
      <c r="H10" s="230">
        <v>15656</v>
      </c>
      <c r="I10" s="230">
        <v>0</v>
      </c>
      <c r="J10" s="230">
        <v>0</v>
      </c>
      <c r="K10" s="230">
        <v>10058</v>
      </c>
      <c r="L10" s="230">
        <v>50318</v>
      </c>
      <c r="M10" s="230">
        <v>24386</v>
      </c>
      <c r="N10" s="230">
        <v>3057947</v>
      </c>
      <c r="O10" s="230">
        <v>1391</v>
      </c>
      <c r="P10" s="230">
        <v>33313</v>
      </c>
      <c r="Q10" s="230">
        <v>98788</v>
      </c>
      <c r="R10" s="230">
        <v>64940</v>
      </c>
      <c r="S10" s="230">
        <v>1762373</v>
      </c>
      <c r="T10" s="230">
        <v>0</v>
      </c>
      <c r="U10" s="230">
        <v>723686</v>
      </c>
      <c r="V10" s="230">
        <v>57809</v>
      </c>
      <c r="W10" s="230">
        <v>53063</v>
      </c>
      <c r="X10" s="230">
        <v>147463</v>
      </c>
      <c r="Y10" s="230">
        <v>799266</v>
      </c>
      <c r="Z10" s="230">
        <v>182358</v>
      </c>
      <c r="AA10" s="230">
        <v>640126</v>
      </c>
      <c r="AB10" s="230">
        <v>0</v>
      </c>
      <c r="AC10" s="230">
        <v>101026</v>
      </c>
      <c r="AD10" s="230">
        <v>11460252</v>
      </c>
      <c r="AE10" s="230">
        <v>3158973</v>
      </c>
      <c r="AG10" s="231"/>
    </row>
    <row r="11" spans="1:33" ht="28.5" customHeight="1">
      <c r="A11" s="229" t="s">
        <v>96</v>
      </c>
      <c r="B11" s="230">
        <v>5299096</v>
      </c>
      <c r="C11" s="230">
        <v>188789</v>
      </c>
      <c r="D11" s="230">
        <v>1847</v>
      </c>
      <c r="E11" s="230">
        <v>27251</v>
      </c>
      <c r="F11" s="230">
        <v>20174</v>
      </c>
      <c r="G11" s="230">
        <v>914761</v>
      </c>
      <c r="H11" s="230">
        <v>172566</v>
      </c>
      <c r="I11" s="230">
        <v>0</v>
      </c>
      <c r="J11" s="230">
        <v>0</v>
      </c>
      <c r="K11" s="230">
        <v>20477</v>
      </c>
      <c r="L11" s="230">
        <v>62804</v>
      </c>
      <c r="M11" s="230">
        <v>41781</v>
      </c>
      <c r="N11" s="230">
        <v>4095683</v>
      </c>
      <c r="O11" s="230">
        <v>3733</v>
      </c>
      <c r="P11" s="230">
        <v>37518</v>
      </c>
      <c r="Q11" s="230">
        <v>130991</v>
      </c>
      <c r="R11" s="230">
        <v>170235</v>
      </c>
      <c r="S11" s="230">
        <v>2627333</v>
      </c>
      <c r="T11" s="230">
        <v>0</v>
      </c>
      <c r="U11" s="230">
        <v>996569</v>
      </c>
      <c r="V11" s="230">
        <v>94759</v>
      </c>
      <c r="W11" s="230">
        <v>204316</v>
      </c>
      <c r="X11" s="230">
        <v>646504</v>
      </c>
      <c r="Y11" s="230">
        <v>1465946</v>
      </c>
      <c r="Z11" s="230">
        <v>351196</v>
      </c>
      <c r="AA11" s="230">
        <v>928800</v>
      </c>
      <c r="AB11" s="230">
        <v>0</v>
      </c>
      <c r="AC11" s="230">
        <v>198000</v>
      </c>
      <c r="AD11" s="230">
        <v>18503129</v>
      </c>
      <c r="AE11" s="230">
        <v>4293683</v>
      </c>
      <c r="AG11" s="231"/>
    </row>
    <row r="12" spans="1:33" ht="28.5" customHeight="1">
      <c r="A12" s="229" t="s">
        <v>97</v>
      </c>
      <c r="B12" s="230">
        <v>9376209</v>
      </c>
      <c r="C12" s="230">
        <v>251913</v>
      </c>
      <c r="D12" s="230">
        <v>3556</v>
      </c>
      <c r="E12" s="230">
        <v>52462</v>
      </c>
      <c r="F12" s="230">
        <v>38827</v>
      </c>
      <c r="G12" s="230">
        <v>1586850</v>
      </c>
      <c r="H12" s="230">
        <v>0</v>
      </c>
      <c r="I12" s="230">
        <v>0</v>
      </c>
      <c r="J12" s="230">
        <v>0</v>
      </c>
      <c r="K12" s="230">
        <v>29133</v>
      </c>
      <c r="L12" s="230">
        <v>125024</v>
      </c>
      <c r="M12" s="230">
        <v>87694</v>
      </c>
      <c r="N12" s="230">
        <v>3446231</v>
      </c>
      <c r="O12" s="230">
        <v>6179</v>
      </c>
      <c r="P12" s="230">
        <v>265465</v>
      </c>
      <c r="Q12" s="230">
        <v>119098</v>
      </c>
      <c r="R12" s="230">
        <v>175963</v>
      </c>
      <c r="S12" s="230">
        <v>5153732</v>
      </c>
      <c r="T12" s="230">
        <v>0</v>
      </c>
      <c r="U12" s="230">
        <v>2006967</v>
      </c>
      <c r="V12" s="230">
        <v>299713</v>
      </c>
      <c r="W12" s="230">
        <v>164152</v>
      </c>
      <c r="X12" s="230">
        <v>614211</v>
      </c>
      <c r="Y12" s="230">
        <v>1397007</v>
      </c>
      <c r="Z12" s="230">
        <v>219752</v>
      </c>
      <c r="AA12" s="230">
        <v>892571</v>
      </c>
      <c r="AB12" s="230">
        <v>0</v>
      </c>
      <c r="AC12" s="230">
        <v>320671</v>
      </c>
      <c r="AD12" s="230">
        <v>26312709</v>
      </c>
      <c r="AE12" s="230">
        <v>3766902</v>
      </c>
      <c r="AG12" s="231"/>
    </row>
    <row r="13" spans="1:33" ht="28.5" customHeight="1">
      <c r="A13" s="229" t="s">
        <v>98</v>
      </c>
      <c r="B13" s="230">
        <v>7361599</v>
      </c>
      <c r="C13" s="230">
        <v>370168</v>
      </c>
      <c r="D13" s="230">
        <v>2312</v>
      </c>
      <c r="E13" s="230">
        <v>34064</v>
      </c>
      <c r="F13" s="230">
        <v>25178</v>
      </c>
      <c r="G13" s="230">
        <v>1251729</v>
      </c>
      <c r="H13" s="230">
        <v>113675</v>
      </c>
      <c r="I13" s="230">
        <v>0</v>
      </c>
      <c r="J13" s="230">
        <v>0</v>
      </c>
      <c r="K13" s="230">
        <v>33369</v>
      </c>
      <c r="L13" s="230">
        <v>111078</v>
      </c>
      <c r="M13" s="230">
        <v>46953</v>
      </c>
      <c r="N13" s="230">
        <v>10229907</v>
      </c>
      <c r="O13" s="230">
        <v>3785</v>
      </c>
      <c r="P13" s="230">
        <v>56696</v>
      </c>
      <c r="Q13" s="230">
        <v>215536</v>
      </c>
      <c r="R13" s="230">
        <v>176473</v>
      </c>
      <c r="S13" s="230">
        <v>4098595</v>
      </c>
      <c r="T13" s="230">
        <v>0</v>
      </c>
      <c r="U13" s="230">
        <v>1892272</v>
      </c>
      <c r="V13" s="230">
        <v>258309</v>
      </c>
      <c r="W13" s="230">
        <v>209807</v>
      </c>
      <c r="X13" s="230">
        <v>379625</v>
      </c>
      <c r="Y13" s="230">
        <v>3063298</v>
      </c>
      <c r="Z13" s="230">
        <v>606173</v>
      </c>
      <c r="AA13" s="230">
        <v>1815600</v>
      </c>
      <c r="AB13" s="230">
        <v>0</v>
      </c>
      <c r="AC13" s="230">
        <v>251500</v>
      </c>
      <c r="AD13" s="230">
        <v>32356201</v>
      </c>
      <c r="AE13" s="230">
        <v>10481407</v>
      </c>
      <c r="AG13" s="231"/>
    </row>
    <row r="14" spans="1:33" ht="28.5" customHeight="1">
      <c r="A14" s="229" t="s">
        <v>15</v>
      </c>
      <c r="B14" s="230">
        <v>8755706</v>
      </c>
      <c r="C14" s="230">
        <v>239096</v>
      </c>
      <c r="D14" s="230">
        <v>3015</v>
      </c>
      <c r="E14" s="230">
        <v>44470</v>
      </c>
      <c r="F14" s="230">
        <v>32905</v>
      </c>
      <c r="G14" s="230">
        <v>1421070</v>
      </c>
      <c r="H14" s="230">
        <v>35303</v>
      </c>
      <c r="I14" s="230">
        <v>0</v>
      </c>
      <c r="J14" s="230">
        <v>0</v>
      </c>
      <c r="K14" s="230">
        <v>27171</v>
      </c>
      <c r="L14" s="230">
        <v>135629</v>
      </c>
      <c r="M14" s="230">
        <v>99786</v>
      </c>
      <c r="N14" s="230">
        <v>2947364</v>
      </c>
      <c r="O14" s="230">
        <v>5193</v>
      </c>
      <c r="P14" s="230">
        <v>147606</v>
      </c>
      <c r="Q14" s="230">
        <v>169965</v>
      </c>
      <c r="R14" s="230">
        <v>114760</v>
      </c>
      <c r="S14" s="230">
        <v>4315162</v>
      </c>
      <c r="T14" s="230">
        <v>0</v>
      </c>
      <c r="U14" s="230">
        <v>1661443</v>
      </c>
      <c r="V14" s="230">
        <v>85008</v>
      </c>
      <c r="W14" s="230">
        <v>493285</v>
      </c>
      <c r="X14" s="230">
        <v>271531</v>
      </c>
      <c r="Y14" s="230">
        <v>2288611</v>
      </c>
      <c r="Z14" s="230">
        <v>767623</v>
      </c>
      <c r="AA14" s="230">
        <v>968900</v>
      </c>
      <c r="AB14" s="230">
        <v>0</v>
      </c>
      <c r="AC14" s="230">
        <v>315900</v>
      </c>
      <c r="AD14" s="230">
        <v>25030602</v>
      </c>
      <c r="AE14" s="230">
        <v>3263264</v>
      </c>
      <c r="AG14" s="231"/>
    </row>
    <row r="15" spans="1:33" ht="28.5" customHeight="1">
      <c r="A15" s="229" t="s">
        <v>99</v>
      </c>
      <c r="B15" s="230">
        <v>8438336</v>
      </c>
      <c r="C15" s="230">
        <v>200401</v>
      </c>
      <c r="D15" s="230">
        <v>2795</v>
      </c>
      <c r="E15" s="230">
        <v>41227</v>
      </c>
      <c r="F15" s="230">
        <v>30526</v>
      </c>
      <c r="G15" s="230">
        <v>1419237</v>
      </c>
      <c r="H15" s="230">
        <v>50386</v>
      </c>
      <c r="I15" s="230">
        <v>0</v>
      </c>
      <c r="J15" s="230">
        <v>0</v>
      </c>
      <c r="K15" s="230">
        <v>22339</v>
      </c>
      <c r="L15" s="230">
        <v>132122</v>
      </c>
      <c r="M15" s="230">
        <v>66005</v>
      </c>
      <c r="N15" s="230">
        <v>4627984</v>
      </c>
      <c r="O15" s="230">
        <v>5845</v>
      </c>
      <c r="P15" s="230">
        <v>114336</v>
      </c>
      <c r="Q15" s="230">
        <v>168114</v>
      </c>
      <c r="R15" s="230">
        <v>268377</v>
      </c>
      <c r="S15" s="230">
        <v>4019705</v>
      </c>
      <c r="T15" s="230">
        <v>0</v>
      </c>
      <c r="U15" s="230">
        <v>1407436</v>
      </c>
      <c r="V15" s="230">
        <v>144687</v>
      </c>
      <c r="W15" s="230">
        <v>532184</v>
      </c>
      <c r="X15" s="230">
        <v>1069158</v>
      </c>
      <c r="Y15" s="230">
        <v>1286978</v>
      </c>
      <c r="Z15" s="230">
        <v>553081</v>
      </c>
      <c r="AA15" s="230">
        <v>1326844</v>
      </c>
      <c r="AB15" s="230">
        <v>0</v>
      </c>
      <c r="AC15" s="230">
        <v>289244</v>
      </c>
      <c r="AD15" s="230">
        <v>25928103</v>
      </c>
      <c r="AE15" s="230">
        <v>4917228</v>
      </c>
      <c r="AG15" s="231"/>
    </row>
    <row r="16" spans="1:33" ht="28.5" customHeight="1">
      <c r="A16" s="229" t="s">
        <v>17</v>
      </c>
      <c r="B16" s="230">
        <v>22808685</v>
      </c>
      <c r="C16" s="230">
        <v>463632</v>
      </c>
      <c r="D16" s="230">
        <v>8353</v>
      </c>
      <c r="E16" s="230">
        <v>123266</v>
      </c>
      <c r="F16" s="230">
        <v>91301</v>
      </c>
      <c r="G16" s="230">
        <v>3637967</v>
      </c>
      <c r="H16" s="230">
        <v>21969</v>
      </c>
      <c r="I16" s="230">
        <v>0</v>
      </c>
      <c r="J16" s="230">
        <v>0</v>
      </c>
      <c r="K16" s="230">
        <v>53157</v>
      </c>
      <c r="L16" s="230">
        <v>302259</v>
      </c>
      <c r="M16" s="230">
        <v>226592</v>
      </c>
      <c r="N16" s="230">
        <v>4224403</v>
      </c>
      <c r="O16" s="230">
        <v>17454</v>
      </c>
      <c r="P16" s="230">
        <v>174636</v>
      </c>
      <c r="Q16" s="230">
        <v>467728</v>
      </c>
      <c r="R16" s="230">
        <v>184964</v>
      </c>
      <c r="S16" s="230">
        <v>11260641</v>
      </c>
      <c r="T16" s="230">
        <v>415109</v>
      </c>
      <c r="U16" s="230">
        <v>4007199</v>
      </c>
      <c r="V16" s="230">
        <v>184077</v>
      </c>
      <c r="W16" s="230">
        <v>548008</v>
      </c>
      <c r="X16" s="230">
        <v>2108753</v>
      </c>
      <c r="Y16" s="230">
        <v>4833632</v>
      </c>
      <c r="Z16" s="230">
        <v>1041817</v>
      </c>
      <c r="AA16" s="230">
        <v>2886022</v>
      </c>
      <c r="AB16" s="230">
        <v>0</v>
      </c>
      <c r="AC16" s="230">
        <v>654122</v>
      </c>
      <c r="AD16" s="230">
        <v>60091624</v>
      </c>
      <c r="AE16" s="230">
        <v>4878525</v>
      </c>
      <c r="AG16" s="231"/>
    </row>
    <row r="17" spans="1:33" ht="28.5" customHeight="1">
      <c r="A17" s="229" t="s">
        <v>100</v>
      </c>
      <c r="B17" s="230">
        <v>15004181</v>
      </c>
      <c r="C17" s="230">
        <v>308813</v>
      </c>
      <c r="D17" s="230">
        <v>5621</v>
      </c>
      <c r="E17" s="230">
        <v>82756</v>
      </c>
      <c r="F17" s="230">
        <v>61125</v>
      </c>
      <c r="G17" s="230">
        <v>2485190</v>
      </c>
      <c r="H17" s="230">
        <v>179609</v>
      </c>
      <c r="I17" s="230">
        <v>0</v>
      </c>
      <c r="J17" s="230">
        <v>0</v>
      </c>
      <c r="K17" s="230">
        <v>34616</v>
      </c>
      <c r="L17" s="230">
        <v>202472</v>
      </c>
      <c r="M17" s="230">
        <v>136902</v>
      </c>
      <c r="N17" s="230">
        <v>3745088</v>
      </c>
      <c r="O17" s="230">
        <v>8555</v>
      </c>
      <c r="P17" s="230">
        <v>72937</v>
      </c>
      <c r="Q17" s="230">
        <v>348136</v>
      </c>
      <c r="R17" s="230">
        <v>205720</v>
      </c>
      <c r="S17" s="230">
        <v>6096666</v>
      </c>
      <c r="T17" s="230">
        <v>0</v>
      </c>
      <c r="U17" s="230">
        <v>2454733</v>
      </c>
      <c r="V17" s="230">
        <v>94926</v>
      </c>
      <c r="W17" s="230">
        <v>656888</v>
      </c>
      <c r="X17" s="230">
        <v>4823</v>
      </c>
      <c r="Y17" s="230">
        <v>2744299</v>
      </c>
      <c r="Z17" s="230">
        <v>3294698</v>
      </c>
      <c r="AA17" s="230">
        <v>844800</v>
      </c>
      <c r="AB17" s="230">
        <v>0</v>
      </c>
      <c r="AC17" s="230">
        <v>400000</v>
      </c>
      <c r="AD17" s="230">
        <v>39073554</v>
      </c>
      <c r="AE17" s="230">
        <v>4145088</v>
      </c>
      <c r="AG17" s="231"/>
    </row>
    <row r="18" spans="1:33" ht="28.5" customHeight="1">
      <c r="A18" s="229" t="s">
        <v>101</v>
      </c>
      <c r="B18" s="230">
        <v>2944211</v>
      </c>
      <c r="C18" s="230">
        <v>184331</v>
      </c>
      <c r="D18" s="230">
        <v>1221</v>
      </c>
      <c r="E18" s="230">
        <v>18020</v>
      </c>
      <c r="F18" s="230">
        <v>13335</v>
      </c>
      <c r="G18" s="230">
        <v>630336</v>
      </c>
      <c r="H18" s="230">
        <v>28497</v>
      </c>
      <c r="I18" s="230">
        <v>0</v>
      </c>
      <c r="J18" s="230">
        <v>0</v>
      </c>
      <c r="K18" s="230">
        <v>16515</v>
      </c>
      <c r="L18" s="230">
        <v>44066</v>
      </c>
      <c r="M18" s="230">
        <v>23074</v>
      </c>
      <c r="N18" s="230">
        <v>5147269</v>
      </c>
      <c r="O18" s="230">
        <v>1969</v>
      </c>
      <c r="P18" s="230">
        <v>56548</v>
      </c>
      <c r="Q18" s="230">
        <v>47215</v>
      </c>
      <c r="R18" s="230">
        <v>88438</v>
      </c>
      <c r="S18" s="230">
        <v>2092928</v>
      </c>
      <c r="T18" s="230">
        <v>0</v>
      </c>
      <c r="U18" s="230">
        <v>756433</v>
      </c>
      <c r="V18" s="230">
        <v>8046</v>
      </c>
      <c r="W18" s="230">
        <v>526954</v>
      </c>
      <c r="X18" s="230">
        <v>673077</v>
      </c>
      <c r="Y18" s="230">
        <v>416144</v>
      </c>
      <c r="Z18" s="230">
        <v>264919</v>
      </c>
      <c r="AA18" s="230">
        <v>758700</v>
      </c>
      <c r="AB18" s="230">
        <v>0</v>
      </c>
      <c r="AC18" s="230">
        <v>106000</v>
      </c>
      <c r="AD18" s="230">
        <v>14742246</v>
      </c>
      <c r="AE18" s="230">
        <v>5253269</v>
      </c>
      <c r="AG18" s="231"/>
    </row>
    <row r="19" spans="1:33" ht="28.5" customHeight="1">
      <c r="A19" s="229" t="s">
        <v>102</v>
      </c>
      <c r="B19" s="230">
        <v>7316360</v>
      </c>
      <c r="C19" s="230">
        <v>194195</v>
      </c>
      <c r="D19" s="230">
        <v>3046</v>
      </c>
      <c r="E19" s="230">
        <v>45072</v>
      </c>
      <c r="F19" s="230">
        <v>33480</v>
      </c>
      <c r="G19" s="230">
        <v>1334647</v>
      </c>
      <c r="H19" s="230">
        <v>0</v>
      </c>
      <c r="I19" s="230">
        <v>0</v>
      </c>
      <c r="J19" s="230">
        <v>0</v>
      </c>
      <c r="K19" s="230">
        <v>22428</v>
      </c>
      <c r="L19" s="230">
        <v>85015</v>
      </c>
      <c r="M19" s="230">
        <v>98228</v>
      </c>
      <c r="N19" s="230">
        <v>3071968</v>
      </c>
      <c r="O19" s="230">
        <v>4921</v>
      </c>
      <c r="P19" s="230">
        <v>39392</v>
      </c>
      <c r="Q19" s="230">
        <v>263881</v>
      </c>
      <c r="R19" s="230">
        <v>122343</v>
      </c>
      <c r="S19" s="230">
        <v>3801308</v>
      </c>
      <c r="T19" s="230">
        <v>0</v>
      </c>
      <c r="U19" s="230">
        <v>1421330</v>
      </c>
      <c r="V19" s="230">
        <v>12420</v>
      </c>
      <c r="W19" s="230">
        <v>760261</v>
      </c>
      <c r="X19" s="230">
        <v>863675</v>
      </c>
      <c r="Y19" s="230">
        <v>1442102</v>
      </c>
      <c r="Z19" s="230">
        <v>637950</v>
      </c>
      <c r="AA19" s="230">
        <v>694500</v>
      </c>
      <c r="AB19" s="230">
        <v>0</v>
      </c>
      <c r="AC19" s="230">
        <v>297400</v>
      </c>
      <c r="AD19" s="230">
        <v>22268522</v>
      </c>
      <c r="AE19" s="230">
        <v>3369368</v>
      </c>
      <c r="AG19" s="231"/>
    </row>
    <row r="20" spans="1:33" ht="28.5" customHeight="1">
      <c r="A20" s="229" t="s">
        <v>103</v>
      </c>
      <c r="B20" s="230">
        <v>3701811</v>
      </c>
      <c r="C20" s="230">
        <v>198891</v>
      </c>
      <c r="D20" s="230">
        <v>1053</v>
      </c>
      <c r="E20" s="230">
        <v>15578</v>
      </c>
      <c r="F20" s="230">
        <v>11547</v>
      </c>
      <c r="G20" s="230">
        <v>582296</v>
      </c>
      <c r="H20" s="230">
        <v>4942</v>
      </c>
      <c r="I20" s="230">
        <v>0</v>
      </c>
      <c r="J20" s="230">
        <v>0</v>
      </c>
      <c r="K20" s="230">
        <v>16307</v>
      </c>
      <c r="L20" s="230">
        <v>51684</v>
      </c>
      <c r="M20" s="230">
        <v>13547</v>
      </c>
      <c r="N20" s="230">
        <v>7455049</v>
      </c>
      <c r="O20" s="230">
        <v>1868</v>
      </c>
      <c r="P20" s="230">
        <v>143132</v>
      </c>
      <c r="Q20" s="230">
        <v>192270</v>
      </c>
      <c r="R20" s="230">
        <v>77905</v>
      </c>
      <c r="S20" s="230">
        <v>2052292</v>
      </c>
      <c r="T20" s="230">
        <v>0</v>
      </c>
      <c r="U20" s="230">
        <v>1164196</v>
      </c>
      <c r="V20" s="230">
        <v>54878</v>
      </c>
      <c r="W20" s="230">
        <v>2054871</v>
      </c>
      <c r="X20" s="230">
        <v>2040141</v>
      </c>
      <c r="Y20" s="230">
        <v>1929551</v>
      </c>
      <c r="Z20" s="230">
        <v>878139</v>
      </c>
      <c r="AA20" s="230">
        <v>1031314</v>
      </c>
      <c r="AB20" s="230">
        <v>0</v>
      </c>
      <c r="AC20" s="230">
        <v>108614</v>
      </c>
      <c r="AD20" s="230">
        <v>23673262</v>
      </c>
      <c r="AE20" s="230">
        <v>7563663</v>
      </c>
      <c r="AG20" s="231"/>
    </row>
    <row r="21" spans="1:33" ht="28.5" customHeight="1">
      <c r="A21" s="229" t="s">
        <v>104</v>
      </c>
      <c r="B21" s="230">
        <v>5276760</v>
      </c>
      <c r="C21" s="230">
        <v>238970</v>
      </c>
      <c r="D21" s="230">
        <v>1615</v>
      </c>
      <c r="E21" s="230">
        <v>23854</v>
      </c>
      <c r="F21" s="230">
        <v>17662</v>
      </c>
      <c r="G21" s="230">
        <v>824367</v>
      </c>
      <c r="H21" s="230">
        <v>15845</v>
      </c>
      <c r="I21" s="230">
        <v>0</v>
      </c>
      <c r="J21" s="230">
        <v>0</v>
      </c>
      <c r="K21" s="230">
        <v>22780</v>
      </c>
      <c r="L21" s="230">
        <v>69752</v>
      </c>
      <c r="M21" s="230">
        <v>46284</v>
      </c>
      <c r="N21" s="230">
        <v>4881449</v>
      </c>
      <c r="O21" s="230">
        <v>3561</v>
      </c>
      <c r="P21" s="230">
        <v>19384</v>
      </c>
      <c r="Q21" s="230">
        <v>112209</v>
      </c>
      <c r="R21" s="230">
        <v>76430</v>
      </c>
      <c r="S21" s="230">
        <v>2885141</v>
      </c>
      <c r="T21" s="230">
        <v>0</v>
      </c>
      <c r="U21" s="230">
        <v>952285</v>
      </c>
      <c r="V21" s="230">
        <v>121207</v>
      </c>
      <c r="W21" s="230">
        <v>713698</v>
      </c>
      <c r="X21" s="230">
        <v>1170683</v>
      </c>
      <c r="Y21" s="230">
        <v>1275949</v>
      </c>
      <c r="Z21" s="230">
        <v>328889</v>
      </c>
      <c r="AA21" s="230">
        <v>3615322</v>
      </c>
      <c r="AB21" s="230">
        <v>0</v>
      </c>
      <c r="AC21" s="230">
        <v>210122</v>
      </c>
      <c r="AD21" s="230">
        <v>22694096</v>
      </c>
      <c r="AE21" s="230">
        <v>5091571</v>
      </c>
      <c r="AG21" s="231"/>
    </row>
    <row r="22" spans="1:33" ht="28.5" customHeight="1">
      <c r="A22" s="229" t="s">
        <v>105</v>
      </c>
      <c r="B22" s="230">
        <v>5060385</v>
      </c>
      <c r="C22" s="230">
        <v>502174</v>
      </c>
      <c r="D22" s="230">
        <v>1705</v>
      </c>
      <c r="E22" s="230">
        <v>25141</v>
      </c>
      <c r="F22" s="230">
        <v>18589</v>
      </c>
      <c r="G22" s="230">
        <v>1020920</v>
      </c>
      <c r="H22" s="230">
        <v>13894</v>
      </c>
      <c r="I22" s="230">
        <v>0</v>
      </c>
      <c r="J22" s="230">
        <v>0</v>
      </c>
      <c r="K22" s="230">
        <v>32329</v>
      </c>
      <c r="L22" s="230">
        <v>83463</v>
      </c>
      <c r="M22" s="230">
        <v>31680</v>
      </c>
      <c r="N22" s="230">
        <v>12472030</v>
      </c>
      <c r="O22" s="230">
        <v>3440</v>
      </c>
      <c r="P22" s="230">
        <v>54923</v>
      </c>
      <c r="Q22" s="230">
        <v>237054</v>
      </c>
      <c r="R22" s="230">
        <v>211628</v>
      </c>
      <c r="S22" s="230">
        <v>3298713</v>
      </c>
      <c r="T22" s="230">
        <v>0</v>
      </c>
      <c r="U22" s="230">
        <v>2079456</v>
      </c>
      <c r="V22" s="230">
        <v>369381</v>
      </c>
      <c r="W22" s="230">
        <v>258419</v>
      </c>
      <c r="X22" s="230">
        <v>582316</v>
      </c>
      <c r="Y22" s="230">
        <v>1615674</v>
      </c>
      <c r="Z22" s="230">
        <v>776268</v>
      </c>
      <c r="AA22" s="230">
        <v>1985700</v>
      </c>
      <c r="AB22" s="230">
        <v>0</v>
      </c>
      <c r="AC22" s="230">
        <v>186100</v>
      </c>
      <c r="AD22" s="230">
        <v>30735282</v>
      </c>
      <c r="AE22" s="230">
        <v>12658130</v>
      </c>
      <c r="AG22" s="231"/>
    </row>
    <row r="23" spans="1:33" ht="28.5" customHeight="1">
      <c r="A23" s="229" t="s">
        <v>106</v>
      </c>
      <c r="B23" s="230">
        <v>4447964</v>
      </c>
      <c r="C23" s="230">
        <v>354000</v>
      </c>
      <c r="D23" s="230">
        <v>1325</v>
      </c>
      <c r="E23" s="230">
        <v>19541</v>
      </c>
      <c r="F23" s="230">
        <v>14448</v>
      </c>
      <c r="G23" s="230">
        <v>806790</v>
      </c>
      <c r="H23" s="230">
        <v>3678</v>
      </c>
      <c r="I23" s="230">
        <v>0</v>
      </c>
      <c r="J23" s="230">
        <v>0</v>
      </c>
      <c r="K23" s="230">
        <v>23478</v>
      </c>
      <c r="L23" s="230">
        <v>67288</v>
      </c>
      <c r="M23" s="230">
        <v>16615</v>
      </c>
      <c r="N23" s="230">
        <v>9263691</v>
      </c>
      <c r="O23" s="230">
        <v>2010</v>
      </c>
      <c r="P23" s="230">
        <v>65310</v>
      </c>
      <c r="Q23" s="230">
        <v>272156</v>
      </c>
      <c r="R23" s="230">
        <v>143304</v>
      </c>
      <c r="S23" s="230">
        <v>2778357</v>
      </c>
      <c r="T23" s="230">
        <v>0</v>
      </c>
      <c r="U23" s="230">
        <v>1478198</v>
      </c>
      <c r="V23" s="230">
        <v>57326</v>
      </c>
      <c r="W23" s="230">
        <v>716151</v>
      </c>
      <c r="X23" s="230">
        <v>2125154</v>
      </c>
      <c r="Y23" s="230">
        <v>1792976</v>
      </c>
      <c r="Z23" s="230">
        <v>772986</v>
      </c>
      <c r="AA23" s="230">
        <v>2676300</v>
      </c>
      <c r="AB23" s="230">
        <v>0</v>
      </c>
      <c r="AC23" s="230">
        <v>155600</v>
      </c>
      <c r="AD23" s="230">
        <v>27899046</v>
      </c>
      <c r="AE23" s="230">
        <v>9419291</v>
      </c>
      <c r="AG23" s="231"/>
    </row>
    <row r="24" spans="1:33" ht="28.5" customHeight="1">
      <c r="A24" s="229" t="s">
        <v>107</v>
      </c>
      <c r="B24" s="230">
        <v>4097306</v>
      </c>
      <c r="C24" s="230">
        <v>272779</v>
      </c>
      <c r="D24" s="230">
        <v>1633</v>
      </c>
      <c r="E24" s="230">
        <v>24078</v>
      </c>
      <c r="F24" s="230">
        <v>17796</v>
      </c>
      <c r="G24" s="230">
        <v>819095</v>
      </c>
      <c r="H24" s="230">
        <v>0</v>
      </c>
      <c r="I24" s="230">
        <v>0</v>
      </c>
      <c r="J24" s="230">
        <v>0</v>
      </c>
      <c r="K24" s="230">
        <v>31673</v>
      </c>
      <c r="L24" s="230">
        <v>60453</v>
      </c>
      <c r="M24" s="230">
        <v>26234</v>
      </c>
      <c r="N24" s="230">
        <v>5509171</v>
      </c>
      <c r="O24" s="230">
        <v>4870</v>
      </c>
      <c r="P24" s="230">
        <v>25712</v>
      </c>
      <c r="Q24" s="230">
        <v>171076</v>
      </c>
      <c r="R24" s="230">
        <v>61000</v>
      </c>
      <c r="S24" s="230">
        <v>2535018</v>
      </c>
      <c r="T24" s="230">
        <v>0</v>
      </c>
      <c r="U24" s="230">
        <v>1302498</v>
      </c>
      <c r="V24" s="230">
        <v>31154</v>
      </c>
      <c r="W24" s="230">
        <v>146416</v>
      </c>
      <c r="X24" s="230">
        <v>720941</v>
      </c>
      <c r="Y24" s="230">
        <v>1195668</v>
      </c>
      <c r="Z24" s="230">
        <v>328821</v>
      </c>
      <c r="AA24" s="230">
        <v>1665900</v>
      </c>
      <c r="AB24" s="230">
        <v>0</v>
      </c>
      <c r="AC24" s="230">
        <v>161700</v>
      </c>
      <c r="AD24" s="230">
        <v>19049292</v>
      </c>
      <c r="AE24" s="230">
        <v>5670871</v>
      </c>
      <c r="AG24" s="231"/>
    </row>
    <row r="25" spans="1:33" ht="28.5" customHeight="1">
      <c r="A25" s="229" t="s">
        <v>108</v>
      </c>
      <c r="B25" s="230">
        <v>4209879</v>
      </c>
      <c r="C25" s="230">
        <v>73343</v>
      </c>
      <c r="D25" s="230">
        <v>1517</v>
      </c>
      <c r="E25" s="230">
        <v>22466</v>
      </c>
      <c r="F25" s="230">
        <v>16694</v>
      </c>
      <c r="G25" s="230">
        <v>688680</v>
      </c>
      <c r="H25" s="230">
        <v>0</v>
      </c>
      <c r="I25" s="230">
        <v>0</v>
      </c>
      <c r="J25" s="230">
        <v>0</v>
      </c>
      <c r="K25" s="230">
        <v>8408</v>
      </c>
      <c r="L25" s="230">
        <v>66120</v>
      </c>
      <c r="M25" s="230">
        <v>45119</v>
      </c>
      <c r="N25" s="230">
        <v>543339</v>
      </c>
      <c r="O25" s="230">
        <v>3175</v>
      </c>
      <c r="P25" s="230">
        <v>152161</v>
      </c>
      <c r="Q25" s="230">
        <v>41885</v>
      </c>
      <c r="R25" s="230">
        <v>87745</v>
      </c>
      <c r="S25" s="230">
        <v>1830225</v>
      </c>
      <c r="T25" s="230">
        <v>0</v>
      </c>
      <c r="U25" s="230">
        <v>799389</v>
      </c>
      <c r="V25" s="230">
        <v>13379</v>
      </c>
      <c r="W25" s="230">
        <v>211247</v>
      </c>
      <c r="X25" s="230">
        <v>576325</v>
      </c>
      <c r="Y25" s="230">
        <v>927699</v>
      </c>
      <c r="Z25" s="230">
        <v>66798</v>
      </c>
      <c r="AA25" s="230">
        <v>220100</v>
      </c>
      <c r="AB25" s="230">
        <v>0</v>
      </c>
      <c r="AC25" s="230">
        <v>100000</v>
      </c>
      <c r="AD25" s="230">
        <v>10605693</v>
      </c>
      <c r="AE25" s="230">
        <v>643339</v>
      </c>
      <c r="AG25" s="231"/>
    </row>
    <row r="26" spans="1:33" ht="28.5" customHeight="1">
      <c r="A26" s="229" t="s">
        <v>109</v>
      </c>
      <c r="B26" s="230">
        <v>2793143</v>
      </c>
      <c r="C26" s="230">
        <v>62003</v>
      </c>
      <c r="D26" s="230">
        <v>1213</v>
      </c>
      <c r="E26" s="230">
        <v>17947</v>
      </c>
      <c r="F26" s="230">
        <v>13306</v>
      </c>
      <c r="G26" s="230">
        <v>555868</v>
      </c>
      <c r="H26" s="230">
        <v>0</v>
      </c>
      <c r="I26" s="230">
        <v>0</v>
      </c>
      <c r="J26" s="230">
        <v>0</v>
      </c>
      <c r="K26" s="230">
        <v>7098</v>
      </c>
      <c r="L26" s="230">
        <v>39357</v>
      </c>
      <c r="M26" s="230">
        <v>31452</v>
      </c>
      <c r="N26" s="230">
        <v>1413757</v>
      </c>
      <c r="O26" s="230">
        <v>2353</v>
      </c>
      <c r="P26" s="230">
        <v>89909</v>
      </c>
      <c r="Q26" s="230">
        <v>74142</v>
      </c>
      <c r="R26" s="230">
        <v>130283</v>
      </c>
      <c r="S26" s="230">
        <v>1420438</v>
      </c>
      <c r="T26" s="230">
        <v>0</v>
      </c>
      <c r="U26" s="230">
        <v>610493</v>
      </c>
      <c r="V26" s="230">
        <v>243351</v>
      </c>
      <c r="W26" s="230">
        <v>122635</v>
      </c>
      <c r="X26" s="230">
        <v>15254</v>
      </c>
      <c r="Y26" s="230">
        <v>658583</v>
      </c>
      <c r="Z26" s="230">
        <v>59671</v>
      </c>
      <c r="AA26" s="230">
        <v>257200</v>
      </c>
      <c r="AB26" s="230">
        <v>0</v>
      </c>
      <c r="AC26" s="230">
        <v>115000</v>
      </c>
      <c r="AD26" s="230">
        <v>8619456</v>
      </c>
      <c r="AE26" s="230">
        <v>1528757</v>
      </c>
      <c r="AG26" s="231"/>
    </row>
    <row r="27" spans="1:33" ht="28.5" customHeight="1">
      <c r="A27" s="229" t="s">
        <v>110</v>
      </c>
      <c r="B27" s="230">
        <v>3536636</v>
      </c>
      <c r="C27" s="230">
        <v>180906</v>
      </c>
      <c r="D27" s="230">
        <v>1318</v>
      </c>
      <c r="E27" s="230">
        <v>19421</v>
      </c>
      <c r="F27" s="230">
        <v>14338</v>
      </c>
      <c r="G27" s="230">
        <v>668595</v>
      </c>
      <c r="H27" s="230">
        <v>0</v>
      </c>
      <c r="I27" s="230">
        <v>0</v>
      </c>
      <c r="J27" s="230">
        <v>0</v>
      </c>
      <c r="K27" s="230">
        <v>20939</v>
      </c>
      <c r="L27" s="230">
        <v>48256</v>
      </c>
      <c r="M27" s="230">
        <v>17235</v>
      </c>
      <c r="N27" s="230">
        <v>2625129</v>
      </c>
      <c r="O27" s="230">
        <v>2051</v>
      </c>
      <c r="P27" s="230">
        <v>215159</v>
      </c>
      <c r="Q27" s="230">
        <v>161165</v>
      </c>
      <c r="R27" s="230">
        <v>50259</v>
      </c>
      <c r="S27" s="230">
        <v>1666668</v>
      </c>
      <c r="T27" s="230">
        <v>0</v>
      </c>
      <c r="U27" s="230">
        <v>887165</v>
      </c>
      <c r="V27" s="230">
        <v>32966</v>
      </c>
      <c r="W27" s="230">
        <v>1131883</v>
      </c>
      <c r="X27" s="230">
        <v>511223</v>
      </c>
      <c r="Y27" s="230">
        <v>1188182</v>
      </c>
      <c r="Z27" s="230">
        <v>165257</v>
      </c>
      <c r="AA27" s="230">
        <v>332282</v>
      </c>
      <c r="AB27" s="230">
        <v>0</v>
      </c>
      <c r="AC27" s="230">
        <v>133882</v>
      </c>
      <c r="AD27" s="230">
        <v>13477033</v>
      </c>
      <c r="AE27" s="230">
        <v>2759011</v>
      </c>
      <c r="AG27" s="231"/>
    </row>
    <row r="28" spans="1:33" ht="28.5" customHeight="1">
      <c r="A28" s="229" t="s">
        <v>111</v>
      </c>
      <c r="B28" s="230">
        <v>3829885</v>
      </c>
      <c r="C28" s="230">
        <v>95114</v>
      </c>
      <c r="D28" s="230">
        <v>1307</v>
      </c>
      <c r="E28" s="230">
        <v>19279</v>
      </c>
      <c r="F28" s="230">
        <v>14265</v>
      </c>
      <c r="G28" s="230">
        <v>651147</v>
      </c>
      <c r="H28" s="230">
        <v>0</v>
      </c>
      <c r="I28" s="230">
        <v>0</v>
      </c>
      <c r="J28" s="230">
        <v>0</v>
      </c>
      <c r="K28" s="230">
        <v>10281</v>
      </c>
      <c r="L28" s="230">
        <v>56647</v>
      </c>
      <c r="M28" s="230">
        <v>55896</v>
      </c>
      <c r="N28" s="230">
        <v>1806670</v>
      </c>
      <c r="O28" s="230">
        <v>2247</v>
      </c>
      <c r="P28" s="230">
        <v>2321</v>
      </c>
      <c r="Q28" s="230">
        <v>119926</v>
      </c>
      <c r="R28" s="230">
        <v>104711</v>
      </c>
      <c r="S28" s="230">
        <v>1548152</v>
      </c>
      <c r="T28" s="230">
        <v>0</v>
      </c>
      <c r="U28" s="230">
        <v>802731</v>
      </c>
      <c r="V28" s="230">
        <v>20767</v>
      </c>
      <c r="W28" s="230">
        <v>107077</v>
      </c>
      <c r="X28" s="230">
        <v>31920</v>
      </c>
      <c r="Y28" s="230">
        <v>635681</v>
      </c>
      <c r="Z28" s="230">
        <v>109611</v>
      </c>
      <c r="AA28" s="230">
        <v>616800</v>
      </c>
      <c r="AB28" s="230">
        <v>0</v>
      </c>
      <c r="AC28" s="230">
        <v>137000</v>
      </c>
      <c r="AD28" s="230">
        <v>10642435</v>
      </c>
      <c r="AE28" s="230">
        <v>1943670</v>
      </c>
      <c r="AG28" s="231"/>
    </row>
    <row r="29" spans="1:33" ht="28.5" customHeight="1">
      <c r="A29" s="229" t="s">
        <v>112</v>
      </c>
      <c r="B29" s="230">
        <v>1276610</v>
      </c>
      <c r="C29" s="230">
        <v>48015</v>
      </c>
      <c r="D29" s="230">
        <v>334</v>
      </c>
      <c r="E29" s="230">
        <v>4942</v>
      </c>
      <c r="F29" s="230">
        <v>3649</v>
      </c>
      <c r="G29" s="230">
        <v>172838</v>
      </c>
      <c r="H29" s="230">
        <v>5799</v>
      </c>
      <c r="I29" s="230">
        <v>0</v>
      </c>
      <c r="J29" s="230">
        <v>0</v>
      </c>
      <c r="K29" s="230">
        <v>4508</v>
      </c>
      <c r="L29" s="230">
        <v>20770</v>
      </c>
      <c r="M29" s="230">
        <v>3979</v>
      </c>
      <c r="N29" s="230">
        <v>1567060</v>
      </c>
      <c r="O29" s="230">
        <v>712</v>
      </c>
      <c r="P29" s="230">
        <v>3881</v>
      </c>
      <c r="Q29" s="230">
        <v>69222</v>
      </c>
      <c r="R29" s="230">
        <v>12450</v>
      </c>
      <c r="S29" s="230">
        <v>446145</v>
      </c>
      <c r="T29" s="230">
        <v>0</v>
      </c>
      <c r="U29" s="230">
        <v>278591</v>
      </c>
      <c r="V29" s="230">
        <v>1628</v>
      </c>
      <c r="W29" s="230">
        <v>99512</v>
      </c>
      <c r="X29" s="230">
        <v>64762</v>
      </c>
      <c r="Y29" s="230">
        <v>287111</v>
      </c>
      <c r="Z29" s="230">
        <v>39130</v>
      </c>
      <c r="AA29" s="230">
        <v>248164</v>
      </c>
      <c r="AB29" s="230">
        <v>0</v>
      </c>
      <c r="AC29" s="230">
        <v>49764</v>
      </c>
      <c r="AD29" s="230">
        <v>4659812</v>
      </c>
      <c r="AE29" s="230">
        <v>1616824</v>
      </c>
      <c r="AG29" s="231"/>
    </row>
    <row r="30" spans="1:33" ht="28.5" customHeight="1">
      <c r="A30" s="229" t="s">
        <v>113</v>
      </c>
      <c r="B30" s="230">
        <v>2703424</v>
      </c>
      <c r="C30" s="230">
        <v>100325</v>
      </c>
      <c r="D30" s="230">
        <v>921</v>
      </c>
      <c r="E30" s="230">
        <v>13594</v>
      </c>
      <c r="F30" s="230">
        <v>10044</v>
      </c>
      <c r="G30" s="230">
        <v>455103</v>
      </c>
      <c r="H30" s="230">
        <v>0</v>
      </c>
      <c r="I30" s="230">
        <v>0</v>
      </c>
      <c r="J30" s="230">
        <v>0</v>
      </c>
      <c r="K30" s="230">
        <v>11709</v>
      </c>
      <c r="L30" s="230">
        <v>40765</v>
      </c>
      <c r="M30" s="230">
        <v>20046</v>
      </c>
      <c r="N30" s="230">
        <v>1602807</v>
      </c>
      <c r="O30" s="230">
        <v>1730</v>
      </c>
      <c r="P30" s="230">
        <v>266</v>
      </c>
      <c r="Q30" s="230">
        <v>84796</v>
      </c>
      <c r="R30" s="230">
        <v>34466</v>
      </c>
      <c r="S30" s="230">
        <v>919304</v>
      </c>
      <c r="T30" s="230">
        <v>0</v>
      </c>
      <c r="U30" s="230">
        <v>440359</v>
      </c>
      <c r="V30" s="230">
        <v>3351</v>
      </c>
      <c r="W30" s="230">
        <v>142092</v>
      </c>
      <c r="X30" s="230">
        <v>313679</v>
      </c>
      <c r="Y30" s="230">
        <v>634448</v>
      </c>
      <c r="Z30" s="230">
        <v>170722</v>
      </c>
      <c r="AA30" s="230">
        <v>78400</v>
      </c>
      <c r="AB30" s="230">
        <v>0</v>
      </c>
      <c r="AC30" s="230">
        <v>0</v>
      </c>
      <c r="AD30" s="230">
        <v>7782351</v>
      </c>
      <c r="AE30" s="230">
        <v>1602807</v>
      </c>
      <c r="AG30" s="231"/>
    </row>
    <row r="31" spans="1:33" ht="28.5" customHeight="1">
      <c r="A31" s="229" t="s">
        <v>25</v>
      </c>
      <c r="B31" s="230">
        <v>1673547</v>
      </c>
      <c r="C31" s="230">
        <v>63771</v>
      </c>
      <c r="D31" s="230">
        <v>447</v>
      </c>
      <c r="E31" s="230">
        <v>6626</v>
      </c>
      <c r="F31" s="230">
        <v>4919</v>
      </c>
      <c r="G31" s="230">
        <v>251150</v>
      </c>
      <c r="H31" s="230">
        <v>0</v>
      </c>
      <c r="I31" s="230">
        <v>0</v>
      </c>
      <c r="J31" s="230">
        <v>0</v>
      </c>
      <c r="K31" s="230">
        <v>7468</v>
      </c>
      <c r="L31" s="230">
        <v>27038</v>
      </c>
      <c r="M31" s="230">
        <v>11196</v>
      </c>
      <c r="N31" s="230">
        <v>1278417</v>
      </c>
      <c r="O31" s="230">
        <v>841</v>
      </c>
      <c r="P31" s="230">
        <v>56821</v>
      </c>
      <c r="Q31" s="230">
        <v>23904</v>
      </c>
      <c r="R31" s="230">
        <v>17141</v>
      </c>
      <c r="S31" s="230">
        <v>557574</v>
      </c>
      <c r="T31" s="230">
        <v>0</v>
      </c>
      <c r="U31" s="230">
        <v>334348</v>
      </c>
      <c r="V31" s="230">
        <v>2533</v>
      </c>
      <c r="W31" s="230">
        <v>42610</v>
      </c>
      <c r="X31" s="230">
        <v>17490</v>
      </c>
      <c r="Y31" s="230">
        <v>235051</v>
      </c>
      <c r="Z31" s="230">
        <v>108667</v>
      </c>
      <c r="AA31" s="230">
        <v>65300</v>
      </c>
      <c r="AB31" s="230">
        <v>0</v>
      </c>
      <c r="AC31" s="230">
        <v>65300</v>
      </c>
      <c r="AD31" s="230">
        <v>4786859</v>
      </c>
      <c r="AE31" s="230">
        <v>1343717</v>
      </c>
      <c r="AG31" s="231"/>
    </row>
    <row r="32" spans="1:33" ht="28.5" customHeight="1">
      <c r="A32" s="229" t="s">
        <v>114</v>
      </c>
      <c r="B32" s="230">
        <v>2171272</v>
      </c>
      <c r="C32" s="230">
        <v>86256</v>
      </c>
      <c r="D32" s="230">
        <v>726</v>
      </c>
      <c r="E32" s="230">
        <v>10746</v>
      </c>
      <c r="F32" s="230">
        <v>7973</v>
      </c>
      <c r="G32" s="230">
        <v>343680</v>
      </c>
      <c r="H32" s="230">
        <v>0</v>
      </c>
      <c r="I32" s="230">
        <v>0</v>
      </c>
      <c r="J32" s="230">
        <v>0</v>
      </c>
      <c r="K32" s="230">
        <v>9773</v>
      </c>
      <c r="L32" s="230">
        <v>25164</v>
      </c>
      <c r="M32" s="230">
        <v>15548</v>
      </c>
      <c r="N32" s="230">
        <v>1608274</v>
      </c>
      <c r="O32" s="230">
        <v>1415</v>
      </c>
      <c r="P32" s="230">
        <v>172853</v>
      </c>
      <c r="Q32" s="230">
        <v>69216</v>
      </c>
      <c r="R32" s="230">
        <v>24063</v>
      </c>
      <c r="S32" s="230">
        <v>1049979</v>
      </c>
      <c r="T32" s="230">
        <v>0</v>
      </c>
      <c r="U32" s="230">
        <v>423245</v>
      </c>
      <c r="V32" s="230">
        <v>12756</v>
      </c>
      <c r="W32" s="230">
        <v>114490</v>
      </c>
      <c r="X32" s="230">
        <v>435169</v>
      </c>
      <c r="Y32" s="230">
        <v>278787</v>
      </c>
      <c r="Z32" s="230">
        <v>132929</v>
      </c>
      <c r="AA32" s="230">
        <v>437400</v>
      </c>
      <c r="AB32" s="230">
        <v>0</v>
      </c>
      <c r="AC32" s="230">
        <v>86800</v>
      </c>
      <c r="AD32" s="230">
        <v>7431714</v>
      </c>
      <c r="AE32" s="230">
        <v>1695074</v>
      </c>
      <c r="AG32" s="231"/>
    </row>
    <row r="33" spans="1:33" ht="28.5" customHeight="1">
      <c r="A33" s="229" t="s">
        <v>27</v>
      </c>
      <c r="B33" s="230">
        <v>3891524</v>
      </c>
      <c r="C33" s="230">
        <v>195214</v>
      </c>
      <c r="D33" s="230">
        <v>925</v>
      </c>
      <c r="E33" s="230">
        <v>13626</v>
      </c>
      <c r="F33" s="230">
        <v>10066</v>
      </c>
      <c r="G33" s="230">
        <v>506897</v>
      </c>
      <c r="H33" s="230">
        <v>20784</v>
      </c>
      <c r="I33" s="230">
        <v>0</v>
      </c>
      <c r="J33" s="230">
        <v>0</v>
      </c>
      <c r="K33" s="230">
        <v>17440</v>
      </c>
      <c r="L33" s="230">
        <v>43471</v>
      </c>
      <c r="M33" s="230">
        <v>10826</v>
      </c>
      <c r="N33" s="230">
        <v>4942990</v>
      </c>
      <c r="O33" s="230">
        <v>1493</v>
      </c>
      <c r="P33" s="230">
        <v>95312</v>
      </c>
      <c r="Q33" s="230">
        <v>139591</v>
      </c>
      <c r="R33" s="230">
        <v>36003</v>
      </c>
      <c r="S33" s="230">
        <v>1577830</v>
      </c>
      <c r="T33" s="230">
        <v>0</v>
      </c>
      <c r="U33" s="230">
        <v>870928</v>
      </c>
      <c r="V33" s="230">
        <v>65756</v>
      </c>
      <c r="W33" s="230">
        <v>468938</v>
      </c>
      <c r="X33" s="230">
        <v>527111</v>
      </c>
      <c r="Y33" s="230">
        <v>981551</v>
      </c>
      <c r="Z33" s="230">
        <v>259348</v>
      </c>
      <c r="AA33" s="230">
        <v>1230300</v>
      </c>
      <c r="AB33" s="230">
        <v>0</v>
      </c>
      <c r="AC33" s="230">
        <v>136000</v>
      </c>
      <c r="AD33" s="230">
        <v>15907924</v>
      </c>
      <c r="AE33" s="230">
        <v>5078990</v>
      </c>
      <c r="AG33" s="231"/>
    </row>
    <row r="34" spans="1:33" ht="28.5" customHeight="1">
      <c r="A34" s="229" t="s">
        <v>115</v>
      </c>
      <c r="B34" s="230">
        <v>2580641</v>
      </c>
      <c r="C34" s="230">
        <v>125274</v>
      </c>
      <c r="D34" s="230">
        <v>1084</v>
      </c>
      <c r="E34" s="230">
        <v>15986</v>
      </c>
      <c r="F34" s="230">
        <v>11816</v>
      </c>
      <c r="G34" s="230">
        <v>526203</v>
      </c>
      <c r="H34" s="230">
        <v>0</v>
      </c>
      <c r="I34" s="230">
        <v>0</v>
      </c>
      <c r="J34" s="230">
        <v>0</v>
      </c>
      <c r="K34" s="230">
        <v>14543</v>
      </c>
      <c r="L34" s="230">
        <v>31909</v>
      </c>
      <c r="M34" s="230">
        <v>24613</v>
      </c>
      <c r="N34" s="230">
        <v>2000960</v>
      </c>
      <c r="O34" s="230">
        <v>1924</v>
      </c>
      <c r="P34" s="230">
        <v>41269</v>
      </c>
      <c r="Q34" s="230">
        <v>36535</v>
      </c>
      <c r="R34" s="230">
        <v>46369</v>
      </c>
      <c r="S34" s="230">
        <v>1423779</v>
      </c>
      <c r="T34" s="230">
        <v>0</v>
      </c>
      <c r="U34" s="230">
        <v>763955</v>
      </c>
      <c r="V34" s="230">
        <v>12578</v>
      </c>
      <c r="W34" s="230">
        <v>62191</v>
      </c>
      <c r="X34" s="230">
        <v>160840</v>
      </c>
      <c r="Y34" s="230">
        <v>233895</v>
      </c>
      <c r="Z34" s="230">
        <v>253289</v>
      </c>
      <c r="AA34" s="230">
        <v>445796</v>
      </c>
      <c r="AB34" s="230">
        <v>0</v>
      </c>
      <c r="AC34" s="230">
        <v>104396</v>
      </c>
      <c r="AD34" s="230">
        <v>8815449</v>
      </c>
      <c r="AE34" s="230">
        <v>2105356</v>
      </c>
      <c r="AG34" s="231"/>
    </row>
    <row r="35" spans="1:33" ht="28.5" customHeight="1">
      <c r="A35" s="229" t="s">
        <v>116</v>
      </c>
      <c r="B35" s="230">
        <v>3083461</v>
      </c>
      <c r="C35" s="230">
        <v>113424</v>
      </c>
      <c r="D35" s="230">
        <v>1135</v>
      </c>
      <c r="E35" s="230">
        <v>16766</v>
      </c>
      <c r="F35" s="230">
        <v>12426</v>
      </c>
      <c r="G35" s="230">
        <v>566185</v>
      </c>
      <c r="H35" s="230">
        <v>0</v>
      </c>
      <c r="I35" s="230">
        <v>0</v>
      </c>
      <c r="J35" s="230">
        <v>0</v>
      </c>
      <c r="K35" s="230">
        <v>12833</v>
      </c>
      <c r="L35" s="230">
        <v>37479</v>
      </c>
      <c r="M35" s="230">
        <v>28904</v>
      </c>
      <c r="N35" s="230">
        <v>2105322</v>
      </c>
      <c r="O35" s="230">
        <v>1737</v>
      </c>
      <c r="P35" s="230">
        <v>102875</v>
      </c>
      <c r="Q35" s="230">
        <v>85417</v>
      </c>
      <c r="R35" s="230">
        <v>44482</v>
      </c>
      <c r="S35" s="230">
        <v>1110421</v>
      </c>
      <c r="T35" s="230">
        <v>0</v>
      </c>
      <c r="U35" s="230">
        <v>808438</v>
      </c>
      <c r="V35" s="230">
        <v>18807</v>
      </c>
      <c r="W35" s="230">
        <v>467209</v>
      </c>
      <c r="X35" s="230">
        <v>447007</v>
      </c>
      <c r="Y35" s="230">
        <v>957198</v>
      </c>
      <c r="Z35" s="230">
        <v>312968</v>
      </c>
      <c r="AA35" s="230">
        <v>594958</v>
      </c>
      <c r="AB35" s="230">
        <v>0</v>
      </c>
      <c r="AC35" s="230">
        <v>106858</v>
      </c>
      <c r="AD35" s="230">
        <v>10929452</v>
      </c>
      <c r="AE35" s="230">
        <v>2212180</v>
      </c>
      <c r="AG35" s="231"/>
    </row>
    <row r="36" spans="1:33" ht="28.5" customHeight="1">
      <c r="A36" s="229" t="s">
        <v>117</v>
      </c>
      <c r="B36" s="230">
        <v>2510507</v>
      </c>
      <c r="C36" s="230">
        <v>51083</v>
      </c>
      <c r="D36" s="230">
        <v>989</v>
      </c>
      <c r="E36" s="230">
        <v>14653</v>
      </c>
      <c r="F36" s="230">
        <v>10886</v>
      </c>
      <c r="G36" s="230">
        <v>429712</v>
      </c>
      <c r="H36" s="230">
        <v>0</v>
      </c>
      <c r="I36" s="230">
        <v>0</v>
      </c>
      <c r="J36" s="230">
        <v>0</v>
      </c>
      <c r="K36" s="230">
        <v>5798</v>
      </c>
      <c r="L36" s="230">
        <v>24816</v>
      </c>
      <c r="M36" s="230">
        <v>26214</v>
      </c>
      <c r="N36" s="230">
        <v>1567411</v>
      </c>
      <c r="O36" s="230">
        <v>2260</v>
      </c>
      <c r="P36" s="230">
        <v>19374</v>
      </c>
      <c r="Q36" s="230">
        <v>50383</v>
      </c>
      <c r="R36" s="230">
        <v>71611</v>
      </c>
      <c r="S36" s="230">
        <v>1249675</v>
      </c>
      <c r="T36" s="230">
        <v>0</v>
      </c>
      <c r="U36" s="230">
        <v>484284</v>
      </c>
      <c r="V36" s="230">
        <v>867440</v>
      </c>
      <c r="W36" s="230">
        <v>49323</v>
      </c>
      <c r="X36" s="230">
        <v>12159</v>
      </c>
      <c r="Y36" s="230">
        <v>978125</v>
      </c>
      <c r="Z36" s="230">
        <v>269408</v>
      </c>
      <c r="AA36" s="230">
        <v>810287</v>
      </c>
      <c r="AB36" s="230">
        <v>0</v>
      </c>
      <c r="AC36" s="230">
        <v>80787</v>
      </c>
      <c r="AD36" s="230">
        <v>9506398</v>
      </c>
      <c r="AE36" s="230">
        <v>1648198</v>
      </c>
      <c r="AG36" s="231"/>
    </row>
    <row r="37" spans="1:33" ht="28.5" customHeight="1">
      <c r="A37" s="229" t="s">
        <v>118</v>
      </c>
      <c r="B37" s="230">
        <v>1033063</v>
      </c>
      <c r="C37" s="230">
        <v>42538</v>
      </c>
      <c r="D37" s="230">
        <v>403</v>
      </c>
      <c r="E37" s="230">
        <v>5955</v>
      </c>
      <c r="F37" s="230">
        <v>4403</v>
      </c>
      <c r="G37" s="230">
        <v>206862</v>
      </c>
      <c r="H37" s="230">
        <v>0</v>
      </c>
      <c r="I37" s="230">
        <v>0</v>
      </c>
      <c r="J37" s="230">
        <v>0</v>
      </c>
      <c r="K37" s="230">
        <v>4938</v>
      </c>
      <c r="L37" s="230">
        <v>18212</v>
      </c>
      <c r="M37" s="230">
        <v>18485</v>
      </c>
      <c r="N37" s="230">
        <v>1184673</v>
      </c>
      <c r="O37" s="230">
        <v>719</v>
      </c>
      <c r="P37" s="230">
        <v>9459</v>
      </c>
      <c r="Q37" s="230">
        <v>13287</v>
      </c>
      <c r="R37" s="230">
        <v>17205</v>
      </c>
      <c r="S37" s="230">
        <v>556758</v>
      </c>
      <c r="T37" s="230">
        <v>0</v>
      </c>
      <c r="U37" s="230">
        <v>261479</v>
      </c>
      <c r="V37" s="230">
        <v>1016</v>
      </c>
      <c r="W37" s="230">
        <v>2172</v>
      </c>
      <c r="X37" s="230">
        <v>101451</v>
      </c>
      <c r="Y37" s="230">
        <v>223210</v>
      </c>
      <c r="Z37" s="230">
        <v>90611</v>
      </c>
      <c r="AA37" s="230">
        <v>261769</v>
      </c>
      <c r="AB37" s="230">
        <v>0</v>
      </c>
      <c r="AC37" s="230">
        <v>54069</v>
      </c>
      <c r="AD37" s="230">
        <v>4058668</v>
      </c>
      <c r="AE37" s="230">
        <v>1238742</v>
      </c>
      <c r="AG37" s="231"/>
    </row>
    <row r="38" spans="1:33" ht="28.5" customHeight="1">
      <c r="A38" s="229" t="s">
        <v>119</v>
      </c>
      <c r="B38" s="230">
        <v>838881</v>
      </c>
      <c r="C38" s="230">
        <v>32792</v>
      </c>
      <c r="D38" s="230">
        <v>268</v>
      </c>
      <c r="E38" s="230">
        <v>3965</v>
      </c>
      <c r="F38" s="230">
        <v>2934</v>
      </c>
      <c r="G38" s="230">
        <v>142227</v>
      </c>
      <c r="H38" s="230">
        <v>22682</v>
      </c>
      <c r="I38" s="230">
        <v>0</v>
      </c>
      <c r="J38" s="230">
        <v>0</v>
      </c>
      <c r="K38" s="230">
        <v>3670</v>
      </c>
      <c r="L38" s="230">
        <v>13839</v>
      </c>
      <c r="M38" s="230">
        <v>11335</v>
      </c>
      <c r="N38" s="230">
        <v>1184513</v>
      </c>
      <c r="O38" s="230">
        <v>0</v>
      </c>
      <c r="P38" s="230">
        <v>7943</v>
      </c>
      <c r="Q38" s="230">
        <v>53130</v>
      </c>
      <c r="R38" s="230">
        <v>9986</v>
      </c>
      <c r="S38" s="230">
        <v>426446</v>
      </c>
      <c r="T38" s="230">
        <v>0</v>
      </c>
      <c r="U38" s="230">
        <v>172371</v>
      </c>
      <c r="V38" s="230">
        <v>7712</v>
      </c>
      <c r="W38" s="230">
        <v>45870</v>
      </c>
      <c r="X38" s="230">
        <v>115957</v>
      </c>
      <c r="Y38" s="230">
        <v>201774</v>
      </c>
      <c r="Z38" s="230">
        <v>36946</v>
      </c>
      <c r="AA38" s="230">
        <v>49200</v>
      </c>
      <c r="AB38" s="230">
        <v>0</v>
      </c>
      <c r="AC38" s="230">
        <v>36100</v>
      </c>
      <c r="AD38" s="230">
        <v>3384441</v>
      </c>
      <c r="AE38" s="230">
        <v>1220613</v>
      </c>
      <c r="AG38" s="231"/>
    </row>
    <row r="39" spans="1:33" ht="28.5" customHeight="1">
      <c r="A39" s="229" t="s">
        <v>120</v>
      </c>
      <c r="B39" s="230">
        <v>1319189</v>
      </c>
      <c r="C39" s="230">
        <v>53021</v>
      </c>
      <c r="D39" s="230">
        <v>482</v>
      </c>
      <c r="E39" s="230">
        <v>7107</v>
      </c>
      <c r="F39" s="230">
        <v>5238</v>
      </c>
      <c r="G39" s="230">
        <v>242139</v>
      </c>
      <c r="H39" s="230">
        <v>22981</v>
      </c>
      <c r="I39" s="230">
        <v>0</v>
      </c>
      <c r="J39" s="230">
        <v>0</v>
      </c>
      <c r="K39" s="230">
        <v>5695</v>
      </c>
      <c r="L39" s="230">
        <v>19801</v>
      </c>
      <c r="M39" s="230">
        <v>12912</v>
      </c>
      <c r="N39" s="230">
        <v>1867793</v>
      </c>
      <c r="O39" s="230">
        <v>500</v>
      </c>
      <c r="P39" s="230">
        <v>5947</v>
      </c>
      <c r="Q39" s="230">
        <v>63622</v>
      </c>
      <c r="R39" s="230">
        <v>22637</v>
      </c>
      <c r="S39" s="230">
        <v>645629</v>
      </c>
      <c r="T39" s="230">
        <v>0</v>
      </c>
      <c r="U39" s="230">
        <v>276694</v>
      </c>
      <c r="V39" s="230">
        <v>12410</v>
      </c>
      <c r="W39" s="230">
        <v>260012</v>
      </c>
      <c r="X39" s="230">
        <v>442263</v>
      </c>
      <c r="Y39" s="230">
        <v>276638</v>
      </c>
      <c r="Z39" s="230">
        <v>109526</v>
      </c>
      <c r="AA39" s="230">
        <v>221718</v>
      </c>
      <c r="AB39" s="230">
        <v>0</v>
      </c>
      <c r="AC39" s="230">
        <v>51818</v>
      </c>
      <c r="AD39" s="230">
        <v>5893954</v>
      </c>
      <c r="AE39" s="230">
        <v>1919611</v>
      </c>
      <c r="AG39" s="231"/>
    </row>
    <row r="40" spans="1:33" ht="28.5" customHeight="1">
      <c r="A40" s="229" t="s">
        <v>121</v>
      </c>
      <c r="B40" s="230">
        <v>565267</v>
      </c>
      <c r="C40" s="230">
        <v>45351</v>
      </c>
      <c r="D40" s="230">
        <v>144</v>
      </c>
      <c r="E40" s="230">
        <v>2121</v>
      </c>
      <c r="F40" s="230">
        <v>1547</v>
      </c>
      <c r="G40" s="230">
        <v>81632</v>
      </c>
      <c r="H40" s="230">
        <v>0</v>
      </c>
      <c r="I40" s="230">
        <v>0</v>
      </c>
      <c r="J40" s="230">
        <v>0</v>
      </c>
      <c r="K40" s="230">
        <v>3297</v>
      </c>
      <c r="L40" s="230">
        <v>4503</v>
      </c>
      <c r="M40" s="230">
        <v>2144</v>
      </c>
      <c r="N40" s="230">
        <v>1653662</v>
      </c>
      <c r="O40" s="230">
        <v>0</v>
      </c>
      <c r="P40" s="230">
        <v>9323</v>
      </c>
      <c r="Q40" s="230">
        <v>19864</v>
      </c>
      <c r="R40" s="230">
        <v>9666</v>
      </c>
      <c r="S40" s="230">
        <v>319100</v>
      </c>
      <c r="T40" s="230">
        <v>0</v>
      </c>
      <c r="U40" s="230">
        <v>164401</v>
      </c>
      <c r="V40" s="230">
        <v>9679</v>
      </c>
      <c r="W40" s="230">
        <v>160923</v>
      </c>
      <c r="X40" s="230">
        <v>103497</v>
      </c>
      <c r="Y40" s="230">
        <v>130925</v>
      </c>
      <c r="Z40" s="230">
        <v>47736</v>
      </c>
      <c r="AA40" s="230">
        <v>0</v>
      </c>
      <c r="AB40" s="230">
        <v>0</v>
      </c>
      <c r="AC40" s="230">
        <v>0</v>
      </c>
      <c r="AD40" s="230">
        <v>3334782</v>
      </c>
      <c r="AE40" s="230">
        <v>1653662</v>
      </c>
      <c r="AG40" s="231"/>
    </row>
    <row r="41" spans="1:33" ht="28.5" customHeight="1">
      <c r="A41" s="229" t="s">
        <v>35</v>
      </c>
      <c r="B41" s="230">
        <v>1563575</v>
      </c>
      <c r="C41" s="230">
        <v>112813</v>
      </c>
      <c r="D41" s="230">
        <v>487</v>
      </c>
      <c r="E41" s="230">
        <v>7181</v>
      </c>
      <c r="F41" s="230">
        <v>5294</v>
      </c>
      <c r="G41" s="230">
        <v>256062</v>
      </c>
      <c r="H41" s="230">
        <v>28381</v>
      </c>
      <c r="I41" s="230">
        <v>0</v>
      </c>
      <c r="J41" s="230">
        <v>0</v>
      </c>
      <c r="K41" s="230">
        <v>10342</v>
      </c>
      <c r="L41" s="230">
        <v>20401</v>
      </c>
      <c r="M41" s="230">
        <v>7774</v>
      </c>
      <c r="N41" s="230">
        <v>2384272</v>
      </c>
      <c r="O41" s="230">
        <v>682</v>
      </c>
      <c r="P41" s="230">
        <v>22702</v>
      </c>
      <c r="Q41" s="230">
        <v>91115</v>
      </c>
      <c r="R41" s="230">
        <v>24416</v>
      </c>
      <c r="S41" s="230">
        <v>748993</v>
      </c>
      <c r="T41" s="230">
        <v>0</v>
      </c>
      <c r="U41" s="230">
        <v>403868</v>
      </c>
      <c r="V41" s="230">
        <v>92771</v>
      </c>
      <c r="W41" s="230">
        <v>314238</v>
      </c>
      <c r="X41" s="230">
        <v>97911</v>
      </c>
      <c r="Y41" s="230">
        <v>453250</v>
      </c>
      <c r="Z41" s="230">
        <v>172348</v>
      </c>
      <c r="AA41" s="230">
        <v>168397</v>
      </c>
      <c r="AB41" s="230">
        <v>0</v>
      </c>
      <c r="AC41" s="230">
        <v>52897</v>
      </c>
      <c r="AD41" s="230">
        <v>6987273</v>
      </c>
      <c r="AE41" s="230">
        <v>2437169</v>
      </c>
      <c r="AG41" s="231"/>
    </row>
    <row r="42" spans="1:33" ht="28.5" customHeight="1">
      <c r="A42" s="229" t="s">
        <v>122</v>
      </c>
      <c r="B42" s="230">
        <v>962043</v>
      </c>
      <c r="C42" s="230">
        <v>134481</v>
      </c>
      <c r="D42" s="230">
        <v>287</v>
      </c>
      <c r="E42" s="230">
        <v>4260</v>
      </c>
      <c r="F42" s="230">
        <v>3149</v>
      </c>
      <c r="G42" s="230">
        <v>190250</v>
      </c>
      <c r="H42" s="230">
        <v>10128</v>
      </c>
      <c r="I42" s="230">
        <v>0</v>
      </c>
      <c r="J42" s="230">
        <v>0</v>
      </c>
      <c r="K42" s="230">
        <v>8644</v>
      </c>
      <c r="L42" s="230">
        <v>13337</v>
      </c>
      <c r="M42" s="230">
        <v>2518</v>
      </c>
      <c r="N42" s="230">
        <v>2990368</v>
      </c>
      <c r="O42" s="230">
        <v>796</v>
      </c>
      <c r="P42" s="230">
        <v>38486</v>
      </c>
      <c r="Q42" s="230">
        <v>59810</v>
      </c>
      <c r="R42" s="230">
        <v>23116</v>
      </c>
      <c r="S42" s="230">
        <v>817942</v>
      </c>
      <c r="T42" s="230">
        <v>0</v>
      </c>
      <c r="U42" s="230">
        <v>528791</v>
      </c>
      <c r="V42" s="230">
        <v>92613</v>
      </c>
      <c r="W42" s="230">
        <v>42591</v>
      </c>
      <c r="X42" s="230">
        <v>67348</v>
      </c>
      <c r="Y42" s="230">
        <v>511498</v>
      </c>
      <c r="Z42" s="230">
        <v>114731</v>
      </c>
      <c r="AA42" s="230">
        <v>639922</v>
      </c>
      <c r="AB42" s="230">
        <v>0</v>
      </c>
      <c r="AC42" s="230">
        <v>41422</v>
      </c>
      <c r="AD42" s="230">
        <v>7257109</v>
      </c>
      <c r="AE42" s="230">
        <v>3031790</v>
      </c>
      <c r="AG42" s="231"/>
    </row>
    <row r="43" spans="1:33" ht="28.5" customHeight="1">
      <c r="A43" s="229" t="s">
        <v>37</v>
      </c>
      <c r="B43" s="230">
        <v>210586</v>
      </c>
      <c r="C43" s="230">
        <v>60513</v>
      </c>
      <c r="D43" s="230">
        <v>74</v>
      </c>
      <c r="E43" s="230">
        <v>1110</v>
      </c>
      <c r="F43" s="230">
        <v>822</v>
      </c>
      <c r="G43" s="230">
        <v>52516</v>
      </c>
      <c r="H43" s="230">
        <v>0</v>
      </c>
      <c r="I43" s="230">
        <v>0</v>
      </c>
      <c r="J43" s="230">
        <v>0</v>
      </c>
      <c r="K43" s="230">
        <v>3411</v>
      </c>
      <c r="L43" s="230">
        <v>3561</v>
      </c>
      <c r="M43" s="230">
        <v>410</v>
      </c>
      <c r="N43" s="230">
        <v>1628974</v>
      </c>
      <c r="O43" s="230">
        <v>0</v>
      </c>
      <c r="P43" s="230">
        <v>9488</v>
      </c>
      <c r="Q43" s="230">
        <v>59899</v>
      </c>
      <c r="R43" s="230">
        <v>5931</v>
      </c>
      <c r="S43" s="230">
        <v>240086</v>
      </c>
      <c r="T43" s="230">
        <v>0</v>
      </c>
      <c r="U43" s="230">
        <v>170554</v>
      </c>
      <c r="V43" s="230">
        <v>15659</v>
      </c>
      <c r="W43" s="230">
        <v>22856</v>
      </c>
      <c r="X43" s="230">
        <v>179115</v>
      </c>
      <c r="Y43" s="230">
        <v>401151</v>
      </c>
      <c r="Z43" s="230">
        <v>44193</v>
      </c>
      <c r="AA43" s="230">
        <v>181200</v>
      </c>
      <c r="AB43" s="230">
        <v>0</v>
      </c>
      <c r="AC43" s="230">
        <v>13900</v>
      </c>
      <c r="AD43" s="230">
        <v>3292109</v>
      </c>
      <c r="AE43" s="230">
        <v>1642874</v>
      </c>
      <c r="AG43" s="231"/>
    </row>
    <row r="44" spans="1:33" ht="28.5" customHeight="1">
      <c r="A44" s="229" t="s">
        <v>123</v>
      </c>
      <c r="B44" s="230">
        <v>2403340</v>
      </c>
      <c r="C44" s="230">
        <v>87837</v>
      </c>
      <c r="D44" s="230">
        <v>852</v>
      </c>
      <c r="E44" s="230">
        <v>12574</v>
      </c>
      <c r="F44" s="230">
        <v>9286</v>
      </c>
      <c r="G44" s="230">
        <v>443039</v>
      </c>
      <c r="H44" s="230">
        <v>98821</v>
      </c>
      <c r="I44" s="230">
        <v>0</v>
      </c>
      <c r="J44" s="230">
        <v>0</v>
      </c>
      <c r="K44" s="230">
        <v>9916</v>
      </c>
      <c r="L44" s="230">
        <v>34495</v>
      </c>
      <c r="M44" s="230">
        <v>23069</v>
      </c>
      <c r="N44" s="230">
        <v>1859123</v>
      </c>
      <c r="O44" s="230">
        <v>957</v>
      </c>
      <c r="P44" s="230">
        <v>28756</v>
      </c>
      <c r="Q44" s="230">
        <v>37713</v>
      </c>
      <c r="R44" s="230">
        <v>42301</v>
      </c>
      <c r="S44" s="230">
        <v>1030861</v>
      </c>
      <c r="T44" s="230">
        <v>0</v>
      </c>
      <c r="U44" s="230">
        <v>505631</v>
      </c>
      <c r="V44" s="230">
        <v>201537</v>
      </c>
      <c r="W44" s="230">
        <v>50803</v>
      </c>
      <c r="X44" s="230">
        <v>126523</v>
      </c>
      <c r="Y44" s="230">
        <v>268545</v>
      </c>
      <c r="Z44" s="230">
        <v>1598432</v>
      </c>
      <c r="AA44" s="230">
        <v>307714</v>
      </c>
      <c r="AB44" s="230">
        <v>0</v>
      </c>
      <c r="AC44" s="230">
        <v>99814</v>
      </c>
      <c r="AD44" s="230">
        <v>9182125</v>
      </c>
      <c r="AE44" s="230">
        <v>1958937</v>
      </c>
      <c r="AG44" s="231"/>
    </row>
    <row r="45" spans="1:33" ht="28.5" customHeight="1">
      <c r="A45" s="229" t="s">
        <v>124</v>
      </c>
      <c r="B45" s="230">
        <v>763820</v>
      </c>
      <c r="C45" s="230">
        <v>25543</v>
      </c>
      <c r="D45" s="230">
        <v>90</v>
      </c>
      <c r="E45" s="230">
        <v>1351</v>
      </c>
      <c r="F45" s="230">
        <v>993</v>
      </c>
      <c r="G45" s="230">
        <v>43965</v>
      </c>
      <c r="H45" s="230">
        <v>0</v>
      </c>
      <c r="I45" s="230">
        <v>0</v>
      </c>
      <c r="J45" s="230">
        <v>0</v>
      </c>
      <c r="K45" s="230">
        <v>2586</v>
      </c>
      <c r="L45" s="230">
        <v>5062</v>
      </c>
      <c r="M45" s="230">
        <v>614</v>
      </c>
      <c r="N45" s="230">
        <v>1405309</v>
      </c>
      <c r="O45" s="230">
        <v>0</v>
      </c>
      <c r="P45" s="230">
        <v>46000</v>
      </c>
      <c r="Q45" s="230">
        <v>173150</v>
      </c>
      <c r="R45" s="230">
        <v>8021</v>
      </c>
      <c r="S45" s="230">
        <v>287946</v>
      </c>
      <c r="T45" s="230">
        <v>0</v>
      </c>
      <c r="U45" s="230">
        <v>125877</v>
      </c>
      <c r="V45" s="230">
        <v>129382</v>
      </c>
      <c r="W45" s="230">
        <v>450452</v>
      </c>
      <c r="X45" s="230">
        <v>6109</v>
      </c>
      <c r="Y45" s="230">
        <v>141046</v>
      </c>
      <c r="Z45" s="230">
        <v>403753</v>
      </c>
      <c r="AA45" s="230">
        <v>433800</v>
      </c>
      <c r="AB45" s="230">
        <v>0</v>
      </c>
      <c r="AC45" s="230">
        <v>0</v>
      </c>
      <c r="AD45" s="230">
        <v>4454869</v>
      </c>
      <c r="AE45" s="230">
        <v>1405309</v>
      </c>
      <c r="AG45" s="231"/>
    </row>
    <row r="46" spans="1:33" ht="28.5" customHeight="1">
      <c r="A46" s="229" t="s">
        <v>125</v>
      </c>
      <c r="B46" s="230">
        <v>306840000</v>
      </c>
      <c r="C46" s="230">
        <v>9488047</v>
      </c>
      <c r="D46" s="230">
        <v>107990</v>
      </c>
      <c r="E46" s="230">
        <v>1593744</v>
      </c>
      <c r="F46" s="230">
        <v>1180026</v>
      </c>
      <c r="G46" s="230">
        <v>50395703</v>
      </c>
      <c r="H46" s="230">
        <v>1143816</v>
      </c>
      <c r="I46" s="230">
        <v>0</v>
      </c>
      <c r="J46" s="230">
        <v>0</v>
      </c>
      <c r="K46" s="230">
        <v>954000</v>
      </c>
      <c r="L46" s="230">
        <v>4481969</v>
      </c>
      <c r="M46" s="230">
        <v>2460644</v>
      </c>
      <c r="N46" s="230">
        <v>183264422</v>
      </c>
      <c r="O46" s="230">
        <v>198896</v>
      </c>
      <c r="P46" s="230">
        <v>5792251</v>
      </c>
      <c r="Q46" s="230">
        <v>9512716</v>
      </c>
      <c r="R46" s="230">
        <v>5332601</v>
      </c>
      <c r="S46" s="230">
        <v>158068928</v>
      </c>
      <c r="T46" s="230">
        <v>426151</v>
      </c>
      <c r="U46" s="230">
        <v>63406203</v>
      </c>
      <c r="V46" s="230">
        <v>5317730</v>
      </c>
      <c r="W46" s="230">
        <v>23918778</v>
      </c>
      <c r="X46" s="230">
        <v>34919494</v>
      </c>
      <c r="Y46" s="230">
        <v>65477402</v>
      </c>
      <c r="Z46" s="230">
        <v>44828540</v>
      </c>
      <c r="AA46" s="230">
        <v>58094529</v>
      </c>
      <c r="AB46" s="230">
        <v>0</v>
      </c>
      <c r="AC46" s="230">
        <v>10150129</v>
      </c>
      <c r="AD46" s="230">
        <v>1037204580</v>
      </c>
      <c r="AE46" s="230">
        <v>193414551</v>
      </c>
      <c r="AG46" s="231"/>
    </row>
    <row r="48" spans="1:31" ht="13.5">
      <c r="A48" s="218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</row>
  </sheetData>
  <sheetProtection/>
  <mergeCells count="1">
    <mergeCell ref="A2:A3"/>
  </mergeCells>
  <printOptions horizontalCentered="1" verticalCentered="1"/>
  <pageMargins left="0.984251968503937" right="0.3937007874015748" top="0.7874015748031497" bottom="0.5905511811023623" header="0.7874015748031497" footer="0.5118110236220472"/>
  <pageSetup firstPageNumber="21" useFirstPageNumber="1" horizontalDpi="600" verticalDpi="600" orientation="portrait" paperSize="9" scale="52" r:id="rId1"/>
  <headerFooter alignWithMargins="0">
    <oddHeader>&amp;C&amp;"ＭＳ Ｐゴシック,標準"&amp;22令和４年度決算 歳入の状況&amp;R&amp;"ＭＳ Ｐゴシック,標準"&amp;16公表資料</oddHeader>
    <oddFooter>&amp;C&amp;19- &amp;P -</oddFooter>
  </headerFooter>
  <colBreaks count="2" manualBreakCount="2">
    <brk id="11" max="45" man="1"/>
    <brk id="2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54"/>
  <sheetViews>
    <sheetView view="pageBreakPreview" zoomScale="55" zoomScaleNormal="85" zoomScaleSheetLayoutView="55" workbookViewId="0" topLeftCell="A1">
      <selection activeCell="L12" sqref="L12"/>
    </sheetView>
  </sheetViews>
  <sheetFormatPr defaultColWidth="7.99609375" defaultRowHeight="15"/>
  <cols>
    <col min="1" max="1" width="9.99609375" style="232" bestFit="1" customWidth="1"/>
    <col min="2" max="4" width="11.77734375" style="232" customWidth="1"/>
    <col min="5" max="5" width="10.5546875" style="232" customWidth="1"/>
    <col min="6" max="6" width="9.21484375" style="232" customWidth="1"/>
    <col min="7" max="7" width="10.5546875" style="232" customWidth="1"/>
    <col min="8" max="8" width="10.10546875" style="232" customWidth="1"/>
    <col min="9" max="9" width="9.21484375" style="232" customWidth="1"/>
    <col min="10" max="10" width="10.10546875" style="232" customWidth="1"/>
    <col min="11" max="11" width="10.3359375" style="232" customWidth="1"/>
    <col min="12" max="12" width="10.10546875" style="232" bestFit="1" customWidth="1"/>
    <col min="13" max="15" width="10.5546875" style="232" customWidth="1"/>
    <col min="16" max="19" width="9.21484375" style="232" customWidth="1"/>
    <col min="20" max="20" width="8.4453125" style="232" customWidth="1"/>
    <col min="21" max="28" width="9.21484375" style="232" customWidth="1"/>
    <col min="29" max="29" width="7.99609375" style="232" bestFit="1" customWidth="1"/>
    <col min="30" max="30" width="9.21484375" style="232" customWidth="1"/>
    <col min="31" max="31" width="11.4453125" style="232" bestFit="1" customWidth="1"/>
    <col min="32" max="16384" width="7.99609375" style="232" customWidth="1"/>
  </cols>
  <sheetData>
    <row r="1" spans="10:31" ht="13.5">
      <c r="J1" s="195" t="s">
        <v>62</v>
      </c>
      <c r="V1" s="195" t="s">
        <v>62</v>
      </c>
      <c r="AE1" s="195" t="s">
        <v>62</v>
      </c>
    </row>
    <row r="2" spans="1:31" ht="7.5" customHeight="1">
      <c r="A2" s="233"/>
      <c r="B2" s="234"/>
      <c r="C2" s="235"/>
      <c r="D2" s="235"/>
      <c r="E2" s="235"/>
      <c r="F2" s="235"/>
      <c r="G2" s="235"/>
      <c r="H2" s="235"/>
      <c r="I2" s="235"/>
      <c r="J2" s="236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6"/>
      <c r="W2" s="234"/>
      <c r="X2" s="237"/>
      <c r="Y2" s="237"/>
      <c r="Z2" s="237"/>
      <c r="AA2" s="237"/>
      <c r="AB2" s="237"/>
      <c r="AC2" s="238"/>
      <c r="AD2" s="234"/>
      <c r="AE2" s="233"/>
    </row>
    <row r="3" spans="1:31" ht="7.5" customHeight="1">
      <c r="A3" s="239"/>
      <c r="B3" s="239"/>
      <c r="C3" s="234"/>
      <c r="D3" s="235"/>
      <c r="E3" s="237"/>
      <c r="F3" s="237"/>
      <c r="G3" s="237"/>
      <c r="H3" s="237"/>
      <c r="I3" s="237"/>
      <c r="J3" s="238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3"/>
      <c r="W3" s="240"/>
      <c r="X3" s="241"/>
      <c r="Y3" s="241"/>
      <c r="Z3" s="241"/>
      <c r="AA3" s="241"/>
      <c r="AB3" s="241"/>
      <c r="AC3" s="242"/>
      <c r="AD3" s="239"/>
      <c r="AE3" s="239"/>
    </row>
    <row r="4" spans="1:31" ht="7.5" customHeight="1">
      <c r="A4" s="239"/>
      <c r="B4" s="239"/>
      <c r="C4" s="239"/>
      <c r="D4" s="234"/>
      <c r="E4" s="237"/>
      <c r="F4" s="235"/>
      <c r="G4" s="235"/>
      <c r="H4" s="235"/>
      <c r="I4" s="235"/>
      <c r="J4" s="236"/>
      <c r="K4" s="237"/>
      <c r="L4" s="235"/>
      <c r="M4" s="235"/>
      <c r="N4" s="235"/>
      <c r="O4" s="235"/>
      <c r="P4" s="236"/>
      <c r="Q4" s="233"/>
      <c r="R4" s="233"/>
      <c r="S4" s="233"/>
      <c r="T4" s="233"/>
      <c r="U4" s="233"/>
      <c r="V4" s="239"/>
      <c r="W4" s="240"/>
      <c r="X4" s="234"/>
      <c r="Y4" s="237"/>
      <c r="Z4" s="237"/>
      <c r="AA4" s="237"/>
      <c r="AB4" s="237"/>
      <c r="AC4" s="233"/>
      <c r="AD4" s="239"/>
      <c r="AE4" s="239"/>
    </row>
    <row r="5" spans="1:31" ht="7.5" customHeight="1">
      <c r="A5" s="239"/>
      <c r="B5" s="239"/>
      <c r="C5" s="239"/>
      <c r="D5" s="239"/>
      <c r="E5" s="234"/>
      <c r="F5" s="235"/>
      <c r="G5" s="236"/>
      <c r="H5" s="234"/>
      <c r="I5" s="235"/>
      <c r="J5" s="236"/>
      <c r="K5" s="242"/>
      <c r="L5" s="234"/>
      <c r="M5" s="235"/>
      <c r="N5" s="235"/>
      <c r="O5" s="236"/>
      <c r="P5" s="233"/>
      <c r="Q5" s="239"/>
      <c r="R5" s="239"/>
      <c r="S5" s="239"/>
      <c r="T5" s="239"/>
      <c r="U5" s="239"/>
      <c r="V5" s="239"/>
      <c r="W5" s="240"/>
      <c r="X5" s="240"/>
      <c r="Y5" s="243"/>
      <c r="Z5" s="243"/>
      <c r="AA5" s="243"/>
      <c r="AB5" s="243"/>
      <c r="AC5" s="239"/>
      <c r="AD5" s="239"/>
      <c r="AE5" s="239"/>
    </row>
    <row r="6" spans="1:31" ht="40.5">
      <c r="A6" s="244" t="s">
        <v>252</v>
      </c>
      <c r="B6" s="245" t="s">
        <v>138</v>
      </c>
      <c r="C6" s="245" t="s">
        <v>139</v>
      </c>
      <c r="D6" s="245" t="s">
        <v>140</v>
      </c>
      <c r="E6" s="245" t="s">
        <v>141</v>
      </c>
      <c r="F6" s="246" t="s">
        <v>142</v>
      </c>
      <c r="G6" s="246" t="s">
        <v>143</v>
      </c>
      <c r="H6" s="245" t="s">
        <v>144</v>
      </c>
      <c r="I6" s="246" t="s">
        <v>145</v>
      </c>
      <c r="J6" s="246" t="s">
        <v>146</v>
      </c>
      <c r="K6" s="247" t="s">
        <v>147</v>
      </c>
      <c r="L6" s="245" t="s">
        <v>225</v>
      </c>
      <c r="M6" s="246" t="s">
        <v>148</v>
      </c>
      <c r="N6" s="246" t="s">
        <v>149</v>
      </c>
      <c r="O6" s="246" t="s">
        <v>150</v>
      </c>
      <c r="P6" s="245" t="s">
        <v>196</v>
      </c>
      <c r="Q6" s="275" t="s">
        <v>245</v>
      </c>
      <c r="R6" s="275" t="s">
        <v>246</v>
      </c>
      <c r="S6" s="245" t="s">
        <v>226</v>
      </c>
      <c r="T6" s="245" t="s">
        <v>151</v>
      </c>
      <c r="U6" s="245" t="s">
        <v>227</v>
      </c>
      <c r="V6" s="245" t="s">
        <v>228</v>
      </c>
      <c r="W6" s="245" t="s">
        <v>152</v>
      </c>
      <c r="X6" s="245" t="s">
        <v>153</v>
      </c>
      <c r="Y6" s="246" t="s">
        <v>154</v>
      </c>
      <c r="Z6" s="246" t="s">
        <v>155</v>
      </c>
      <c r="AA6" s="248" t="s">
        <v>156</v>
      </c>
      <c r="AB6" s="248" t="s">
        <v>157</v>
      </c>
      <c r="AC6" s="245" t="s">
        <v>224</v>
      </c>
      <c r="AD6" s="245" t="s">
        <v>158</v>
      </c>
      <c r="AE6" s="245" t="s">
        <v>159</v>
      </c>
    </row>
    <row r="7" spans="1:31" ht="23.25" customHeight="1">
      <c r="A7" s="249" t="s">
        <v>91</v>
      </c>
      <c r="B7" s="250">
        <v>59612564</v>
      </c>
      <c r="C7" s="250">
        <v>59612564</v>
      </c>
      <c r="D7" s="251">
        <v>29599481</v>
      </c>
      <c r="E7" s="251">
        <v>25570676</v>
      </c>
      <c r="F7" s="251">
        <v>711969</v>
      </c>
      <c r="G7" s="251">
        <v>24858707</v>
      </c>
      <c r="H7" s="251">
        <v>4028805</v>
      </c>
      <c r="I7" s="251">
        <v>1368530</v>
      </c>
      <c r="J7" s="251">
        <v>2660275</v>
      </c>
      <c r="K7" s="251">
        <v>26271416</v>
      </c>
      <c r="L7" s="251">
        <v>26223124</v>
      </c>
      <c r="M7" s="250">
        <v>10524353</v>
      </c>
      <c r="N7" s="251">
        <v>12970385</v>
      </c>
      <c r="O7" s="251">
        <v>2728386</v>
      </c>
      <c r="P7" s="251">
        <v>48292</v>
      </c>
      <c r="Q7" s="251">
        <v>61338</v>
      </c>
      <c r="R7" s="251">
        <v>970777</v>
      </c>
      <c r="S7" s="251">
        <v>2709552</v>
      </c>
      <c r="T7" s="251">
        <v>0</v>
      </c>
      <c r="U7" s="251">
        <v>0</v>
      </c>
      <c r="V7" s="251">
        <v>0</v>
      </c>
      <c r="W7" s="252">
        <v>7200051</v>
      </c>
      <c r="X7" s="251">
        <v>7200051</v>
      </c>
      <c r="Y7" s="251">
        <v>34601</v>
      </c>
      <c r="Z7" s="251">
        <v>1575625</v>
      </c>
      <c r="AA7" s="251">
        <v>5589825</v>
      </c>
      <c r="AB7" s="251">
        <v>0</v>
      </c>
      <c r="AC7" s="251">
        <v>0</v>
      </c>
      <c r="AD7" s="251">
        <v>0</v>
      </c>
      <c r="AE7" s="251">
        <v>66812615</v>
      </c>
    </row>
    <row r="8" spans="1:31" ht="23.25" customHeight="1">
      <c r="A8" s="249" t="s">
        <v>92</v>
      </c>
      <c r="B8" s="250">
        <v>26627850</v>
      </c>
      <c r="C8" s="250">
        <v>26627850</v>
      </c>
      <c r="D8" s="251">
        <v>11775204</v>
      </c>
      <c r="E8" s="251">
        <v>9335667</v>
      </c>
      <c r="F8" s="251">
        <v>287773</v>
      </c>
      <c r="G8" s="251">
        <v>9047894</v>
      </c>
      <c r="H8" s="251">
        <v>2439537</v>
      </c>
      <c r="I8" s="251">
        <v>473826</v>
      </c>
      <c r="J8" s="251">
        <v>1965711</v>
      </c>
      <c r="K8" s="251">
        <v>13314756</v>
      </c>
      <c r="L8" s="251">
        <v>13302414</v>
      </c>
      <c r="M8" s="250">
        <v>4551651</v>
      </c>
      <c r="N8" s="251">
        <v>5359282</v>
      </c>
      <c r="O8" s="251">
        <v>3391481</v>
      </c>
      <c r="P8" s="251">
        <v>12342</v>
      </c>
      <c r="Q8" s="251">
        <v>25488</v>
      </c>
      <c r="R8" s="251">
        <v>447164</v>
      </c>
      <c r="S8" s="251">
        <v>1063058</v>
      </c>
      <c r="T8" s="251">
        <v>2180</v>
      </c>
      <c r="U8" s="251">
        <v>0</v>
      </c>
      <c r="V8" s="251">
        <v>0</v>
      </c>
      <c r="W8" s="252">
        <v>2143228</v>
      </c>
      <c r="X8" s="251">
        <v>2143228</v>
      </c>
      <c r="Y8" s="251">
        <v>0</v>
      </c>
      <c r="Z8" s="251">
        <v>0</v>
      </c>
      <c r="AA8" s="251">
        <v>2143228</v>
      </c>
      <c r="AB8" s="251">
        <v>0</v>
      </c>
      <c r="AC8" s="251">
        <v>0</v>
      </c>
      <c r="AD8" s="251">
        <v>0</v>
      </c>
      <c r="AE8" s="251">
        <v>28771078</v>
      </c>
    </row>
    <row r="9" spans="1:31" ht="23.25" customHeight="1">
      <c r="A9" s="249" t="s">
        <v>93</v>
      </c>
      <c r="B9" s="250">
        <v>13204014</v>
      </c>
      <c r="C9" s="250">
        <v>13204014</v>
      </c>
      <c r="D9" s="251">
        <v>4926331</v>
      </c>
      <c r="E9" s="251">
        <v>4275118</v>
      </c>
      <c r="F9" s="251">
        <v>166736</v>
      </c>
      <c r="G9" s="251">
        <v>4108382</v>
      </c>
      <c r="H9" s="251">
        <v>651213</v>
      </c>
      <c r="I9" s="251">
        <v>316918</v>
      </c>
      <c r="J9" s="251">
        <v>334295</v>
      </c>
      <c r="K9" s="251">
        <v>7297654</v>
      </c>
      <c r="L9" s="251">
        <v>7271300</v>
      </c>
      <c r="M9" s="250">
        <v>2144754</v>
      </c>
      <c r="N9" s="251">
        <v>2748712</v>
      </c>
      <c r="O9" s="251">
        <v>2377834</v>
      </c>
      <c r="P9" s="251">
        <v>26354</v>
      </c>
      <c r="Q9" s="251">
        <v>42307</v>
      </c>
      <c r="R9" s="251">
        <v>330712</v>
      </c>
      <c r="S9" s="251">
        <v>607010</v>
      </c>
      <c r="T9" s="251">
        <v>0</v>
      </c>
      <c r="U9" s="251">
        <v>0</v>
      </c>
      <c r="V9" s="251">
        <v>0</v>
      </c>
      <c r="W9" s="252">
        <v>1060491</v>
      </c>
      <c r="X9" s="251">
        <v>1060491</v>
      </c>
      <c r="Y9" s="251">
        <v>192411</v>
      </c>
      <c r="Z9" s="251">
        <v>0</v>
      </c>
      <c r="AA9" s="251">
        <v>868080</v>
      </c>
      <c r="AB9" s="251">
        <v>0</v>
      </c>
      <c r="AC9" s="251">
        <v>0</v>
      </c>
      <c r="AD9" s="251">
        <v>0</v>
      </c>
      <c r="AE9" s="251">
        <v>14264505</v>
      </c>
    </row>
    <row r="10" spans="1:31" ht="23.25" customHeight="1">
      <c r="A10" s="249" t="s">
        <v>8</v>
      </c>
      <c r="B10" s="250">
        <v>14338360</v>
      </c>
      <c r="C10" s="250">
        <v>14338360</v>
      </c>
      <c r="D10" s="251">
        <v>7444552</v>
      </c>
      <c r="E10" s="251">
        <v>6186159</v>
      </c>
      <c r="F10" s="251">
        <v>197540</v>
      </c>
      <c r="G10" s="251">
        <v>5988619</v>
      </c>
      <c r="H10" s="251">
        <v>1258393</v>
      </c>
      <c r="I10" s="251">
        <v>332700</v>
      </c>
      <c r="J10" s="251">
        <v>925693</v>
      </c>
      <c r="K10" s="251">
        <v>5985975</v>
      </c>
      <c r="L10" s="251">
        <v>5979932</v>
      </c>
      <c r="M10" s="250">
        <v>2061446</v>
      </c>
      <c r="N10" s="251">
        <v>2801585</v>
      </c>
      <c r="O10" s="251">
        <v>1116901</v>
      </c>
      <c r="P10" s="251">
        <v>6043</v>
      </c>
      <c r="Q10" s="251">
        <v>19029</v>
      </c>
      <c r="R10" s="251">
        <v>288820</v>
      </c>
      <c r="S10" s="251">
        <v>599981</v>
      </c>
      <c r="T10" s="251">
        <v>3</v>
      </c>
      <c r="U10" s="251">
        <v>0</v>
      </c>
      <c r="V10" s="251">
        <v>0</v>
      </c>
      <c r="W10" s="252">
        <v>1096615</v>
      </c>
      <c r="X10" s="251">
        <v>1096615</v>
      </c>
      <c r="Y10" s="251">
        <v>8041</v>
      </c>
      <c r="Z10" s="251">
        <v>0</v>
      </c>
      <c r="AA10" s="251">
        <v>1088574</v>
      </c>
      <c r="AB10" s="251">
        <v>0</v>
      </c>
      <c r="AC10" s="251">
        <v>0</v>
      </c>
      <c r="AD10" s="251">
        <v>0</v>
      </c>
      <c r="AE10" s="251">
        <v>15434975</v>
      </c>
    </row>
    <row r="11" spans="1:31" ht="23.25" customHeight="1">
      <c r="A11" s="249" t="s">
        <v>94</v>
      </c>
      <c r="B11" s="250">
        <v>12537214</v>
      </c>
      <c r="C11" s="250">
        <v>12537214</v>
      </c>
      <c r="D11" s="251">
        <v>5499955</v>
      </c>
      <c r="E11" s="251">
        <v>4456864</v>
      </c>
      <c r="F11" s="251">
        <v>159033</v>
      </c>
      <c r="G11" s="251">
        <v>4297831</v>
      </c>
      <c r="H11" s="251">
        <v>1043091</v>
      </c>
      <c r="I11" s="251">
        <v>260884</v>
      </c>
      <c r="J11" s="251">
        <v>782207</v>
      </c>
      <c r="K11" s="251">
        <v>6182763</v>
      </c>
      <c r="L11" s="251">
        <v>6181461</v>
      </c>
      <c r="M11" s="250">
        <v>1830802</v>
      </c>
      <c r="N11" s="251">
        <v>2571135</v>
      </c>
      <c r="O11" s="251">
        <v>1779524</v>
      </c>
      <c r="P11" s="251">
        <v>1302</v>
      </c>
      <c r="Q11" s="251">
        <v>19816</v>
      </c>
      <c r="R11" s="251">
        <v>294899</v>
      </c>
      <c r="S11" s="251">
        <v>539781</v>
      </c>
      <c r="T11" s="251">
        <v>0</v>
      </c>
      <c r="U11" s="251">
        <v>0</v>
      </c>
      <c r="V11" s="251">
        <v>0</v>
      </c>
      <c r="W11" s="252">
        <v>1026214</v>
      </c>
      <c r="X11" s="251">
        <v>1026214</v>
      </c>
      <c r="Y11" s="251">
        <v>25194</v>
      </c>
      <c r="Z11" s="251">
        <v>0</v>
      </c>
      <c r="AA11" s="251">
        <v>1001020</v>
      </c>
      <c r="AB11" s="251">
        <v>0</v>
      </c>
      <c r="AC11" s="251">
        <v>0</v>
      </c>
      <c r="AD11" s="251">
        <v>0</v>
      </c>
      <c r="AE11" s="251">
        <v>13563428</v>
      </c>
    </row>
    <row r="12" spans="1:31" ht="23.25" customHeight="1">
      <c r="A12" s="249" t="s">
        <v>10</v>
      </c>
      <c r="B12" s="250">
        <v>10495803</v>
      </c>
      <c r="C12" s="250">
        <v>10495803</v>
      </c>
      <c r="D12" s="251">
        <v>4570817</v>
      </c>
      <c r="E12" s="251">
        <v>3797250</v>
      </c>
      <c r="F12" s="251">
        <v>141625</v>
      </c>
      <c r="G12" s="251">
        <v>3655625</v>
      </c>
      <c r="H12" s="251">
        <v>773567</v>
      </c>
      <c r="I12" s="251">
        <v>231745</v>
      </c>
      <c r="J12" s="251">
        <v>541822</v>
      </c>
      <c r="K12" s="251">
        <v>5101427</v>
      </c>
      <c r="L12" s="251">
        <v>5080235</v>
      </c>
      <c r="M12" s="250">
        <v>1281404</v>
      </c>
      <c r="N12" s="251">
        <v>2156494</v>
      </c>
      <c r="O12" s="251">
        <v>1642337</v>
      </c>
      <c r="P12" s="251">
        <v>21192</v>
      </c>
      <c r="Q12" s="251">
        <v>29544</v>
      </c>
      <c r="R12" s="251">
        <v>285346</v>
      </c>
      <c r="S12" s="251">
        <v>508669</v>
      </c>
      <c r="T12" s="251">
        <v>0</v>
      </c>
      <c r="U12" s="251">
        <v>0</v>
      </c>
      <c r="V12" s="251">
        <v>0</v>
      </c>
      <c r="W12" s="252">
        <v>598842</v>
      </c>
      <c r="X12" s="251">
        <v>598842</v>
      </c>
      <c r="Y12" s="251">
        <v>28649</v>
      </c>
      <c r="Z12" s="251">
        <v>0</v>
      </c>
      <c r="AA12" s="251">
        <v>570193</v>
      </c>
      <c r="AB12" s="251">
        <v>0</v>
      </c>
      <c r="AC12" s="251">
        <v>0</v>
      </c>
      <c r="AD12" s="251">
        <v>0</v>
      </c>
      <c r="AE12" s="251">
        <v>11094645</v>
      </c>
    </row>
    <row r="13" spans="1:31" ht="23.25" customHeight="1">
      <c r="A13" s="249" t="s">
        <v>95</v>
      </c>
      <c r="B13" s="250">
        <v>2932811</v>
      </c>
      <c r="C13" s="250">
        <v>2932811</v>
      </c>
      <c r="D13" s="251">
        <v>1273529</v>
      </c>
      <c r="E13" s="251">
        <v>974821</v>
      </c>
      <c r="F13" s="251">
        <v>36168</v>
      </c>
      <c r="G13" s="251">
        <v>938653</v>
      </c>
      <c r="H13" s="251">
        <v>298708</v>
      </c>
      <c r="I13" s="251">
        <v>73617</v>
      </c>
      <c r="J13" s="251">
        <v>225091</v>
      </c>
      <c r="K13" s="251">
        <v>1457596</v>
      </c>
      <c r="L13" s="251">
        <v>1456835</v>
      </c>
      <c r="M13" s="250">
        <v>415233</v>
      </c>
      <c r="N13" s="251">
        <v>567168</v>
      </c>
      <c r="O13" s="251">
        <v>474434</v>
      </c>
      <c r="P13" s="251">
        <v>761</v>
      </c>
      <c r="Q13" s="251">
        <v>4047</v>
      </c>
      <c r="R13" s="251">
        <v>66270</v>
      </c>
      <c r="S13" s="251">
        <v>131369</v>
      </c>
      <c r="T13" s="251">
        <v>0</v>
      </c>
      <c r="U13" s="251">
        <v>0</v>
      </c>
      <c r="V13" s="251">
        <v>0</v>
      </c>
      <c r="W13" s="252">
        <v>157041</v>
      </c>
      <c r="X13" s="251">
        <v>157041</v>
      </c>
      <c r="Y13" s="251">
        <v>0</v>
      </c>
      <c r="Z13" s="251">
        <v>0</v>
      </c>
      <c r="AA13" s="251">
        <v>157041</v>
      </c>
      <c r="AB13" s="251">
        <v>0</v>
      </c>
      <c r="AC13" s="251">
        <v>0</v>
      </c>
      <c r="AD13" s="251">
        <v>0</v>
      </c>
      <c r="AE13" s="251">
        <v>3089852</v>
      </c>
    </row>
    <row r="14" spans="1:31" ht="23.25" customHeight="1">
      <c r="A14" s="249" t="s">
        <v>96</v>
      </c>
      <c r="B14" s="250">
        <v>4989852</v>
      </c>
      <c r="C14" s="250">
        <v>4989852</v>
      </c>
      <c r="D14" s="251">
        <v>2133584</v>
      </c>
      <c r="E14" s="251">
        <v>1836700</v>
      </c>
      <c r="F14" s="251">
        <v>67696</v>
      </c>
      <c r="G14" s="251">
        <v>1769004</v>
      </c>
      <c r="H14" s="251">
        <v>296884</v>
      </c>
      <c r="I14" s="251">
        <v>119175</v>
      </c>
      <c r="J14" s="251">
        <v>177709</v>
      </c>
      <c r="K14" s="251">
        <v>2457950</v>
      </c>
      <c r="L14" s="251">
        <v>2453511</v>
      </c>
      <c r="M14" s="250">
        <v>669276</v>
      </c>
      <c r="N14" s="251">
        <v>1058870</v>
      </c>
      <c r="O14" s="251">
        <v>725365</v>
      </c>
      <c r="P14" s="251">
        <v>4439</v>
      </c>
      <c r="Q14" s="251">
        <v>7562</v>
      </c>
      <c r="R14" s="251">
        <v>118410</v>
      </c>
      <c r="S14" s="251">
        <v>272330</v>
      </c>
      <c r="T14" s="251">
        <v>16</v>
      </c>
      <c r="U14" s="251">
        <v>0</v>
      </c>
      <c r="V14" s="251">
        <v>0</v>
      </c>
      <c r="W14" s="252">
        <v>309244</v>
      </c>
      <c r="X14" s="251">
        <v>309244</v>
      </c>
      <c r="Y14" s="251">
        <v>633</v>
      </c>
      <c r="Z14" s="251">
        <v>0</v>
      </c>
      <c r="AA14" s="251">
        <v>308611</v>
      </c>
      <c r="AB14" s="251">
        <v>0</v>
      </c>
      <c r="AC14" s="251">
        <v>0</v>
      </c>
      <c r="AD14" s="251">
        <v>0</v>
      </c>
      <c r="AE14" s="251">
        <v>5299096</v>
      </c>
    </row>
    <row r="15" spans="1:31" ht="23.25" customHeight="1">
      <c r="A15" s="249" t="s">
        <v>97</v>
      </c>
      <c r="B15" s="250">
        <v>8767104</v>
      </c>
      <c r="C15" s="250">
        <v>8767104</v>
      </c>
      <c r="D15" s="251">
        <v>4150789</v>
      </c>
      <c r="E15" s="251">
        <v>3633010</v>
      </c>
      <c r="F15" s="251">
        <v>121164</v>
      </c>
      <c r="G15" s="251">
        <v>3511846</v>
      </c>
      <c r="H15" s="251">
        <v>517779</v>
      </c>
      <c r="I15" s="251">
        <v>182238</v>
      </c>
      <c r="J15" s="251">
        <v>335541</v>
      </c>
      <c r="K15" s="251">
        <v>3992135</v>
      </c>
      <c r="L15" s="251">
        <v>3991619</v>
      </c>
      <c r="M15" s="250">
        <v>1514404</v>
      </c>
      <c r="N15" s="251">
        <v>1880958</v>
      </c>
      <c r="O15" s="251">
        <v>596257</v>
      </c>
      <c r="P15" s="251">
        <v>516</v>
      </c>
      <c r="Q15" s="251">
        <v>10934</v>
      </c>
      <c r="R15" s="251">
        <v>197239</v>
      </c>
      <c r="S15" s="251">
        <v>416007</v>
      </c>
      <c r="T15" s="251">
        <v>0</v>
      </c>
      <c r="U15" s="251">
        <v>0</v>
      </c>
      <c r="V15" s="251">
        <v>0</v>
      </c>
      <c r="W15" s="252">
        <v>609105</v>
      </c>
      <c r="X15" s="251">
        <v>609105</v>
      </c>
      <c r="Y15" s="251">
        <v>0</v>
      </c>
      <c r="Z15" s="251">
        <v>0</v>
      </c>
      <c r="AA15" s="251">
        <v>585171</v>
      </c>
      <c r="AB15" s="251">
        <v>23934</v>
      </c>
      <c r="AC15" s="251">
        <v>0</v>
      </c>
      <c r="AD15" s="251">
        <v>0</v>
      </c>
      <c r="AE15" s="251">
        <v>9376209</v>
      </c>
    </row>
    <row r="16" spans="1:31" ht="23.25" customHeight="1">
      <c r="A16" s="249" t="s">
        <v>98</v>
      </c>
      <c r="B16" s="250">
        <v>7066000</v>
      </c>
      <c r="C16" s="250">
        <v>7066000</v>
      </c>
      <c r="D16" s="251">
        <v>2887342</v>
      </c>
      <c r="E16" s="251">
        <v>2376229</v>
      </c>
      <c r="F16" s="251">
        <v>90296</v>
      </c>
      <c r="G16" s="251">
        <v>2285933</v>
      </c>
      <c r="H16" s="251">
        <v>511113</v>
      </c>
      <c r="I16" s="251">
        <v>166557</v>
      </c>
      <c r="J16" s="251">
        <v>344556</v>
      </c>
      <c r="K16" s="251">
        <v>3592885</v>
      </c>
      <c r="L16" s="251">
        <v>3562764</v>
      </c>
      <c r="M16" s="250">
        <v>962578</v>
      </c>
      <c r="N16" s="251">
        <v>1391464</v>
      </c>
      <c r="O16" s="251">
        <v>1208722</v>
      </c>
      <c r="P16" s="251">
        <v>30121</v>
      </c>
      <c r="Q16" s="251">
        <v>15586</v>
      </c>
      <c r="R16" s="251">
        <v>182487</v>
      </c>
      <c r="S16" s="251">
        <v>386362</v>
      </c>
      <c r="T16" s="251">
        <v>1338</v>
      </c>
      <c r="U16" s="251">
        <v>0</v>
      </c>
      <c r="V16" s="251">
        <v>0</v>
      </c>
      <c r="W16" s="252">
        <v>295599</v>
      </c>
      <c r="X16" s="251">
        <v>295599</v>
      </c>
      <c r="Y16" s="251">
        <v>12250</v>
      </c>
      <c r="Z16" s="251">
        <v>0</v>
      </c>
      <c r="AA16" s="251">
        <v>283349</v>
      </c>
      <c r="AB16" s="251">
        <v>0</v>
      </c>
      <c r="AC16" s="251">
        <v>0</v>
      </c>
      <c r="AD16" s="251">
        <v>0</v>
      </c>
      <c r="AE16" s="251">
        <v>7361599</v>
      </c>
    </row>
    <row r="17" spans="1:31" ht="23.25" customHeight="1">
      <c r="A17" s="249" t="s">
        <v>15</v>
      </c>
      <c r="B17" s="250">
        <v>8150919</v>
      </c>
      <c r="C17" s="250">
        <v>8150919</v>
      </c>
      <c r="D17" s="251">
        <v>3644406</v>
      </c>
      <c r="E17" s="251">
        <v>3034602</v>
      </c>
      <c r="F17" s="251">
        <v>107705</v>
      </c>
      <c r="G17" s="251">
        <v>2926897</v>
      </c>
      <c r="H17" s="251">
        <v>609804</v>
      </c>
      <c r="I17" s="251">
        <v>185726</v>
      </c>
      <c r="J17" s="251">
        <v>424078</v>
      </c>
      <c r="K17" s="251">
        <v>3869901</v>
      </c>
      <c r="L17" s="251">
        <v>3863900</v>
      </c>
      <c r="M17" s="250">
        <v>1150283</v>
      </c>
      <c r="N17" s="251">
        <v>1840375</v>
      </c>
      <c r="O17" s="251">
        <v>873242</v>
      </c>
      <c r="P17" s="251">
        <v>6001</v>
      </c>
      <c r="Q17" s="251">
        <v>11155</v>
      </c>
      <c r="R17" s="251">
        <v>187924</v>
      </c>
      <c r="S17" s="251">
        <v>437533</v>
      </c>
      <c r="T17" s="251">
        <v>0</v>
      </c>
      <c r="U17" s="251">
        <v>0</v>
      </c>
      <c r="V17" s="251">
        <v>0</v>
      </c>
      <c r="W17" s="252">
        <v>604787</v>
      </c>
      <c r="X17" s="251">
        <v>604787</v>
      </c>
      <c r="Y17" s="251">
        <v>0</v>
      </c>
      <c r="Z17" s="251">
        <v>0</v>
      </c>
      <c r="AA17" s="251">
        <v>604787</v>
      </c>
      <c r="AB17" s="251">
        <v>0</v>
      </c>
      <c r="AC17" s="251">
        <v>0</v>
      </c>
      <c r="AD17" s="251">
        <v>0</v>
      </c>
      <c r="AE17" s="251">
        <v>8755706</v>
      </c>
    </row>
    <row r="18" spans="1:31" ht="23.25" customHeight="1">
      <c r="A18" s="249" t="s">
        <v>99</v>
      </c>
      <c r="B18" s="250">
        <v>7863056</v>
      </c>
      <c r="C18" s="250">
        <v>7863056</v>
      </c>
      <c r="D18" s="251">
        <v>3699956</v>
      </c>
      <c r="E18" s="251">
        <v>2806519</v>
      </c>
      <c r="F18" s="251">
        <v>102372</v>
      </c>
      <c r="G18" s="251">
        <v>2704147</v>
      </c>
      <c r="H18" s="251">
        <v>893437</v>
      </c>
      <c r="I18" s="251">
        <v>223441</v>
      </c>
      <c r="J18" s="251">
        <v>669996</v>
      </c>
      <c r="K18" s="251">
        <v>3646469</v>
      </c>
      <c r="L18" s="251">
        <v>3641547</v>
      </c>
      <c r="M18" s="250">
        <v>1113258</v>
      </c>
      <c r="N18" s="251">
        <v>1630435</v>
      </c>
      <c r="O18" s="251">
        <v>897854</v>
      </c>
      <c r="P18" s="251">
        <v>4922</v>
      </c>
      <c r="Q18" s="251">
        <v>12396</v>
      </c>
      <c r="R18" s="251">
        <v>178835</v>
      </c>
      <c r="S18" s="251">
        <v>325400</v>
      </c>
      <c r="T18" s="251">
        <v>0</v>
      </c>
      <c r="U18" s="251">
        <v>0</v>
      </c>
      <c r="V18" s="251">
        <v>0</v>
      </c>
      <c r="W18" s="252">
        <v>575280</v>
      </c>
      <c r="X18" s="251">
        <v>575280</v>
      </c>
      <c r="Y18" s="251">
        <v>26719</v>
      </c>
      <c r="Z18" s="251">
        <v>0</v>
      </c>
      <c r="AA18" s="251">
        <v>548561</v>
      </c>
      <c r="AB18" s="251">
        <v>0</v>
      </c>
      <c r="AC18" s="251">
        <v>0</v>
      </c>
      <c r="AD18" s="251">
        <v>0</v>
      </c>
      <c r="AE18" s="251">
        <v>8438336</v>
      </c>
    </row>
    <row r="19" spans="1:31" ht="23.25" customHeight="1">
      <c r="A19" s="249" t="s">
        <v>17</v>
      </c>
      <c r="B19" s="250">
        <v>21163770</v>
      </c>
      <c r="C19" s="250">
        <v>21163770</v>
      </c>
      <c r="D19" s="251">
        <v>9738096</v>
      </c>
      <c r="E19" s="251">
        <v>8324245</v>
      </c>
      <c r="F19" s="251">
        <v>263253</v>
      </c>
      <c r="G19" s="251">
        <v>8060992</v>
      </c>
      <c r="H19" s="251">
        <v>1413851</v>
      </c>
      <c r="I19" s="251">
        <v>409137</v>
      </c>
      <c r="J19" s="251">
        <v>1004714</v>
      </c>
      <c r="K19" s="251">
        <v>10184341</v>
      </c>
      <c r="L19" s="251">
        <v>10140959</v>
      </c>
      <c r="M19" s="250">
        <v>3508517</v>
      </c>
      <c r="N19" s="251">
        <v>4390145</v>
      </c>
      <c r="O19" s="251">
        <v>2242297</v>
      </c>
      <c r="P19" s="251">
        <v>43382</v>
      </c>
      <c r="Q19" s="251">
        <v>22287</v>
      </c>
      <c r="R19" s="251">
        <v>392316</v>
      </c>
      <c r="S19" s="251">
        <v>826730</v>
      </c>
      <c r="T19" s="251">
        <v>0</v>
      </c>
      <c r="U19" s="251">
        <v>0</v>
      </c>
      <c r="V19" s="251">
        <v>0</v>
      </c>
      <c r="W19" s="252">
        <v>1644915</v>
      </c>
      <c r="X19" s="251">
        <v>1644915</v>
      </c>
      <c r="Y19" s="251">
        <v>1386</v>
      </c>
      <c r="Z19" s="251">
        <v>0</v>
      </c>
      <c r="AA19" s="251">
        <v>1643529</v>
      </c>
      <c r="AB19" s="251">
        <v>0</v>
      </c>
      <c r="AC19" s="251">
        <v>0</v>
      </c>
      <c r="AD19" s="251">
        <v>0</v>
      </c>
      <c r="AE19" s="251">
        <v>22808685</v>
      </c>
    </row>
    <row r="20" spans="1:31" ht="23.25" customHeight="1">
      <c r="A20" s="249" t="s">
        <v>100</v>
      </c>
      <c r="B20" s="250">
        <v>13830398</v>
      </c>
      <c r="C20" s="250">
        <v>13830398</v>
      </c>
      <c r="D20" s="251">
        <v>6346427</v>
      </c>
      <c r="E20" s="251">
        <v>5529746</v>
      </c>
      <c r="F20" s="251">
        <v>190973</v>
      </c>
      <c r="G20" s="251">
        <v>5338773</v>
      </c>
      <c r="H20" s="251">
        <v>816681</v>
      </c>
      <c r="I20" s="251">
        <v>283184</v>
      </c>
      <c r="J20" s="251">
        <v>533497</v>
      </c>
      <c r="K20" s="251">
        <v>6526073</v>
      </c>
      <c r="L20" s="251">
        <v>6524771</v>
      </c>
      <c r="M20" s="250">
        <v>1769524</v>
      </c>
      <c r="N20" s="251">
        <v>3063242</v>
      </c>
      <c r="O20" s="251">
        <v>1692005</v>
      </c>
      <c r="P20" s="251">
        <v>1302</v>
      </c>
      <c r="Q20" s="251">
        <v>24888</v>
      </c>
      <c r="R20" s="251">
        <v>309618</v>
      </c>
      <c r="S20" s="251">
        <v>623392</v>
      </c>
      <c r="T20" s="251">
        <v>0</v>
      </c>
      <c r="U20" s="251">
        <v>0</v>
      </c>
      <c r="V20" s="251">
        <v>0</v>
      </c>
      <c r="W20" s="252">
        <v>1173783</v>
      </c>
      <c r="X20" s="251">
        <v>1173783</v>
      </c>
      <c r="Y20" s="251">
        <v>0</v>
      </c>
      <c r="Z20" s="251">
        <v>0</v>
      </c>
      <c r="AA20" s="251">
        <v>1173783</v>
      </c>
      <c r="AB20" s="251">
        <v>0</v>
      </c>
      <c r="AC20" s="251">
        <v>0</v>
      </c>
      <c r="AD20" s="251">
        <v>0</v>
      </c>
      <c r="AE20" s="251">
        <v>15004181</v>
      </c>
    </row>
    <row r="21" spans="1:31" ht="23.25" customHeight="1">
      <c r="A21" s="249" t="s">
        <v>101</v>
      </c>
      <c r="B21" s="250">
        <v>2944211</v>
      </c>
      <c r="C21" s="250">
        <v>2944211</v>
      </c>
      <c r="D21" s="251">
        <v>1328426</v>
      </c>
      <c r="E21" s="251">
        <v>1179125</v>
      </c>
      <c r="F21" s="251">
        <v>45705</v>
      </c>
      <c r="G21" s="251">
        <v>1133420</v>
      </c>
      <c r="H21" s="251">
        <v>149301</v>
      </c>
      <c r="I21" s="251">
        <v>71290</v>
      </c>
      <c r="J21" s="251">
        <v>78011</v>
      </c>
      <c r="K21" s="251">
        <v>1376503</v>
      </c>
      <c r="L21" s="251">
        <v>1375204</v>
      </c>
      <c r="M21" s="250">
        <v>400547</v>
      </c>
      <c r="N21" s="251">
        <v>621841</v>
      </c>
      <c r="O21" s="251">
        <v>352816</v>
      </c>
      <c r="P21" s="251">
        <v>1299</v>
      </c>
      <c r="Q21" s="251">
        <v>5876</v>
      </c>
      <c r="R21" s="251">
        <v>87659</v>
      </c>
      <c r="S21" s="251">
        <v>145131</v>
      </c>
      <c r="T21" s="251">
        <v>616</v>
      </c>
      <c r="U21" s="251">
        <v>0</v>
      </c>
      <c r="V21" s="251">
        <v>0</v>
      </c>
      <c r="W21" s="252">
        <v>0</v>
      </c>
      <c r="X21" s="251">
        <v>0</v>
      </c>
      <c r="Y21" s="251">
        <v>0</v>
      </c>
      <c r="Z21" s="251">
        <v>0</v>
      </c>
      <c r="AA21" s="251">
        <v>0</v>
      </c>
      <c r="AB21" s="251">
        <v>0</v>
      </c>
      <c r="AC21" s="251">
        <v>0</v>
      </c>
      <c r="AD21" s="251">
        <v>0</v>
      </c>
      <c r="AE21" s="251">
        <v>2944211</v>
      </c>
    </row>
    <row r="22" spans="1:31" ht="23.25" customHeight="1">
      <c r="A22" s="249" t="s">
        <v>102</v>
      </c>
      <c r="B22" s="250">
        <v>7316360</v>
      </c>
      <c r="C22" s="250">
        <v>7316360</v>
      </c>
      <c r="D22" s="251">
        <v>3491249</v>
      </c>
      <c r="E22" s="251">
        <v>3126688</v>
      </c>
      <c r="F22" s="251">
        <v>102237</v>
      </c>
      <c r="G22" s="251">
        <v>3024451</v>
      </c>
      <c r="H22" s="251">
        <v>364561</v>
      </c>
      <c r="I22" s="251">
        <v>123131</v>
      </c>
      <c r="J22" s="251">
        <v>241430</v>
      </c>
      <c r="K22" s="251">
        <v>3326011</v>
      </c>
      <c r="L22" s="251">
        <v>3324308</v>
      </c>
      <c r="M22" s="250">
        <v>1362666</v>
      </c>
      <c r="N22" s="251">
        <v>1530573</v>
      </c>
      <c r="O22" s="251">
        <v>431069</v>
      </c>
      <c r="P22" s="251">
        <v>1703</v>
      </c>
      <c r="Q22" s="251">
        <v>9312</v>
      </c>
      <c r="R22" s="251">
        <v>152854</v>
      </c>
      <c r="S22" s="251">
        <v>336934</v>
      </c>
      <c r="T22" s="251">
        <v>0</v>
      </c>
      <c r="U22" s="251">
        <v>0</v>
      </c>
      <c r="V22" s="251">
        <v>0</v>
      </c>
      <c r="W22" s="252">
        <v>0</v>
      </c>
      <c r="X22" s="251">
        <v>0</v>
      </c>
      <c r="Y22" s="251">
        <v>0</v>
      </c>
      <c r="Z22" s="251">
        <v>0</v>
      </c>
      <c r="AA22" s="251">
        <v>0</v>
      </c>
      <c r="AB22" s="251">
        <v>0</v>
      </c>
      <c r="AC22" s="251">
        <v>0</v>
      </c>
      <c r="AD22" s="251">
        <v>0</v>
      </c>
      <c r="AE22" s="251">
        <v>7316360</v>
      </c>
    </row>
    <row r="23" spans="1:31" ht="23.25" customHeight="1">
      <c r="A23" s="249" t="s">
        <v>103</v>
      </c>
      <c r="B23" s="250">
        <v>3687185</v>
      </c>
      <c r="C23" s="250">
        <v>3687185</v>
      </c>
      <c r="D23" s="251">
        <v>1321579</v>
      </c>
      <c r="E23" s="251">
        <v>1061647</v>
      </c>
      <c r="F23" s="251">
        <v>42819</v>
      </c>
      <c r="G23" s="251">
        <v>1018828</v>
      </c>
      <c r="H23" s="251">
        <v>259932</v>
      </c>
      <c r="I23" s="251">
        <v>75398</v>
      </c>
      <c r="J23" s="251">
        <v>184534</v>
      </c>
      <c r="K23" s="251">
        <v>2104668</v>
      </c>
      <c r="L23" s="251">
        <v>2100533</v>
      </c>
      <c r="M23" s="250">
        <v>358349</v>
      </c>
      <c r="N23" s="251">
        <v>657263</v>
      </c>
      <c r="O23" s="251">
        <v>1084921</v>
      </c>
      <c r="P23" s="251">
        <v>4135</v>
      </c>
      <c r="Q23" s="251">
        <v>10320</v>
      </c>
      <c r="R23" s="251">
        <v>90979</v>
      </c>
      <c r="S23" s="251">
        <v>159627</v>
      </c>
      <c r="T23" s="251">
        <v>12</v>
      </c>
      <c r="U23" s="251">
        <v>0</v>
      </c>
      <c r="V23" s="251">
        <v>0</v>
      </c>
      <c r="W23" s="252">
        <v>14626</v>
      </c>
      <c r="X23" s="251">
        <v>14626</v>
      </c>
      <c r="Y23" s="251">
        <v>14626</v>
      </c>
      <c r="Z23" s="251">
        <v>0</v>
      </c>
      <c r="AA23" s="251">
        <v>0</v>
      </c>
      <c r="AB23" s="251">
        <v>0</v>
      </c>
      <c r="AC23" s="251">
        <v>0</v>
      </c>
      <c r="AD23" s="251">
        <v>0</v>
      </c>
      <c r="AE23" s="251">
        <v>3701811</v>
      </c>
    </row>
    <row r="24" spans="1:31" ht="23.25" customHeight="1">
      <c r="A24" s="249" t="s">
        <v>104</v>
      </c>
      <c r="B24" s="250">
        <v>5248204</v>
      </c>
      <c r="C24" s="250">
        <v>5248204</v>
      </c>
      <c r="D24" s="251">
        <v>1861228</v>
      </c>
      <c r="E24" s="251">
        <v>1600773</v>
      </c>
      <c r="F24" s="251">
        <v>58703</v>
      </c>
      <c r="G24" s="251">
        <v>1542070</v>
      </c>
      <c r="H24" s="251">
        <v>260455</v>
      </c>
      <c r="I24" s="251">
        <v>122393</v>
      </c>
      <c r="J24" s="251">
        <v>138062</v>
      </c>
      <c r="K24" s="251">
        <v>3010241</v>
      </c>
      <c r="L24" s="251">
        <v>3009011</v>
      </c>
      <c r="M24" s="250">
        <v>783903</v>
      </c>
      <c r="N24" s="251">
        <v>1084113</v>
      </c>
      <c r="O24" s="251">
        <v>1140995</v>
      </c>
      <c r="P24" s="251">
        <v>1230</v>
      </c>
      <c r="Q24" s="251">
        <v>8917</v>
      </c>
      <c r="R24" s="251">
        <v>114447</v>
      </c>
      <c r="S24" s="251">
        <v>253371</v>
      </c>
      <c r="T24" s="251">
        <v>0</v>
      </c>
      <c r="U24" s="251">
        <v>0</v>
      </c>
      <c r="V24" s="251">
        <v>0</v>
      </c>
      <c r="W24" s="252">
        <v>28556</v>
      </c>
      <c r="X24" s="251">
        <v>28556</v>
      </c>
      <c r="Y24" s="251">
        <v>28556</v>
      </c>
      <c r="Z24" s="251">
        <v>0</v>
      </c>
      <c r="AA24" s="251">
        <v>0</v>
      </c>
      <c r="AB24" s="251">
        <v>0</v>
      </c>
      <c r="AC24" s="251">
        <v>0</v>
      </c>
      <c r="AD24" s="251">
        <v>0</v>
      </c>
      <c r="AE24" s="251">
        <v>5276760</v>
      </c>
    </row>
    <row r="25" spans="1:31" ht="23.25" customHeight="1">
      <c r="A25" s="249" t="s">
        <v>105</v>
      </c>
      <c r="B25" s="250">
        <v>5031662</v>
      </c>
      <c r="C25" s="250">
        <v>5031662</v>
      </c>
      <c r="D25" s="251">
        <v>1997956</v>
      </c>
      <c r="E25" s="251">
        <v>1743271</v>
      </c>
      <c r="F25" s="251">
        <v>79468</v>
      </c>
      <c r="G25" s="251">
        <v>1663803</v>
      </c>
      <c r="H25" s="251">
        <v>254685</v>
      </c>
      <c r="I25" s="251">
        <v>127271</v>
      </c>
      <c r="J25" s="251">
        <v>127414</v>
      </c>
      <c r="K25" s="251">
        <v>2585487</v>
      </c>
      <c r="L25" s="251">
        <v>2583003</v>
      </c>
      <c r="M25" s="250">
        <v>683257</v>
      </c>
      <c r="N25" s="251">
        <v>1108054</v>
      </c>
      <c r="O25" s="251">
        <v>791692</v>
      </c>
      <c r="P25" s="251">
        <v>2484</v>
      </c>
      <c r="Q25" s="251">
        <v>19055</v>
      </c>
      <c r="R25" s="251">
        <v>154457</v>
      </c>
      <c r="S25" s="251">
        <v>274707</v>
      </c>
      <c r="T25" s="251">
        <v>0</v>
      </c>
      <c r="U25" s="251">
        <v>0</v>
      </c>
      <c r="V25" s="251">
        <v>0</v>
      </c>
      <c r="W25" s="252">
        <v>28723</v>
      </c>
      <c r="X25" s="251">
        <v>28723</v>
      </c>
      <c r="Y25" s="251">
        <v>28723</v>
      </c>
      <c r="Z25" s="251">
        <v>0</v>
      </c>
      <c r="AA25" s="251">
        <v>0</v>
      </c>
      <c r="AB25" s="251">
        <v>0</v>
      </c>
      <c r="AC25" s="251">
        <v>0</v>
      </c>
      <c r="AD25" s="251">
        <v>0</v>
      </c>
      <c r="AE25" s="251">
        <v>5060385</v>
      </c>
    </row>
    <row r="26" spans="1:31" ht="23.25" customHeight="1">
      <c r="A26" s="249" t="s">
        <v>106</v>
      </c>
      <c r="B26" s="250">
        <v>4316814</v>
      </c>
      <c r="C26" s="250">
        <v>4316814</v>
      </c>
      <c r="D26" s="251">
        <v>1520810</v>
      </c>
      <c r="E26" s="251">
        <v>1332730</v>
      </c>
      <c r="F26" s="251">
        <v>59310</v>
      </c>
      <c r="G26" s="251">
        <v>1273420</v>
      </c>
      <c r="H26" s="251">
        <v>188080</v>
      </c>
      <c r="I26" s="251">
        <v>99205</v>
      </c>
      <c r="J26" s="251">
        <v>88875</v>
      </c>
      <c r="K26" s="251">
        <v>2459409</v>
      </c>
      <c r="L26" s="251">
        <v>2442832</v>
      </c>
      <c r="M26" s="250">
        <v>571774</v>
      </c>
      <c r="N26" s="251">
        <v>1057824</v>
      </c>
      <c r="O26" s="251">
        <v>813234</v>
      </c>
      <c r="P26" s="251">
        <v>16577</v>
      </c>
      <c r="Q26" s="251">
        <v>10633</v>
      </c>
      <c r="R26" s="251">
        <v>109669</v>
      </c>
      <c r="S26" s="251">
        <v>216293</v>
      </c>
      <c r="T26" s="251">
        <v>0</v>
      </c>
      <c r="U26" s="251">
        <v>0</v>
      </c>
      <c r="V26" s="251">
        <v>0</v>
      </c>
      <c r="W26" s="252">
        <v>131150</v>
      </c>
      <c r="X26" s="251">
        <v>131150</v>
      </c>
      <c r="Y26" s="251">
        <v>131150</v>
      </c>
      <c r="Z26" s="251">
        <v>0</v>
      </c>
      <c r="AA26" s="251">
        <v>0</v>
      </c>
      <c r="AB26" s="251">
        <v>0</v>
      </c>
      <c r="AC26" s="251">
        <v>0</v>
      </c>
      <c r="AD26" s="251">
        <v>0</v>
      </c>
      <c r="AE26" s="251">
        <v>4447964</v>
      </c>
    </row>
    <row r="27" spans="1:31" ht="23.25" customHeight="1">
      <c r="A27" s="249" t="s">
        <v>107</v>
      </c>
      <c r="B27" s="250">
        <v>4071461</v>
      </c>
      <c r="C27" s="250">
        <v>4071461</v>
      </c>
      <c r="D27" s="251">
        <v>1760688</v>
      </c>
      <c r="E27" s="251">
        <v>1572944</v>
      </c>
      <c r="F27" s="251">
        <v>61610</v>
      </c>
      <c r="G27" s="251">
        <v>1511334</v>
      </c>
      <c r="H27" s="251">
        <v>187744</v>
      </c>
      <c r="I27" s="251">
        <v>72750</v>
      </c>
      <c r="J27" s="251">
        <v>114994</v>
      </c>
      <c r="K27" s="251">
        <v>1984022</v>
      </c>
      <c r="L27" s="251">
        <v>1983902</v>
      </c>
      <c r="M27" s="250">
        <v>719919</v>
      </c>
      <c r="N27" s="251">
        <v>854089</v>
      </c>
      <c r="O27" s="251">
        <v>409894</v>
      </c>
      <c r="P27" s="251">
        <v>120</v>
      </c>
      <c r="Q27" s="251">
        <v>7072</v>
      </c>
      <c r="R27" s="251">
        <v>115049</v>
      </c>
      <c r="S27" s="251">
        <v>204630</v>
      </c>
      <c r="T27" s="251">
        <v>0</v>
      </c>
      <c r="U27" s="251">
        <v>0</v>
      </c>
      <c r="V27" s="251">
        <v>0</v>
      </c>
      <c r="W27" s="252">
        <v>25845</v>
      </c>
      <c r="X27" s="251">
        <v>25845</v>
      </c>
      <c r="Y27" s="251">
        <v>25845</v>
      </c>
      <c r="Z27" s="251">
        <v>0</v>
      </c>
      <c r="AA27" s="251">
        <v>0</v>
      </c>
      <c r="AB27" s="251">
        <v>0</v>
      </c>
      <c r="AC27" s="251">
        <v>0</v>
      </c>
      <c r="AD27" s="251">
        <v>0</v>
      </c>
      <c r="AE27" s="251">
        <v>4097306</v>
      </c>
    </row>
    <row r="28" spans="1:31" ht="23.25" customHeight="1">
      <c r="A28" s="249" t="s">
        <v>108</v>
      </c>
      <c r="B28" s="250">
        <v>4209879</v>
      </c>
      <c r="C28" s="250">
        <v>4209879</v>
      </c>
      <c r="D28" s="251">
        <v>1850943</v>
      </c>
      <c r="E28" s="251">
        <v>1592130</v>
      </c>
      <c r="F28" s="251">
        <v>49356</v>
      </c>
      <c r="G28" s="251">
        <v>1542774</v>
      </c>
      <c r="H28" s="251">
        <v>258813</v>
      </c>
      <c r="I28" s="251">
        <v>121250</v>
      </c>
      <c r="J28" s="251">
        <v>137563</v>
      </c>
      <c r="K28" s="251">
        <v>2020738</v>
      </c>
      <c r="L28" s="251">
        <v>2020124</v>
      </c>
      <c r="M28" s="250">
        <v>943397</v>
      </c>
      <c r="N28" s="251">
        <v>874713</v>
      </c>
      <c r="O28" s="251">
        <v>202014</v>
      </c>
      <c r="P28" s="251">
        <v>614</v>
      </c>
      <c r="Q28" s="251">
        <v>8489</v>
      </c>
      <c r="R28" s="251">
        <v>87873</v>
      </c>
      <c r="S28" s="251">
        <v>241836</v>
      </c>
      <c r="T28" s="251">
        <v>0</v>
      </c>
      <c r="U28" s="251">
        <v>0</v>
      </c>
      <c r="V28" s="251">
        <v>0</v>
      </c>
      <c r="W28" s="252">
        <v>0</v>
      </c>
      <c r="X28" s="251">
        <v>0</v>
      </c>
      <c r="Y28" s="251">
        <v>0</v>
      </c>
      <c r="Z28" s="251">
        <v>0</v>
      </c>
      <c r="AA28" s="251">
        <v>0</v>
      </c>
      <c r="AB28" s="251">
        <v>0</v>
      </c>
      <c r="AC28" s="251">
        <v>0</v>
      </c>
      <c r="AD28" s="251">
        <v>0</v>
      </c>
      <c r="AE28" s="251">
        <v>4209879</v>
      </c>
    </row>
    <row r="29" spans="1:31" ht="23.25" customHeight="1">
      <c r="A29" s="249" t="s">
        <v>109</v>
      </c>
      <c r="B29" s="250">
        <v>2793143</v>
      </c>
      <c r="C29" s="250">
        <v>2793143</v>
      </c>
      <c r="D29" s="251">
        <v>1338275</v>
      </c>
      <c r="E29" s="251">
        <v>1218308</v>
      </c>
      <c r="F29" s="251">
        <v>39944</v>
      </c>
      <c r="G29" s="251">
        <v>1178364</v>
      </c>
      <c r="H29" s="251">
        <v>119967</v>
      </c>
      <c r="I29" s="251">
        <v>59323</v>
      </c>
      <c r="J29" s="251">
        <v>60644</v>
      </c>
      <c r="K29" s="251">
        <v>1256708</v>
      </c>
      <c r="L29" s="251">
        <v>1256017</v>
      </c>
      <c r="M29" s="250">
        <v>579018</v>
      </c>
      <c r="N29" s="251">
        <v>539676</v>
      </c>
      <c r="O29" s="251">
        <v>137323</v>
      </c>
      <c r="P29" s="251">
        <v>691</v>
      </c>
      <c r="Q29" s="251">
        <v>3180</v>
      </c>
      <c r="R29" s="251">
        <v>56181</v>
      </c>
      <c r="S29" s="251">
        <v>138799</v>
      </c>
      <c r="T29" s="251">
        <v>0</v>
      </c>
      <c r="U29" s="251">
        <v>0</v>
      </c>
      <c r="V29" s="251">
        <v>0</v>
      </c>
      <c r="W29" s="252">
        <v>0</v>
      </c>
      <c r="X29" s="251">
        <v>0</v>
      </c>
      <c r="Y29" s="251">
        <v>0</v>
      </c>
      <c r="Z29" s="251">
        <v>0</v>
      </c>
      <c r="AA29" s="251">
        <v>0</v>
      </c>
      <c r="AB29" s="251">
        <v>0</v>
      </c>
      <c r="AC29" s="251">
        <v>0</v>
      </c>
      <c r="AD29" s="251">
        <v>0</v>
      </c>
      <c r="AE29" s="251">
        <v>2793143</v>
      </c>
    </row>
    <row r="30" spans="1:31" ht="23.25" customHeight="1">
      <c r="A30" s="249" t="s">
        <v>110</v>
      </c>
      <c r="B30" s="250">
        <v>3534031</v>
      </c>
      <c r="C30" s="250">
        <v>3534031</v>
      </c>
      <c r="D30" s="251">
        <v>1472727</v>
      </c>
      <c r="E30" s="251">
        <v>1301119</v>
      </c>
      <c r="F30" s="251">
        <v>48947</v>
      </c>
      <c r="G30" s="251">
        <v>1252172</v>
      </c>
      <c r="H30" s="251">
        <v>171608</v>
      </c>
      <c r="I30" s="251">
        <v>72929</v>
      </c>
      <c r="J30" s="251">
        <v>98679</v>
      </c>
      <c r="K30" s="251">
        <v>1759072</v>
      </c>
      <c r="L30" s="251">
        <v>1758912</v>
      </c>
      <c r="M30" s="250">
        <v>647714</v>
      </c>
      <c r="N30" s="251">
        <v>724528</v>
      </c>
      <c r="O30" s="251">
        <v>386670</v>
      </c>
      <c r="P30" s="251">
        <v>160</v>
      </c>
      <c r="Q30" s="251">
        <v>6316</v>
      </c>
      <c r="R30" s="251">
        <v>98484</v>
      </c>
      <c r="S30" s="251">
        <v>197432</v>
      </c>
      <c r="T30" s="251">
        <v>0</v>
      </c>
      <c r="U30" s="251">
        <v>0</v>
      </c>
      <c r="V30" s="251">
        <v>0</v>
      </c>
      <c r="W30" s="252">
        <v>2605</v>
      </c>
      <c r="X30" s="251">
        <v>2605</v>
      </c>
      <c r="Y30" s="251">
        <v>2605</v>
      </c>
      <c r="Z30" s="251">
        <v>0</v>
      </c>
      <c r="AA30" s="251">
        <v>0</v>
      </c>
      <c r="AB30" s="251">
        <v>0</v>
      </c>
      <c r="AC30" s="251">
        <v>0</v>
      </c>
      <c r="AD30" s="251">
        <v>0</v>
      </c>
      <c r="AE30" s="251">
        <v>3536636</v>
      </c>
    </row>
    <row r="31" spans="1:31" ht="23.25" customHeight="1">
      <c r="A31" s="249" t="s">
        <v>111</v>
      </c>
      <c r="B31" s="250">
        <v>3829885</v>
      </c>
      <c r="C31" s="250">
        <v>3829885</v>
      </c>
      <c r="D31" s="251">
        <v>1582215</v>
      </c>
      <c r="E31" s="251">
        <v>1313677</v>
      </c>
      <c r="F31" s="251">
        <v>49039</v>
      </c>
      <c r="G31" s="251">
        <v>1264638</v>
      </c>
      <c r="H31" s="251">
        <v>268538</v>
      </c>
      <c r="I31" s="251">
        <v>76164</v>
      </c>
      <c r="J31" s="251">
        <v>192374</v>
      </c>
      <c r="K31" s="251">
        <v>1998175</v>
      </c>
      <c r="L31" s="251">
        <v>1994966</v>
      </c>
      <c r="M31" s="250">
        <v>645772</v>
      </c>
      <c r="N31" s="251">
        <v>802013</v>
      </c>
      <c r="O31" s="251">
        <v>547181</v>
      </c>
      <c r="P31" s="251">
        <v>3209</v>
      </c>
      <c r="Q31" s="251">
        <v>5304</v>
      </c>
      <c r="R31" s="251">
        <v>85318</v>
      </c>
      <c r="S31" s="251">
        <v>158873</v>
      </c>
      <c r="T31" s="251">
        <v>0</v>
      </c>
      <c r="U31" s="251">
        <v>0</v>
      </c>
      <c r="V31" s="251">
        <v>0</v>
      </c>
      <c r="W31" s="252">
        <v>0</v>
      </c>
      <c r="X31" s="251">
        <v>0</v>
      </c>
      <c r="Y31" s="251">
        <v>0</v>
      </c>
      <c r="Z31" s="251">
        <v>0</v>
      </c>
      <c r="AA31" s="251">
        <v>0</v>
      </c>
      <c r="AB31" s="251">
        <v>0</v>
      </c>
      <c r="AC31" s="251">
        <v>0</v>
      </c>
      <c r="AD31" s="251">
        <v>0</v>
      </c>
      <c r="AE31" s="251">
        <v>3829885</v>
      </c>
    </row>
    <row r="32" spans="1:31" ht="23.25" customHeight="1">
      <c r="A32" s="249" t="s">
        <v>112</v>
      </c>
      <c r="B32" s="250">
        <v>1276610</v>
      </c>
      <c r="C32" s="250">
        <v>1276610</v>
      </c>
      <c r="D32" s="251">
        <v>424435</v>
      </c>
      <c r="E32" s="251">
        <v>319956</v>
      </c>
      <c r="F32" s="251">
        <v>12201</v>
      </c>
      <c r="G32" s="251">
        <v>307755</v>
      </c>
      <c r="H32" s="251">
        <v>104479</v>
      </c>
      <c r="I32" s="251">
        <v>20525</v>
      </c>
      <c r="J32" s="251">
        <v>83954</v>
      </c>
      <c r="K32" s="251">
        <v>787860</v>
      </c>
      <c r="L32" s="251">
        <v>787855</v>
      </c>
      <c r="M32" s="250">
        <v>183570</v>
      </c>
      <c r="N32" s="251">
        <v>204054</v>
      </c>
      <c r="O32" s="251">
        <v>400231</v>
      </c>
      <c r="P32" s="251">
        <v>5</v>
      </c>
      <c r="Q32" s="251">
        <v>2218</v>
      </c>
      <c r="R32" s="251">
        <v>22553</v>
      </c>
      <c r="S32" s="251">
        <v>39544</v>
      </c>
      <c r="T32" s="251">
        <v>0</v>
      </c>
      <c r="U32" s="251">
        <v>0</v>
      </c>
      <c r="V32" s="251">
        <v>0</v>
      </c>
      <c r="W32" s="252">
        <v>0</v>
      </c>
      <c r="X32" s="251">
        <v>0</v>
      </c>
      <c r="Y32" s="251">
        <v>0</v>
      </c>
      <c r="Z32" s="251">
        <v>0</v>
      </c>
      <c r="AA32" s="251">
        <v>0</v>
      </c>
      <c r="AB32" s="251">
        <v>0</v>
      </c>
      <c r="AC32" s="251">
        <v>0</v>
      </c>
      <c r="AD32" s="251">
        <v>0</v>
      </c>
      <c r="AE32" s="251">
        <v>1276610</v>
      </c>
    </row>
    <row r="33" spans="1:31" ht="23.25" customHeight="1">
      <c r="A33" s="249" t="s">
        <v>113</v>
      </c>
      <c r="B33" s="250">
        <v>2703424</v>
      </c>
      <c r="C33" s="250">
        <v>2703424</v>
      </c>
      <c r="D33" s="251">
        <v>1118698</v>
      </c>
      <c r="E33" s="251">
        <v>904518</v>
      </c>
      <c r="F33" s="251">
        <v>34626</v>
      </c>
      <c r="G33" s="251">
        <v>869892</v>
      </c>
      <c r="H33" s="251">
        <v>214180</v>
      </c>
      <c r="I33" s="251">
        <v>44249</v>
      </c>
      <c r="J33" s="251">
        <v>169931</v>
      </c>
      <c r="K33" s="251">
        <v>1391221</v>
      </c>
      <c r="L33" s="251">
        <v>1391212</v>
      </c>
      <c r="M33" s="250">
        <v>394548</v>
      </c>
      <c r="N33" s="251">
        <v>541275</v>
      </c>
      <c r="O33" s="251">
        <v>455389</v>
      </c>
      <c r="P33" s="251">
        <v>9</v>
      </c>
      <c r="Q33" s="251">
        <v>3009</v>
      </c>
      <c r="R33" s="251">
        <v>58046</v>
      </c>
      <c r="S33" s="251">
        <v>132450</v>
      </c>
      <c r="T33" s="251">
        <v>0</v>
      </c>
      <c r="U33" s="251">
        <v>0</v>
      </c>
      <c r="V33" s="251">
        <v>0</v>
      </c>
      <c r="W33" s="252">
        <v>0</v>
      </c>
      <c r="X33" s="251">
        <v>0</v>
      </c>
      <c r="Y33" s="251">
        <v>0</v>
      </c>
      <c r="Z33" s="251">
        <v>0</v>
      </c>
      <c r="AA33" s="251">
        <v>0</v>
      </c>
      <c r="AB33" s="251">
        <v>0</v>
      </c>
      <c r="AC33" s="251">
        <v>0</v>
      </c>
      <c r="AD33" s="251">
        <v>0</v>
      </c>
      <c r="AE33" s="251">
        <v>2703424</v>
      </c>
    </row>
    <row r="34" spans="1:31" ht="23.25" customHeight="1">
      <c r="A34" s="249" t="s">
        <v>25</v>
      </c>
      <c r="B34" s="250">
        <v>1673547</v>
      </c>
      <c r="C34" s="250">
        <v>1673547</v>
      </c>
      <c r="D34" s="251">
        <v>604842</v>
      </c>
      <c r="E34" s="251">
        <v>464655</v>
      </c>
      <c r="F34" s="251">
        <v>18201</v>
      </c>
      <c r="G34" s="251">
        <v>446454</v>
      </c>
      <c r="H34" s="251">
        <v>140187</v>
      </c>
      <c r="I34" s="251">
        <v>39723</v>
      </c>
      <c r="J34" s="251">
        <v>100464</v>
      </c>
      <c r="K34" s="251">
        <v>972209</v>
      </c>
      <c r="L34" s="251">
        <v>972209</v>
      </c>
      <c r="M34" s="250">
        <v>303455</v>
      </c>
      <c r="N34" s="251">
        <v>441993</v>
      </c>
      <c r="O34" s="251">
        <v>226761</v>
      </c>
      <c r="P34" s="251">
        <v>0</v>
      </c>
      <c r="Q34" s="251">
        <v>1768</v>
      </c>
      <c r="R34" s="251">
        <v>33188</v>
      </c>
      <c r="S34" s="251">
        <v>61540</v>
      </c>
      <c r="T34" s="251">
        <v>0</v>
      </c>
      <c r="U34" s="251">
        <v>0</v>
      </c>
      <c r="V34" s="251">
        <v>0</v>
      </c>
      <c r="W34" s="252">
        <v>0</v>
      </c>
      <c r="X34" s="251">
        <v>0</v>
      </c>
      <c r="Y34" s="251">
        <v>0</v>
      </c>
      <c r="Z34" s="251">
        <v>0</v>
      </c>
      <c r="AA34" s="251">
        <v>0</v>
      </c>
      <c r="AB34" s="251">
        <v>0</v>
      </c>
      <c r="AC34" s="251">
        <v>0</v>
      </c>
      <c r="AD34" s="251">
        <v>0</v>
      </c>
      <c r="AE34" s="251">
        <v>1673547</v>
      </c>
    </row>
    <row r="35" spans="1:31" ht="23.25" customHeight="1">
      <c r="A35" s="249" t="s">
        <v>114</v>
      </c>
      <c r="B35" s="250">
        <v>2171272</v>
      </c>
      <c r="C35" s="250">
        <v>2171272</v>
      </c>
      <c r="D35" s="251">
        <v>838115</v>
      </c>
      <c r="E35" s="251">
        <v>715880</v>
      </c>
      <c r="F35" s="251">
        <v>26701</v>
      </c>
      <c r="G35" s="251">
        <v>689179</v>
      </c>
      <c r="H35" s="251">
        <v>122235</v>
      </c>
      <c r="I35" s="251">
        <v>43474</v>
      </c>
      <c r="J35" s="251">
        <v>78761</v>
      </c>
      <c r="K35" s="251">
        <v>1180118</v>
      </c>
      <c r="L35" s="251">
        <v>1180118</v>
      </c>
      <c r="M35" s="250">
        <v>399116</v>
      </c>
      <c r="N35" s="251">
        <v>506860</v>
      </c>
      <c r="O35" s="251">
        <v>274142</v>
      </c>
      <c r="P35" s="251">
        <v>0</v>
      </c>
      <c r="Q35" s="251">
        <v>4730</v>
      </c>
      <c r="R35" s="251">
        <v>50343</v>
      </c>
      <c r="S35" s="251">
        <v>97966</v>
      </c>
      <c r="T35" s="251">
        <v>0</v>
      </c>
      <c r="U35" s="251">
        <v>0</v>
      </c>
      <c r="V35" s="251">
        <v>0</v>
      </c>
      <c r="W35" s="252">
        <v>0</v>
      </c>
      <c r="X35" s="251">
        <v>0</v>
      </c>
      <c r="Y35" s="251">
        <v>0</v>
      </c>
      <c r="Z35" s="251">
        <v>0</v>
      </c>
      <c r="AA35" s="251">
        <v>0</v>
      </c>
      <c r="AB35" s="251">
        <v>0</v>
      </c>
      <c r="AC35" s="251">
        <v>0</v>
      </c>
      <c r="AD35" s="251">
        <v>0</v>
      </c>
      <c r="AE35" s="251">
        <v>2171272</v>
      </c>
    </row>
    <row r="36" spans="1:31" ht="23.25" customHeight="1">
      <c r="A36" s="249" t="s">
        <v>27</v>
      </c>
      <c r="B36" s="250">
        <v>3878802</v>
      </c>
      <c r="C36" s="250">
        <v>3878802</v>
      </c>
      <c r="D36" s="251">
        <v>1092751</v>
      </c>
      <c r="E36" s="251">
        <v>880942</v>
      </c>
      <c r="F36" s="251">
        <v>35415</v>
      </c>
      <c r="G36" s="251">
        <v>845527</v>
      </c>
      <c r="H36" s="251">
        <v>211809</v>
      </c>
      <c r="I36" s="251">
        <v>50290</v>
      </c>
      <c r="J36" s="251">
        <v>161519</v>
      </c>
      <c r="K36" s="251">
        <v>2585560</v>
      </c>
      <c r="L36" s="251">
        <v>2568041</v>
      </c>
      <c r="M36" s="250">
        <v>339896</v>
      </c>
      <c r="N36" s="251">
        <v>483966</v>
      </c>
      <c r="O36" s="251">
        <v>1744179</v>
      </c>
      <c r="P36" s="251">
        <v>17519</v>
      </c>
      <c r="Q36" s="251">
        <v>6447</v>
      </c>
      <c r="R36" s="251">
        <v>75340</v>
      </c>
      <c r="S36" s="251">
        <v>116881</v>
      </c>
      <c r="T36" s="251">
        <v>1823</v>
      </c>
      <c r="U36" s="251">
        <v>0</v>
      </c>
      <c r="V36" s="251">
        <v>0</v>
      </c>
      <c r="W36" s="252">
        <v>12722</v>
      </c>
      <c r="X36" s="251">
        <v>12722</v>
      </c>
      <c r="Y36" s="251">
        <v>12722</v>
      </c>
      <c r="Z36" s="251">
        <v>0</v>
      </c>
      <c r="AA36" s="251">
        <v>0</v>
      </c>
      <c r="AB36" s="251">
        <v>0</v>
      </c>
      <c r="AC36" s="251">
        <v>0</v>
      </c>
      <c r="AD36" s="251">
        <v>0</v>
      </c>
      <c r="AE36" s="251">
        <v>3891524</v>
      </c>
    </row>
    <row r="37" spans="1:31" ht="23.25" customHeight="1">
      <c r="A37" s="249" t="s">
        <v>115</v>
      </c>
      <c r="B37" s="250">
        <v>2578553</v>
      </c>
      <c r="C37" s="250">
        <v>2578553</v>
      </c>
      <c r="D37" s="251">
        <v>1214438</v>
      </c>
      <c r="E37" s="251">
        <v>1104635</v>
      </c>
      <c r="F37" s="251">
        <v>40419</v>
      </c>
      <c r="G37" s="251">
        <v>1064216</v>
      </c>
      <c r="H37" s="251">
        <v>109803</v>
      </c>
      <c r="I37" s="251">
        <v>44824</v>
      </c>
      <c r="J37" s="251">
        <v>64979</v>
      </c>
      <c r="K37" s="251">
        <v>1166092</v>
      </c>
      <c r="L37" s="251">
        <v>1166087</v>
      </c>
      <c r="M37" s="250">
        <v>426100</v>
      </c>
      <c r="N37" s="251">
        <v>559644</v>
      </c>
      <c r="O37" s="251">
        <v>180343</v>
      </c>
      <c r="P37" s="251">
        <v>5</v>
      </c>
      <c r="Q37" s="251">
        <v>5058</v>
      </c>
      <c r="R37" s="251">
        <v>79290</v>
      </c>
      <c r="S37" s="251">
        <v>112317</v>
      </c>
      <c r="T37" s="251">
        <v>1358</v>
      </c>
      <c r="U37" s="251">
        <v>0</v>
      </c>
      <c r="V37" s="251">
        <v>0</v>
      </c>
      <c r="W37" s="252">
        <v>2088</v>
      </c>
      <c r="X37" s="251">
        <v>2088</v>
      </c>
      <c r="Y37" s="251">
        <v>2088</v>
      </c>
      <c r="Z37" s="251">
        <v>0</v>
      </c>
      <c r="AA37" s="251">
        <v>0</v>
      </c>
      <c r="AB37" s="251">
        <v>0</v>
      </c>
      <c r="AC37" s="251">
        <v>0</v>
      </c>
      <c r="AD37" s="251">
        <v>0</v>
      </c>
      <c r="AE37" s="251">
        <v>2580641</v>
      </c>
    </row>
    <row r="38" spans="1:31" ht="23.25" customHeight="1">
      <c r="A38" s="249" t="s">
        <v>116</v>
      </c>
      <c r="B38" s="250">
        <v>3083461</v>
      </c>
      <c r="C38" s="250">
        <v>3083461</v>
      </c>
      <c r="D38" s="251">
        <v>1288800</v>
      </c>
      <c r="E38" s="251">
        <v>1150062</v>
      </c>
      <c r="F38" s="251">
        <v>43077</v>
      </c>
      <c r="G38" s="251">
        <v>1106985</v>
      </c>
      <c r="H38" s="251">
        <v>138738</v>
      </c>
      <c r="I38" s="251">
        <v>45655</v>
      </c>
      <c r="J38" s="251">
        <v>93083</v>
      </c>
      <c r="K38" s="251">
        <v>1603774</v>
      </c>
      <c r="L38" s="251">
        <v>1603770</v>
      </c>
      <c r="M38" s="250">
        <v>452400</v>
      </c>
      <c r="N38" s="251">
        <v>653031</v>
      </c>
      <c r="O38" s="251">
        <v>498339</v>
      </c>
      <c r="P38" s="251">
        <v>4</v>
      </c>
      <c r="Q38" s="251">
        <v>5166</v>
      </c>
      <c r="R38" s="251">
        <v>79587</v>
      </c>
      <c r="S38" s="251">
        <v>105229</v>
      </c>
      <c r="T38" s="251">
        <v>905</v>
      </c>
      <c r="U38" s="251">
        <v>0</v>
      </c>
      <c r="V38" s="251">
        <v>0</v>
      </c>
      <c r="W38" s="252">
        <v>0</v>
      </c>
      <c r="X38" s="251">
        <v>0</v>
      </c>
      <c r="Y38" s="251">
        <v>0</v>
      </c>
      <c r="Z38" s="251">
        <v>0</v>
      </c>
      <c r="AA38" s="251">
        <v>0</v>
      </c>
      <c r="AB38" s="251">
        <v>0</v>
      </c>
      <c r="AC38" s="251">
        <v>0</v>
      </c>
      <c r="AD38" s="251">
        <v>0</v>
      </c>
      <c r="AE38" s="251">
        <v>3083461</v>
      </c>
    </row>
    <row r="39" spans="1:31" ht="23.25" customHeight="1">
      <c r="A39" s="249" t="s">
        <v>117</v>
      </c>
      <c r="B39" s="250">
        <v>2510507</v>
      </c>
      <c r="C39" s="250">
        <v>2510507</v>
      </c>
      <c r="D39" s="251">
        <v>1146115</v>
      </c>
      <c r="E39" s="251">
        <v>1017411</v>
      </c>
      <c r="F39" s="251">
        <v>33984</v>
      </c>
      <c r="G39" s="251">
        <v>983427</v>
      </c>
      <c r="H39" s="251">
        <v>128704</v>
      </c>
      <c r="I39" s="251">
        <v>52764</v>
      </c>
      <c r="J39" s="251">
        <v>75940</v>
      </c>
      <c r="K39" s="251">
        <v>1156165</v>
      </c>
      <c r="L39" s="251">
        <v>1132534</v>
      </c>
      <c r="M39" s="250">
        <v>431208</v>
      </c>
      <c r="N39" s="251">
        <v>518335</v>
      </c>
      <c r="O39" s="251">
        <v>182991</v>
      </c>
      <c r="P39" s="251">
        <v>23631</v>
      </c>
      <c r="Q39" s="251">
        <v>2342</v>
      </c>
      <c r="R39" s="251">
        <v>51795</v>
      </c>
      <c r="S39" s="251">
        <v>154090</v>
      </c>
      <c r="T39" s="251">
        <v>0</v>
      </c>
      <c r="U39" s="251">
        <v>0</v>
      </c>
      <c r="V39" s="251">
        <v>0</v>
      </c>
      <c r="W39" s="252">
        <v>0</v>
      </c>
      <c r="X39" s="251">
        <v>0</v>
      </c>
      <c r="Y39" s="251">
        <v>0</v>
      </c>
      <c r="Z39" s="251">
        <v>0</v>
      </c>
      <c r="AA39" s="251">
        <v>0</v>
      </c>
      <c r="AB39" s="251">
        <v>0</v>
      </c>
      <c r="AC39" s="251">
        <v>0</v>
      </c>
      <c r="AD39" s="251">
        <v>0</v>
      </c>
      <c r="AE39" s="251">
        <v>2510507</v>
      </c>
    </row>
    <row r="40" spans="1:31" ht="23.25" customHeight="1">
      <c r="A40" s="249" t="s">
        <v>118</v>
      </c>
      <c r="B40" s="250">
        <v>1033063</v>
      </c>
      <c r="C40" s="250">
        <v>1033063</v>
      </c>
      <c r="D40" s="251">
        <v>447672</v>
      </c>
      <c r="E40" s="251">
        <v>394495</v>
      </c>
      <c r="F40" s="251">
        <v>14997</v>
      </c>
      <c r="G40" s="251">
        <v>379498</v>
      </c>
      <c r="H40" s="251">
        <v>53177</v>
      </c>
      <c r="I40" s="251">
        <v>19007</v>
      </c>
      <c r="J40" s="251">
        <v>34170</v>
      </c>
      <c r="K40" s="251">
        <v>520529</v>
      </c>
      <c r="L40" s="251">
        <v>520529</v>
      </c>
      <c r="M40" s="250">
        <v>169224</v>
      </c>
      <c r="N40" s="251">
        <v>261202</v>
      </c>
      <c r="O40" s="251">
        <v>90103</v>
      </c>
      <c r="P40" s="251">
        <v>0</v>
      </c>
      <c r="Q40" s="251">
        <v>1613</v>
      </c>
      <c r="R40" s="251">
        <v>28422</v>
      </c>
      <c r="S40" s="251">
        <v>34827</v>
      </c>
      <c r="T40" s="251">
        <v>0</v>
      </c>
      <c r="U40" s="251">
        <v>0</v>
      </c>
      <c r="V40" s="251">
        <v>0</v>
      </c>
      <c r="W40" s="252">
        <v>0</v>
      </c>
      <c r="X40" s="251">
        <v>0</v>
      </c>
      <c r="Y40" s="251">
        <v>0</v>
      </c>
      <c r="Z40" s="251">
        <v>0</v>
      </c>
      <c r="AA40" s="251">
        <v>0</v>
      </c>
      <c r="AB40" s="251">
        <v>0</v>
      </c>
      <c r="AC40" s="251">
        <v>0</v>
      </c>
      <c r="AD40" s="251">
        <v>0</v>
      </c>
      <c r="AE40" s="251">
        <v>1033063</v>
      </c>
    </row>
    <row r="41" spans="1:31" ht="23.25" customHeight="1">
      <c r="A41" s="249" t="s">
        <v>119</v>
      </c>
      <c r="B41" s="250">
        <v>838881</v>
      </c>
      <c r="C41" s="250">
        <v>838881</v>
      </c>
      <c r="D41" s="251">
        <v>318538</v>
      </c>
      <c r="E41" s="251">
        <v>262855</v>
      </c>
      <c r="F41" s="251">
        <v>10276</v>
      </c>
      <c r="G41" s="251">
        <v>252579</v>
      </c>
      <c r="H41" s="251">
        <v>55683</v>
      </c>
      <c r="I41" s="251">
        <v>20209</v>
      </c>
      <c r="J41" s="251">
        <v>35474</v>
      </c>
      <c r="K41" s="251">
        <v>475229</v>
      </c>
      <c r="L41" s="251">
        <v>475229</v>
      </c>
      <c r="M41" s="250">
        <v>148023</v>
      </c>
      <c r="N41" s="251">
        <v>198532</v>
      </c>
      <c r="O41" s="251">
        <v>128674</v>
      </c>
      <c r="P41" s="251">
        <v>0</v>
      </c>
      <c r="Q41" s="251">
        <v>907</v>
      </c>
      <c r="R41" s="251">
        <v>20029</v>
      </c>
      <c r="S41" s="251">
        <v>24178</v>
      </c>
      <c r="T41" s="251">
        <v>0</v>
      </c>
      <c r="U41" s="251">
        <v>0</v>
      </c>
      <c r="V41" s="251">
        <v>0</v>
      </c>
      <c r="W41" s="252">
        <v>0</v>
      </c>
      <c r="X41" s="251">
        <v>0</v>
      </c>
      <c r="Y41" s="251">
        <v>0</v>
      </c>
      <c r="Z41" s="251">
        <v>0</v>
      </c>
      <c r="AA41" s="251">
        <v>0</v>
      </c>
      <c r="AB41" s="251">
        <v>0</v>
      </c>
      <c r="AC41" s="251">
        <v>0</v>
      </c>
      <c r="AD41" s="251">
        <v>0</v>
      </c>
      <c r="AE41" s="251">
        <v>838881</v>
      </c>
    </row>
    <row r="42" spans="1:31" ht="23.25" customHeight="1">
      <c r="A42" s="249" t="s">
        <v>120</v>
      </c>
      <c r="B42" s="250">
        <v>1319189</v>
      </c>
      <c r="C42" s="250">
        <v>1319189</v>
      </c>
      <c r="D42" s="251">
        <v>572550</v>
      </c>
      <c r="E42" s="251">
        <v>477434</v>
      </c>
      <c r="F42" s="251">
        <v>18388</v>
      </c>
      <c r="G42" s="251">
        <v>459046</v>
      </c>
      <c r="H42" s="251">
        <v>95116</v>
      </c>
      <c r="I42" s="251">
        <v>33789</v>
      </c>
      <c r="J42" s="251">
        <v>61327</v>
      </c>
      <c r="K42" s="251">
        <v>651705</v>
      </c>
      <c r="L42" s="251">
        <v>651700</v>
      </c>
      <c r="M42" s="250">
        <v>175192</v>
      </c>
      <c r="N42" s="251">
        <v>272531</v>
      </c>
      <c r="O42" s="251">
        <v>203977</v>
      </c>
      <c r="P42" s="251">
        <v>5</v>
      </c>
      <c r="Q42" s="251">
        <v>2231</v>
      </c>
      <c r="R42" s="251">
        <v>35063</v>
      </c>
      <c r="S42" s="251">
        <v>57640</v>
      </c>
      <c r="T42" s="251">
        <v>0</v>
      </c>
      <c r="U42" s="251">
        <v>0</v>
      </c>
      <c r="V42" s="251">
        <v>0</v>
      </c>
      <c r="W42" s="252">
        <v>0</v>
      </c>
      <c r="X42" s="251">
        <v>0</v>
      </c>
      <c r="Y42" s="251">
        <v>0</v>
      </c>
      <c r="Z42" s="251">
        <v>0</v>
      </c>
      <c r="AA42" s="251">
        <v>0</v>
      </c>
      <c r="AB42" s="251">
        <v>0</v>
      </c>
      <c r="AC42" s="251">
        <v>0</v>
      </c>
      <c r="AD42" s="251">
        <v>0</v>
      </c>
      <c r="AE42" s="251">
        <v>1319189</v>
      </c>
    </row>
    <row r="43" spans="1:31" ht="23.25" customHeight="1">
      <c r="A43" s="249" t="s">
        <v>121</v>
      </c>
      <c r="B43" s="250">
        <v>565267</v>
      </c>
      <c r="C43" s="250">
        <v>565267</v>
      </c>
      <c r="D43" s="251">
        <v>148471</v>
      </c>
      <c r="E43" s="251">
        <v>132125</v>
      </c>
      <c r="F43" s="251">
        <v>5994</v>
      </c>
      <c r="G43" s="251">
        <v>126131</v>
      </c>
      <c r="H43" s="251">
        <v>16346</v>
      </c>
      <c r="I43" s="251">
        <v>8757</v>
      </c>
      <c r="J43" s="251">
        <v>7589</v>
      </c>
      <c r="K43" s="251">
        <v>389538</v>
      </c>
      <c r="L43" s="251">
        <v>388069</v>
      </c>
      <c r="M43" s="250">
        <v>57001</v>
      </c>
      <c r="N43" s="251">
        <v>94348</v>
      </c>
      <c r="O43" s="251">
        <v>236720</v>
      </c>
      <c r="P43" s="251">
        <v>1469</v>
      </c>
      <c r="Q43" s="251">
        <v>1107</v>
      </c>
      <c r="R43" s="251">
        <v>14099</v>
      </c>
      <c r="S43" s="251">
        <v>12052</v>
      </c>
      <c r="T43" s="251">
        <v>0</v>
      </c>
      <c r="U43" s="251">
        <v>0</v>
      </c>
      <c r="V43" s="251">
        <v>0</v>
      </c>
      <c r="W43" s="252">
        <v>0</v>
      </c>
      <c r="X43" s="251">
        <v>0</v>
      </c>
      <c r="Y43" s="251">
        <v>0</v>
      </c>
      <c r="Z43" s="251">
        <v>0</v>
      </c>
      <c r="AA43" s="251">
        <v>0</v>
      </c>
      <c r="AB43" s="251">
        <v>0</v>
      </c>
      <c r="AC43" s="251">
        <v>0</v>
      </c>
      <c r="AD43" s="251">
        <v>0</v>
      </c>
      <c r="AE43" s="251">
        <v>565267</v>
      </c>
    </row>
    <row r="44" spans="1:31" ht="23.25" customHeight="1">
      <c r="A44" s="249" t="s">
        <v>35</v>
      </c>
      <c r="B44" s="250">
        <v>1563575</v>
      </c>
      <c r="C44" s="250">
        <v>1563575</v>
      </c>
      <c r="D44" s="251">
        <v>542091</v>
      </c>
      <c r="E44" s="251">
        <v>468502</v>
      </c>
      <c r="F44" s="251">
        <v>18739</v>
      </c>
      <c r="G44" s="251">
        <v>449763</v>
      </c>
      <c r="H44" s="251">
        <v>73589</v>
      </c>
      <c r="I44" s="251">
        <v>24752</v>
      </c>
      <c r="J44" s="251">
        <v>48837</v>
      </c>
      <c r="K44" s="251">
        <v>922945</v>
      </c>
      <c r="L44" s="251">
        <v>919936</v>
      </c>
      <c r="M44" s="250">
        <v>166753</v>
      </c>
      <c r="N44" s="251">
        <v>298003</v>
      </c>
      <c r="O44" s="251">
        <v>455180</v>
      </c>
      <c r="P44" s="251">
        <v>3009</v>
      </c>
      <c r="Q44" s="251">
        <v>3020</v>
      </c>
      <c r="R44" s="251">
        <v>41673</v>
      </c>
      <c r="S44" s="251">
        <v>53846</v>
      </c>
      <c r="T44" s="251">
        <v>0</v>
      </c>
      <c r="U44" s="251">
        <v>0</v>
      </c>
      <c r="V44" s="251">
        <v>0</v>
      </c>
      <c r="W44" s="252">
        <v>0</v>
      </c>
      <c r="X44" s="251">
        <v>0</v>
      </c>
      <c r="Y44" s="251">
        <v>0</v>
      </c>
      <c r="Z44" s="251">
        <v>0</v>
      </c>
      <c r="AA44" s="251">
        <v>0</v>
      </c>
      <c r="AB44" s="251">
        <v>0</v>
      </c>
      <c r="AC44" s="251">
        <v>0</v>
      </c>
      <c r="AD44" s="251">
        <v>0</v>
      </c>
      <c r="AE44" s="251">
        <v>1563575</v>
      </c>
    </row>
    <row r="45" spans="1:31" ht="23.25" customHeight="1">
      <c r="A45" s="249" t="s">
        <v>122</v>
      </c>
      <c r="B45" s="250">
        <v>962043</v>
      </c>
      <c r="C45" s="250">
        <v>962043</v>
      </c>
      <c r="D45" s="251">
        <v>314966</v>
      </c>
      <c r="E45" s="251">
        <v>275559</v>
      </c>
      <c r="F45" s="251">
        <v>13861</v>
      </c>
      <c r="G45" s="251">
        <v>261698</v>
      </c>
      <c r="H45" s="251">
        <v>39407</v>
      </c>
      <c r="I45" s="251">
        <v>22347</v>
      </c>
      <c r="J45" s="251">
        <v>17060</v>
      </c>
      <c r="K45" s="251">
        <v>581912</v>
      </c>
      <c r="L45" s="251">
        <v>581912</v>
      </c>
      <c r="M45" s="250">
        <v>115544</v>
      </c>
      <c r="N45" s="251">
        <v>220313</v>
      </c>
      <c r="O45" s="251">
        <v>246055</v>
      </c>
      <c r="P45" s="251">
        <v>0</v>
      </c>
      <c r="Q45" s="251">
        <v>3271</v>
      </c>
      <c r="R45" s="251">
        <v>30898</v>
      </c>
      <c r="S45" s="251">
        <v>30996</v>
      </c>
      <c r="T45" s="251">
        <v>0</v>
      </c>
      <c r="U45" s="251">
        <v>0</v>
      </c>
      <c r="V45" s="251">
        <v>0</v>
      </c>
      <c r="W45" s="252">
        <v>0</v>
      </c>
      <c r="X45" s="251">
        <v>0</v>
      </c>
      <c r="Y45" s="251">
        <v>0</v>
      </c>
      <c r="Z45" s="251">
        <v>0</v>
      </c>
      <c r="AA45" s="251">
        <v>0</v>
      </c>
      <c r="AB45" s="251">
        <v>0</v>
      </c>
      <c r="AC45" s="251">
        <v>0</v>
      </c>
      <c r="AD45" s="251">
        <v>0</v>
      </c>
      <c r="AE45" s="251">
        <v>962043</v>
      </c>
    </row>
    <row r="46" spans="1:31" ht="23.25" customHeight="1">
      <c r="A46" s="249" t="s">
        <v>37</v>
      </c>
      <c r="B46" s="250">
        <v>210586</v>
      </c>
      <c r="C46" s="250">
        <v>210586</v>
      </c>
      <c r="D46" s="251">
        <v>87836</v>
      </c>
      <c r="E46" s="251">
        <v>80091</v>
      </c>
      <c r="F46" s="251">
        <v>3900</v>
      </c>
      <c r="G46" s="251">
        <v>76191</v>
      </c>
      <c r="H46" s="251">
        <v>7745</v>
      </c>
      <c r="I46" s="251">
        <v>5342</v>
      </c>
      <c r="J46" s="251">
        <v>2403</v>
      </c>
      <c r="K46" s="251">
        <v>109088</v>
      </c>
      <c r="L46" s="251">
        <v>108643</v>
      </c>
      <c r="M46" s="250">
        <v>29483</v>
      </c>
      <c r="N46" s="251">
        <v>47793</v>
      </c>
      <c r="O46" s="251">
        <v>31367</v>
      </c>
      <c r="P46" s="251">
        <v>445</v>
      </c>
      <c r="Q46" s="251">
        <v>1066</v>
      </c>
      <c r="R46" s="251">
        <v>8841</v>
      </c>
      <c r="S46" s="251">
        <v>3755</v>
      </c>
      <c r="T46" s="251">
        <v>0</v>
      </c>
      <c r="U46" s="251">
        <v>0</v>
      </c>
      <c r="V46" s="251">
        <v>0</v>
      </c>
      <c r="W46" s="252">
        <v>0</v>
      </c>
      <c r="X46" s="251">
        <v>0</v>
      </c>
      <c r="Y46" s="251">
        <v>0</v>
      </c>
      <c r="Z46" s="251">
        <v>0</v>
      </c>
      <c r="AA46" s="251">
        <v>0</v>
      </c>
      <c r="AB46" s="251">
        <v>0</v>
      </c>
      <c r="AC46" s="251">
        <v>0</v>
      </c>
      <c r="AD46" s="251">
        <v>0</v>
      </c>
      <c r="AE46" s="251">
        <v>210586</v>
      </c>
    </row>
    <row r="47" spans="1:31" ht="23.25" customHeight="1">
      <c r="A47" s="249" t="s">
        <v>123</v>
      </c>
      <c r="B47" s="250">
        <v>2403041</v>
      </c>
      <c r="C47" s="250">
        <v>2403041</v>
      </c>
      <c r="D47" s="251">
        <v>953018</v>
      </c>
      <c r="E47" s="251">
        <v>831336</v>
      </c>
      <c r="F47" s="251">
        <v>33470</v>
      </c>
      <c r="G47" s="251">
        <v>797866</v>
      </c>
      <c r="H47" s="251">
        <v>121682</v>
      </c>
      <c r="I47" s="251">
        <v>53411</v>
      </c>
      <c r="J47" s="251">
        <v>68271</v>
      </c>
      <c r="K47" s="251">
        <v>1261272</v>
      </c>
      <c r="L47" s="251">
        <v>1259894</v>
      </c>
      <c r="M47" s="250">
        <v>297559</v>
      </c>
      <c r="N47" s="251">
        <v>556571</v>
      </c>
      <c r="O47" s="251">
        <v>405764</v>
      </c>
      <c r="P47" s="251">
        <v>1378</v>
      </c>
      <c r="Q47" s="251">
        <v>3716</v>
      </c>
      <c r="R47" s="251">
        <v>63276</v>
      </c>
      <c r="S47" s="251">
        <v>121759</v>
      </c>
      <c r="T47" s="251">
        <v>0</v>
      </c>
      <c r="U47" s="251">
        <v>0</v>
      </c>
      <c r="V47" s="251">
        <v>0</v>
      </c>
      <c r="W47" s="252">
        <v>299</v>
      </c>
      <c r="X47" s="251">
        <v>299</v>
      </c>
      <c r="Y47" s="251">
        <v>299</v>
      </c>
      <c r="Z47" s="251">
        <v>0</v>
      </c>
      <c r="AA47" s="251">
        <v>0</v>
      </c>
      <c r="AB47" s="251">
        <v>0</v>
      </c>
      <c r="AC47" s="251">
        <v>0</v>
      </c>
      <c r="AD47" s="251">
        <v>0</v>
      </c>
      <c r="AE47" s="251">
        <v>2403340</v>
      </c>
    </row>
    <row r="48" spans="1:31" ht="23.25" customHeight="1">
      <c r="A48" s="249" t="s">
        <v>124</v>
      </c>
      <c r="B48" s="250">
        <v>755764</v>
      </c>
      <c r="C48" s="250">
        <v>755764</v>
      </c>
      <c r="D48" s="251">
        <v>107230</v>
      </c>
      <c r="E48" s="251">
        <v>85938</v>
      </c>
      <c r="F48" s="251">
        <v>2969</v>
      </c>
      <c r="G48" s="251">
        <v>82969</v>
      </c>
      <c r="H48" s="251">
        <v>21292</v>
      </c>
      <c r="I48" s="251">
        <v>9602</v>
      </c>
      <c r="J48" s="251">
        <v>11690</v>
      </c>
      <c r="K48" s="251">
        <v>633008</v>
      </c>
      <c r="L48" s="251">
        <v>589264</v>
      </c>
      <c r="M48" s="250">
        <v>19932</v>
      </c>
      <c r="N48" s="251">
        <v>89225</v>
      </c>
      <c r="O48" s="251">
        <v>480107</v>
      </c>
      <c r="P48" s="251">
        <v>43744</v>
      </c>
      <c r="Q48" s="251">
        <v>788</v>
      </c>
      <c r="R48" s="251">
        <v>6070</v>
      </c>
      <c r="S48" s="251">
        <v>8668</v>
      </c>
      <c r="T48" s="251">
        <v>0</v>
      </c>
      <c r="U48" s="251">
        <v>0</v>
      </c>
      <c r="V48" s="251">
        <v>0</v>
      </c>
      <c r="W48" s="252">
        <v>8056</v>
      </c>
      <c r="X48" s="251">
        <v>8056</v>
      </c>
      <c r="Y48" s="251">
        <v>8056</v>
      </c>
      <c r="Z48" s="251">
        <v>0</v>
      </c>
      <c r="AA48" s="251">
        <v>0</v>
      </c>
      <c r="AB48" s="251">
        <v>0</v>
      </c>
      <c r="AC48" s="251">
        <v>0</v>
      </c>
      <c r="AD48" s="251">
        <v>0</v>
      </c>
      <c r="AE48" s="251">
        <v>763820</v>
      </c>
    </row>
    <row r="49" spans="1:31" ht="23.25" customHeight="1">
      <c r="A49" s="249" t="s">
        <v>160</v>
      </c>
      <c r="B49" s="251">
        <v>288090135</v>
      </c>
      <c r="C49" s="251">
        <v>288090135</v>
      </c>
      <c r="D49" s="251">
        <v>128437131</v>
      </c>
      <c r="E49" s="251">
        <v>108746412</v>
      </c>
      <c r="F49" s="251">
        <v>3648659</v>
      </c>
      <c r="G49" s="251">
        <v>105097753</v>
      </c>
      <c r="H49" s="251">
        <v>19690719</v>
      </c>
      <c r="I49" s="251">
        <v>6187502</v>
      </c>
      <c r="J49" s="251">
        <v>13503217</v>
      </c>
      <c r="K49" s="251">
        <v>140150600</v>
      </c>
      <c r="L49" s="251">
        <v>139820186</v>
      </c>
      <c r="M49" s="251">
        <v>45302803</v>
      </c>
      <c r="N49" s="251">
        <v>60232613</v>
      </c>
      <c r="O49" s="251">
        <v>34284770</v>
      </c>
      <c r="P49" s="251">
        <v>330414</v>
      </c>
      <c r="Q49" s="251">
        <v>449308</v>
      </c>
      <c r="R49" s="251">
        <v>6102300</v>
      </c>
      <c r="S49" s="251">
        <v>12942545</v>
      </c>
      <c r="T49" s="251">
        <v>8251</v>
      </c>
      <c r="U49" s="251">
        <v>0</v>
      </c>
      <c r="V49" s="251">
        <v>0</v>
      </c>
      <c r="W49" s="251">
        <v>18749865</v>
      </c>
      <c r="X49" s="251">
        <v>18749865</v>
      </c>
      <c r="Y49" s="251">
        <v>584554</v>
      </c>
      <c r="Z49" s="251">
        <v>1575625</v>
      </c>
      <c r="AA49" s="251">
        <v>16565752</v>
      </c>
      <c r="AB49" s="251">
        <v>23934</v>
      </c>
      <c r="AC49" s="251">
        <v>0</v>
      </c>
      <c r="AD49" s="251">
        <v>0</v>
      </c>
      <c r="AE49" s="251">
        <v>306840000</v>
      </c>
    </row>
    <row r="51" spans="1:31" s="253" customFormat="1" ht="13.5">
      <c r="A51" s="278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</row>
    <row r="52" s="253" customFormat="1" ht="13.5"/>
    <row r="53" s="253" customFormat="1" ht="13.5"/>
    <row r="54" spans="2:31" ht="13.5">
      <c r="B54" s="254"/>
      <c r="C54" s="254"/>
      <c r="D54" s="254"/>
      <c r="K54" s="254"/>
      <c r="L54" s="254"/>
      <c r="W54" s="254"/>
      <c r="X54" s="254"/>
      <c r="AE54" s="254"/>
    </row>
  </sheetData>
  <sheetProtection/>
  <printOptions horizontalCentered="1" verticalCentered="1"/>
  <pageMargins left="0.5905511811023623" right="0.5905511811023623" top="0.8267716535433072" bottom="0.4330708661417323" header="0.7874015748031497" footer="0.2755905511811024"/>
  <pageSetup firstPageNumber="24" useFirstPageNumber="1" horizontalDpi="600" verticalDpi="600" orientation="portrait" paperSize="9" scale="60" r:id="rId1"/>
  <headerFooter alignWithMargins="0">
    <oddHeader>&amp;C&amp;"ＭＳ Ｐゴシック,標準"&amp;22令和４年度決算　地方税の状況&amp;R&amp;"ＭＳ Ｐゴシック,標準"公表資料</oddHeader>
    <oddFooter>&amp;C&amp;16- &amp;P -</oddFooter>
  </headerFooter>
  <colBreaks count="2" manualBreakCount="2">
    <brk id="10" max="48" man="1"/>
    <brk id="22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47"/>
  <sheetViews>
    <sheetView view="pageBreakPreview" zoomScale="55" zoomScaleSheetLayoutView="55" workbookViewId="0" topLeftCell="A1">
      <pane xSplit="1" ySplit="2" topLeftCell="B3" activePane="bottomRight" state="frozen"/>
      <selection pane="topLeft" activeCell="L12" sqref="L12"/>
      <selection pane="topRight" activeCell="L12" sqref="L12"/>
      <selection pane="bottomLeft" activeCell="L12" sqref="L12"/>
      <selection pane="bottomRight" activeCell="L12" sqref="L12"/>
    </sheetView>
  </sheetViews>
  <sheetFormatPr defaultColWidth="7.99609375" defaultRowHeight="15"/>
  <cols>
    <col min="1" max="1" width="11.3359375" style="255" customWidth="1"/>
    <col min="2" max="2" width="8.6640625" style="255" customWidth="1"/>
    <col min="3" max="4" width="11.5546875" style="255" bestFit="1" customWidth="1"/>
    <col min="5" max="5" width="9.6640625" style="255" customWidth="1"/>
    <col min="6" max="6" width="9.4453125" style="255" bestFit="1" customWidth="1"/>
    <col min="7" max="8" width="10.4453125" style="255" bestFit="1" customWidth="1"/>
    <col min="9" max="9" width="11.5546875" style="255" bestFit="1" customWidth="1"/>
    <col min="10" max="10" width="10.4453125" style="255" bestFit="1" customWidth="1"/>
    <col min="11" max="11" width="11.5546875" style="255" bestFit="1" customWidth="1"/>
    <col min="12" max="12" width="9.88671875" style="255" bestFit="1" customWidth="1"/>
    <col min="13" max="13" width="10.4453125" style="255" bestFit="1" customWidth="1"/>
    <col min="14" max="14" width="8.4453125" style="255" bestFit="1" customWidth="1"/>
    <col min="15" max="15" width="11.5546875" style="255" bestFit="1" customWidth="1"/>
    <col min="16" max="16384" width="7.99609375" style="255" customWidth="1"/>
  </cols>
  <sheetData>
    <row r="1" ht="13.5">
      <c r="O1" s="196" t="s">
        <v>62</v>
      </c>
    </row>
    <row r="2" spans="1:15" ht="30" customHeight="1">
      <c r="A2" s="256" t="s">
        <v>252</v>
      </c>
      <c r="B2" s="257" t="s">
        <v>212</v>
      </c>
      <c r="C2" s="257" t="s">
        <v>213</v>
      </c>
      <c r="D2" s="257" t="s">
        <v>214</v>
      </c>
      <c r="E2" s="257" t="s">
        <v>215</v>
      </c>
      <c r="F2" s="258" t="s">
        <v>216</v>
      </c>
      <c r="G2" s="257" t="s">
        <v>171</v>
      </c>
      <c r="H2" s="257" t="s">
        <v>217</v>
      </c>
      <c r="I2" s="257" t="s">
        <v>218</v>
      </c>
      <c r="J2" s="257" t="s">
        <v>219</v>
      </c>
      <c r="K2" s="257" t="s">
        <v>220</v>
      </c>
      <c r="L2" s="257" t="s">
        <v>161</v>
      </c>
      <c r="M2" s="257" t="s">
        <v>221</v>
      </c>
      <c r="N2" s="257" t="s">
        <v>162</v>
      </c>
      <c r="O2" s="257" t="s">
        <v>163</v>
      </c>
    </row>
    <row r="3" spans="1:15" ht="28.5" customHeight="1">
      <c r="A3" s="259" t="s">
        <v>5</v>
      </c>
      <c r="B3" s="251">
        <v>748074</v>
      </c>
      <c r="C3" s="251">
        <v>16768715</v>
      </c>
      <c r="D3" s="251">
        <v>69799097</v>
      </c>
      <c r="E3" s="251">
        <v>18692641</v>
      </c>
      <c r="F3" s="251">
        <v>121491</v>
      </c>
      <c r="G3" s="251">
        <v>1267586</v>
      </c>
      <c r="H3" s="251">
        <v>22299880</v>
      </c>
      <c r="I3" s="251">
        <v>19876014</v>
      </c>
      <c r="J3" s="251">
        <v>7066633</v>
      </c>
      <c r="K3" s="251">
        <v>19543812</v>
      </c>
      <c r="L3" s="251">
        <v>0</v>
      </c>
      <c r="M3" s="251">
        <v>12308657</v>
      </c>
      <c r="N3" s="251">
        <v>0</v>
      </c>
      <c r="O3" s="251">
        <v>188492600</v>
      </c>
    </row>
    <row r="4" spans="1:15" ht="28.5" customHeight="1">
      <c r="A4" s="259" t="s">
        <v>6</v>
      </c>
      <c r="B4" s="251">
        <v>346098</v>
      </c>
      <c r="C4" s="251">
        <v>9519960</v>
      </c>
      <c r="D4" s="251">
        <v>23133376</v>
      </c>
      <c r="E4" s="251">
        <v>6646711</v>
      </c>
      <c r="F4" s="251">
        <v>133784</v>
      </c>
      <c r="G4" s="251">
        <v>920461</v>
      </c>
      <c r="H4" s="251">
        <v>2948253</v>
      </c>
      <c r="I4" s="251">
        <v>6372311</v>
      </c>
      <c r="J4" s="251">
        <v>1962685</v>
      </c>
      <c r="K4" s="251">
        <v>7735309</v>
      </c>
      <c r="L4" s="251">
        <v>0</v>
      </c>
      <c r="M4" s="251">
        <v>5885508</v>
      </c>
      <c r="N4" s="251">
        <v>0</v>
      </c>
      <c r="O4" s="251">
        <v>65604456</v>
      </c>
    </row>
    <row r="5" spans="1:15" ht="28.5" customHeight="1">
      <c r="A5" s="259" t="s">
        <v>7</v>
      </c>
      <c r="B5" s="251">
        <v>284675</v>
      </c>
      <c r="C5" s="251">
        <v>9475350</v>
      </c>
      <c r="D5" s="251">
        <v>14411073</v>
      </c>
      <c r="E5" s="251">
        <v>4060035</v>
      </c>
      <c r="F5" s="251">
        <v>239558</v>
      </c>
      <c r="G5" s="251">
        <v>1809578</v>
      </c>
      <c r="H5" s="251">
        <v>2922667</v>
      </c>
      <c r="I5" s="251">
        <v>6221825</v>
      </c>
      <c r="J5" s="251">
        <v>1699063</v>
      </c>
      <c r="K5" s="251">
        <v>6121736</v>
      </c>
      <c r="L5" s="251">
        <v>2254345</v>
      </c>
      <c r="M5" s="251">
        <v>3395966</v>
      </c>
      <c r="N5" s="251">
        <v>0</v>
      </c>
      <c r="O5" s="251">
        <v>52895871</v>
      </c>
    </row>
    <row r="6" spans="1:15" ht="28.5" customHeight="1">
      <c r="A6" s="259" t="s">
        <v>8</v>
      </c>
      <c r="B6" s="251">
        <v>271619</v>
      </c>
      <c r="C6" s="251">
        <v>5857666</v>
      </c>
      <c r="D6" s="251">
        <v>15425202</v>
      </c>
      <c r="E6" s="251">
        <v>4954030</v>
      </c>
      <c r="F6" s="251">
        <v>51061</v>
      </c>
      <c r="G6" s="251">
        <v>254535</v>
      </c>
      <c r="H6" s="251">
        <v>1363548</v>
      </c>
      <c r="I6" s="251">
        <v>6519057</v>
      </c>
      <c r="J6" s="251">
        <v>1376763</v>
      </c>
      <c r="K6" s="251">
        <v>4692728</v>
      </c>
      <c r="L6" s="251">
        <v>0</v>
      </c>
      <c r="M6" s="251">
        <v>3708948</v>
      </c>
      <c r="N6" s="251">
        <v>514702</v>
      </c>
      <c r="O6" s="251">
        <v>44989859</v>
      </c>
    </row>
    <row r="7" spans="1:15" ht="28.5" customHeight="1">
      <c r="A7" s="259" t="s">
        <v>9</v>
      </c>
      <c r="B7" s="251">
        <v>245873</v>
      </c>
      <c r="C7" s="251">
        <v>8441370</v>
      </c>
      <c r="D7" s="251">
        <v>12980928</v>
      </c>
      <c r="E7" s="251">
        <v>3464143</v>
      </c>
      <c r="F7" s="251">
        <v>135093</v>
      </c>
      <c r="G7" s="251">
        <v>1481276</v>
      </c>
      <c r="H7" s="251">
        <v>1142182</v>
      </c>
      <c r="I7" s="251">
        <v>3917609</v>
      </c>
      <c r="J7" s="251">
        <v>1562629</v>
      </c>
      <c r="K7" s="251">
        <v>12007152</v>
      </c>
      <c r="L7" s="251">
        <v>91314</v>
      </c>
      <c r="M7" s="251">
        <v>4084673</v>
      </c>
      <c r="N7" s="251">
        <v>0</v>
      </c>
      <c r="O7" s="251">
        <v>49554242</v>
      </c>
    </row>
    <row r="8" spans="1:15" ht="28.5" customHeight="1">
      <c r="A8" s="259" t="s">
        <v>10</v>
      </c>
      <c r="B8" s="251">
        <v>212305</v>
      </c>
      <c r="C8" s="251">
        <v>4398140</v>
      </c>
      <c r="D8" s="251">
        <v>12220256</v>
      </c>
      <c r="E8" s="251">
        <v>5266222</v>
      </c>
      <c r="F8" s="251">
        <v>55573</v>
      </c>
      <c r="G8" s="251">
        <v>1927615</v>
      </c>
      <c r="H8" s="251">
        <v>2059954</v>
      </c>
      <c r="I8" s="251">
        <v>5670183</v>
      </c>
      <c r="J8" s="251">
        <v>1386778</v>
      </c>
      <c r="K8" s="251">
        <v>5268231</v>
      </c>
      <c r="L8" s="251">
        <v>711043</v>
      </c>
      <c r="M8" s="251">
        <v>3902416</v>
      </c>
      <c r="N8" s="251">
        <v>0</v>
      </c>
      <c r="O8" s="251">
        <v>43078716</v>
      </c>
    </row>
    <row r="9" spans="1:15" ht="28.5" customHeight="1">
      <c r="A9" s="259" t="s">
        <v>11</v>
      </c>
      <c r="B9" s="251">
        <v>105368</v>
      </c>
      <c r="C9" s="251">
        <v>1290619</v>
      </c>
      <c r="D9" s="251">
        <v>3146978</v>
      </c>
      <c r="E9" s="251">
        <v>971509</v>
      </c>
      <c r="F9" s="251">
        <v>15070</v>
      </c>
      <c r="G9" s="251">
        <v>409311</v>
      </c>
      <c r="H9" s="251">
        <v>483542</v>
      </c>
      <c r="I9" s="251">
        <v>1616110</v>
      </c>
      <c r="J9" s="251">
        <v>413057</v>
      </c>
      <c r="K9" s="251">
        <v>1821176</v>
      </c>
      <c r="L9" s="251">
        <v>1012</v>
      </c>
      <c r="M9" s="251">
        <v>651097</v>
      </c>
      <c r="N9" s="251">
        <v>0</v>
      </c>
      <c r="O9" s="251">
        <v>10924849</v>
      </c>
    </row>
    <row r="10" spans="1:15" ht="28.5" customHeight="1">
      <c r="A10" s="259" t="s">
        <v>12</v>
      </c>
      <c r="B10" s="251">
        <v>168255</v>
      </c>
      <c r="C10" s="251">
        <v>3199548</v>
      </c>
      <c r="D10" s="251">
        <v>5360822</v>
      </c>
      <c r="E10" s="251">
        <v>1761193</v>
      </c>
      <c r="F10" s="251">
        <v>14350</v>
      </c>
      <c r="G10" s="251">
        <v>486432</v>
      </c>
      <c r="H10" s="251">
        <v>616836</v>
      </c>
      <c r="I10" s="251">
        <v>1527877</v>
      </c>
      <c r="J10" s="251">
        <v>633685</v>
      </c>
      <c r="K10" s="251">
        <v>2209501</v>
      </c>
      <c r="L10" s="251">
        <v>119552</v>
      </c>
      <c r="M10" s="251">
        <v>1497984</v>
      </c>
      <c r="N10" s="251">
        <v>0</v>
      </c>
      <c r="O10" s="251">
        <v>17596035</v>
      </c>
    </row>
    <row r="11" spans="1:15" ht="28.5" customHeight="1">
      <c r="A11" s="259" t="s">
        <v>13</v>
      </c>
      <c r="B11" s="251">
        <v>193156</v>
      </c>
      <c r="C11" s="251">
        <v>3601714</v>
      </c>
      <c r="D11" s="251">
        <v>9366721</v>
      </c>
      <c r="E11" s="251">
        <v>3552704</v>
      </c>
      <c r="F11" s="251">
        <v>0</v>
      </c>
      <c r="G11" s="251">
        <v>396666</v>
      </c>
      <c r="H11" s="251">
        <v>199011</v>
      </c>
      <c r="I11" s="251">
        <v>2082160</v>
      </c>
      <c r="J11" s="251">
        <v>892087</v>
      </c>
      <c r="K11" s="251">
        <v>2475545</v>
      </c>
      <c r="L11" s="251">
        <v>0</v>
      </c>
      <c r="M11" s="251">
        <v>2089470</v>
      </c>
      <c r="N11" s="251">
        <v>0</v>
      </c>
      <c r="O11" s="251">
        <v>24849234</v>
      </c>
    </row>
    <row r="12" spans="1:15" ht="28.5" customHeight="1">
      <c r="A12" s="259" t="s">
        <v>14</v>
      </c>
      <c r="B12" s="251">
        <v>192971</v>
      </c>
      <c r="C12" s="251">
        <v>5137587</v>
      </c>
      <c r="D12" s="251">
        <v>8151188</v>
      </c>
      <c r="E12" s="251">
        <v>3379584</v>
      </c>
      <c r="F12" s="251">
        <v>54600</v>
      </c>
      <c r="G12" s="251">
        <v>1166820</v>
      </c>
      <c r="H12" s="251">
        <v>936981</v>
      </c>
      <c r="I12" s="251">
        <v>3294642</v>
      </c>
      <c r="J12" s="251">
        <v>958890</v>
      </c>
      <c r="K12" s="251">
        <v>3124982</v>
      </c>
      <c r="L12" s="251">
        <v>643976</v>
      </c>
      <c r="M12" s="251">
        <v>2855690</v>
      </c>
      <c r="N12" s="251">
        <v>0</v>
      </c>
      <c r="O12" s="251">
        <v>29897911</v>
      </c>
    </row>
    <row r="13" spans="1:15" ht="28.5" customHeight="1">
      <c r="A13" s="259" t="s">
        <v>15</v>
      </c>
      <c r="B13" s="251">
        <v>158096</v>
      </c>
      <c r="C13" s="251">
        <v>3609012</v>
      </c>
      <c r="D13" s="251">
        <v>8483548</v>
      </c>
      <c r="E13" s="251">
        <v>1813160</v>
      </c>
      <c r="F13" s="251">
        <v>89098</v>
      </c>
      <c r="G13" s="251">
        <v>360241</v>
      </c>
      <c r="H13" s="251">
        <v>897677</v>
      </c>
      <c r="I13" s="251">
        <v>2285999</v>
      </c>
      <c r="J13" s="251">
        <v>871140</v>
      </c>
      <c r="K13" s="251">
        <v>2794846</v>
      </c>
      <c r="L13" s="251">
        <v>9413</v>
      </c>
      <c r="M13" s="251">
        <v>1505061</v>
      </c>
      <c r="N13" s="251">
        <v>0</v>
      </c>
      <c r="O13" s="251">
        <v>22877291</v>
      </c>
    </row>
    <row r="14" spans="1:15" ht="28.5" customHeight="1">
      <c r="A14" s="259" t="s">
        <v>16</v>
      </c>
      <c r="B14" s="251">
        <v>194437</v>
      </c>
      <c r="C14" s="251">
        <v>3088610</v>
      </c>
      <c r="D14" s="251">
        <v>8655293</v>
      </c>
      <c r="E14" s="251">
        <v>3196976</v>
      </c>
      <c r="F14" s="251">
        <v>28085</v>
      </c>
      <c r="G14" s="251">
        <v>124645</v>
      </c>
      <c r="H14" s="251">
        <v>1364987</v>
      </c>
      <c r="I14" s="251">
        <v>2846831</v>
      </c>
      <c r="J14" s="251">
        <v>830435</v>
      </c>
      <c r="K14" s="251">
        <v>2960903</v>
      </c>
      <c r="L14" s="251">
        <v>74988</v>
      </c>
      <c r="M14" s="251">
        <v>2024344</v>
      </c>
      <c r="N14" s="251">
        <v>0</v>
      </c>
      <c r="O14" s="251">
        <v>25390534</v>
      </c>
    </row>
    <row r="15" spans="1:15" ht="28.5" customHeight="1">
      <c r="A15" s="259" t="s">
        <v>17</v>
      </c>
      <c r="B15" s="251">
        <v>325942</v>
      </c>
      <c r="C15" s="251">
        <v>6494608</v>
      </c>
      <c r="D15" s="251">
        <v>20584113</v>
      </c>
      <c r="E15" s="251">
        <v>5034519</v>
      </c>
      <c r="F15" s="251">
        <v>50288</v>
      </c>
      <c r="G15" s="251">
        <v>367524</v>
      </c>
      <c r="H15" s="251">
        <v>2117720</v>
      </c>
      <c r="I15" s="251">
        <v>4895274</v>
      </c>
      <c r="J15" s="251">
        <v>1781146</v>
      </c>
      <c r="K15" s="251">
        <v>9514144</v>
      </c>
      <c r="L15" s="251">
        <v>0</v>
      </c>
      <c r="M15" s="251">
        <v>5404954</v>
      </c>
      <c r="N15" s="251">
        <v>0</v>
      </c>
      <c r="O15" s="251">
        <v>56570232</v>
      </c>
    </row>
    <row r="16" spans="1:15" ht="28.5" customHeight="1">
      <c r="A16" s="259" t="s">
        <v>18</v>
      </c>
      <c r="B16" s="251">
        <v>235723</v>
      </c>
      <c r="C16" s="251">
        <v>8225691</v>
      </c>
      <c r="D16" s="251">
        <v>12582470</v>
      </c>
      <c r="E16" s="251">
        <v>2868001</v>
      </c>
      <c r="F16" s="251">
        <v>21864</v>
      </c>
      <c r="G16" s="251">
        <v>543456</v>
      </c>
      <c r="H16" s="251">
        <v>1234729</v>
      </c>
      <c r="I16" s="251">
        <v>3061484</v>
      </c>
      <c r="J16" s="251">
        <v>1051352</v>
      </c>
      <c r="K16" s="251">
        <v>4156659</v>
      </c>
      <c r="L16" s="251">
        <v>0</v>
      </c>
      <c r="M16" s="251">
        <v>2252511</v>
      </c>
      <c r="N16" s="251">
        <v>0</v>
      </c>
      <c r="O16" s="251">
        <v>36233940</v>
      </c>
    </row>
    <row r="17" spans="1:15" ht="28.5" customHeight="1">
      <c r="A17" s="259" t="s">
        <v>164</v>
      </c>
      <c r="B17" s="251">
        <v>123303</v>
      </c>
      <c r="C17" s="251">
        <v>2317701</v>
      </c>
      <c r="D17" s="251">
        <v>4247998</v>
      </c>
      <c r="E17" s="251">
        <v>1385301</v>
      </c>
      <c r="F17" s="251">
        <v>2000</v>
      </c>
      <c r="G17" s="251">
        <v>768049</v>
      </c>
      <c r="H17" s="251">
        <v>575410</v>
      </c>
      <c r="I17" s="251">
        <v>1291324</v>
      </c>
      <c r="J17" s="251">
        <v>626079</v>
      </c>
      <c r="K17" s="251">
        <v>1178382</v>
      </c>
      <c r="L17" s="251">
        <v>4425</v>
      </c>
      <c r="M17" s="251">
        <v>1458988</v>
      </c>
      <c r="N17" s="251">
        <v>0</v>
      </c>
      <c r="O17" s="251">
        <v>13978960</v>
      </c>
    </row>
    <row r="18" spans="1:15" ht="28.5" customHeight="1">
      <c r="A18" s="259" t="s">
        <v>165</v>
      </c>
      <c r="B18" s="251">
        <v>158086</v>
      </c>
      <c r="C18" s="251">
        <v>3720651</v>
      </c>
      <c r="D18" s="251">
        <v>8293862</v>
      </c>
      <c r="E18" s="251">
        <v>1928125</v>
      </c>
      <c r="F18" s="251">
        <v>5000</v>
      </c>
      <c r="G18" s="251">
        <v>162030</v>
      </c>
      <c r="H18" s="251">
        <v>176300</v>
      </c>
      <c r="I18" s="251">
        <v>1887502</v>
      </c>
      <c r="J18" s="251">
        <v>1076697</v>
      </c>
      <c r="K18" s="251">
        <v>2577775</v>
      </c>
      <c r="L18" s="251">
        <v>0</v>
      </c>
      <c r="M18" s="251">
        <v>1097756</v>
      </c>
      <c r="N18" s="251">
        <v>0</v>
      </c>
      <c r="O18" s="251">
        <v>21083784</v>
      </c>
    </row>
    <row r="19" spans="1:15" ht="28.5" customHeight="1">
      <c r="A19" s="259" t="s">
        <v>166</v>
      </c>
      <c r="B19" s="251">
        <v>102383</v>
      </c>
      <c r="C19" s="251">
        <v>5448409</v>
      </c>
      <c r="D19" s="251">
        <v>4293456</v>
      </c>
      <c r="E19" s="251">
        <v>1965219</v>
      </c>
      <c r="F19" s="251">
        <v>18990</v>
      </c>
      <c r="G19" s="251">
        <v>1347710</v>
      </c>
      <c r="H19" s="251">
        <v>1463635</v>
      </c>
      <c r="I19" s="251">
        <v>2517752</v>
      </c>
      <c r="J19" s="251">
        <v>757454</v>
      </c>
      <c r="K19" s="251">
        <v>1632520</v>
      </c>
      <c r="L19" s="251">
        <v>19522</v>
      </c>
      <c r="M19" s="251">
        <v>2501857</v>
      </c>
      <c r="N19" s="251">
        <v>0</v>
      </c>
      <c r="O19" s="251">
        <v>22068907</v>
      </c>
    </row>
    <row r="20" spans="1:15" ht="28.5" customHeight="1">
      <c r="A20" s="259" t="s">
        <v>167</v>
      </c>
      <c r="B20" s="251">
        <v>141236</v>
      </c>
      <c r="C20" s="251">
        <v>4919268</v>
      </c>
      <c r="D20" s="251">
        <v>4598870</v>
      </c>
      <c r="E20" s="251">
        <v>1798513</v>
      </c>
      <c r="F20" s="251">
        <v>3050</v>
      </c>
      <c r="G20" s="251">
        <v>938693</v>
      </c>
      <c r="H20" s="251">
        <v>808804</v>
      </c>
      <c r="I20" s="251">
        <v>2749415</v>
      </c>
      <c r="J20" s="251">
        <v>833572</v>
      </c>
      <c r="K20" s="251">
        <v>2884073</v>
      </c>
      <c r="L20" s="251">
        <v>34063</v>
      </c>
      <c r="M20" s="251">
        <v>1720695</v>
      </c>
      <c r="N20" s="251">
        <v>0</v>
      </c>
      <c r="O20" s="251">
        <v>21430252</v>
      </c>
    </row>
    <row r="21" spans="1:15" ht="28.5" customHeight="1">
      <c r="A21" s="259" t="s">
        <v>168</v>
      </c>
      <c r="B21" s="251">
        <v>161059</v>
      </c>
      <c r="C21" s="251">
        <v>3853031</v>
      </c>
      <c r="D21" s="251">
        <v>6312682</v>
      </c>
      <c r="E21" s="251">
        <v>3627361</v>
      </c>
      <c r="F21" s="251">
        <v>0</v>
      </c>
      <c r="G21" s="251">
        <v>2770936</v>
      </c>
      <c r="H21" s="251">
        <v>1145858</v>
      </c>
      <c r="I21" s="251">
        <v>3306038</v>
      </c>
      <c r="J21" s="251">
        <v>1077930</v>
      </c>
      <c r="K21" s="251">
        <v>3031520</v>
      </c>
      <c r="L21" s="251">
        <v>361528</v>
      </c>
      <c r="M21" s="251">
        <v>3599768</v>
      </c>
      <c r="N21" s="251">
        <v>0</v>
      </c>
      <c r="O21" s="251">
        <v>29247711</v>
      </c>
    </row>
    <row r="22" spans="1:15" ht="28.5" customHeight="1">
      <c r="A22" s="259" t="s">
        <v>169</v>
      </c>
      <c r="B22" s="251">
        <v>114918</v>
      </c>
      <c r="C22" s="251">
        <v>5335070</v>
      </c>
      <c r="D22" s="251">
        <v>5426069</v>
      </c>
      <c r="E22" s="251">
        <v>2559526</v>
      </c>
      <c r="F22" s="251">
        <v>8452</v>
      </c>
      <c r="G22" s="251">
        <v>1693670</v>
      </c>
      <c r="H22" s="251">
        <v>1202098</v>
      </c>
      <c r="I22" s="251">
        <v>2843281</v>
      </c>
      <c r="J22" s="251">
        <v>1406054</v>
      </c>
      <c r="K22" s="251">
        <v>2068103</v>
      </c>
      <c r="L22" s="251">
        <v>730164</v>
      </c>
      <c r="M22" s="251">
        <v>2606580</v>
      </c>
      <c r="N22" s="251">
        <v>0</v>
      </c>
      <c r="O22" s="251">
        <v>25993985</v>
      </c>
    </row>
    <row r="23" spans="1:15" ht="28.5" customHeight="1">
      <c r="A23" s="259" t="s">
        <v>170</v>
      </c>
      <c r="B23" s="251">
        <v>129805</v>
      </c>
      <c r="C23" s="251">
        <v>3419052</v>
      </c>
      <c r="D23" s="251">
        <v>5671007</v>
      </c>
      <c r="E23" s="251">
        <v>1560046</v>
      </c>
      <c r="F23" s="251">
        <v>22372</v>
      </c>
      <c r="G23" s="251">
        <v>756650</v>
      </c>
      <c r="H23" s="251">
        <v>274443</v>
      </c>
      <c r="I23" s="251">
        <v>1705440</v>
      </c>
      <c r="J23" s="251">
        <v>641229</v>
      </c>
      <c r="K23" s="251">
        <v>2288523</v>
      </c>
      <c r="L23" s="251">
        <v>0</v>
      </c>
      <c r="M23" s="251">
        <v>1740336</v>
      </c>
      <c r="N23" s="251">
        <v>0</v>
      </c>
      <c r="O23" s="251">
        <v>18208903</v>
      </c>
    </row>
    <row r="24" spans="1:15" ht="28.5" customHeight="1">
      <c r="A24" s="259" t="s">
        <v>19</v>
      </c>
      <c r="B24" s="251">
        <v>75614</v>
      </c>
      <c r="C24" s="251">
        <v>1525320</v>
      </c>
      <c r="D24" s="251">
        <v>3694910</v>
      </c>
      <c r="E24" s="251">
        <v>1225235</v>
      </c>
      <c r="F24" s="251">
        <v>500</v>
      </c>
      <c r="G24" s="251">
        <v>17613</v>
      </c>
      <c r="H24" s="251">
        <v>121582</v>
      </c>
      <c r="I24" s="251">
        <v>837820</v>
      </c>
      <c r="J24" s="251">
        <v>437145</v>
      </c>
      <c r="K24" s="251">
        <v>1417591</v>
      </c>
      <c r="L24" s="251">
        <v>0</v>
      </c>
      <c r="M24" s="251">
        <v>538251</v>
      </c>
      <c r="N24" s="251">
        <v>0</v>
      </c>
      <c r="O24" s="251">
        <v>9891581</v>
      </c>
    </row>
    <row r="25" spans="1:15" ht="28.5" customHeight="1">
      <c r="A25" s="259" t="s">
        <v>20</v>
      </c>
      <c r="B25" s="251">
        <v>72509</v>
      </c>
      <c r="C25" s="251">
        <v>1285460</v>
      </c>
      <c r="D25" s="251">
        <v>2789089</v>
      </c>
      <c r="E25" s="251">
        <v>1137359</v>
      </c>
      <c r="F25" s="251">
        <v>0</v>
      </c>
      <c r="G25" s="251">
        <v>43407</v>
      </c>
      <c r="H25" s="251">
        <v>52446</v>
      </c>
      <c r="I25" s="251">
        <v>839065</v>
      </c>
      <c r="J25" s="251">
        <v>364917</v>
      </c>
      <c r="K25" s="251">
        <v>948495</v>
      </c>
      <c r="L25" s="251">
        <v>0</v>
      </c>
      <c r="M25" s="251">
        <v>599483</v>
      </c>
      <c r="N25" s="251">
        <v>0</v>
      </c>
      <c r="O25" s="251">
        <v>8132230</v>
      </c>
    </row>
    <row r="26" spans="1:15" ht="28.5" customHeight="1">
      <c r="A26" s="259" t="s">
        <v>21</v>
      </c>
      <c r="B26" s="251">
        <v>99503</v>
      </c>
      <c r="C26" s="251">
        <v>2890481</v>
      </c>
      <c r="D26" s="251">
        <v>3715431</v>
      </c>
      <c r="E26" s="251">
        <v>1432753</v>
      </c>
      <c r="F26" s="251">
        <v>83</v>
      </c>
      <c r="G26" s="251">
        <v>388982</v>
      </c>
      <c r="H26" s="251">
        <v>514765</v>
      </c>
      <c r="I26" s="251">
        <v>697573</v>
      </c>
      <c r="J26" s="251">
        <v>619678</v>
      </c>
      <c r="K26" s="251">
        <v>1031870</v>
      </c>
      <c r="L26" s="251">
        <v>0</v>
      </c>
      <c r="M26" s="251">
        <v>1005842</v>
      </c>
      <c r="N26" s="251">
        <v>0</v>
      </c>
      <c r="O26" s="251">
        <v>12396961</v>
      </c>
    </row>
    <row r="27" spans="1:15" ht="28.5" customHeight="1">
      <c r="A27" s="259" t="s">
        <v>22</v>
      </c>
      <c r="B27" s="251">
        <v>88557</v>
      </c>
      <c r="C27" s="251">
        <v>1629997</v>
      </c>
      <c r="D27" s="251">
        <v>3541502</v>
      </c>
      <c r="E27" s="251">
        <v>1078739</v>
      </c>
      <c r="F27" s="251">
        <v>14707</v>
      </c>
      <c r="G27" s="251">
        <v>419494</v>
      </c>
      <c r="H27" s="251">
        <v>239050</v>
      </c>
      <c r="I27" s="251">
        <v>993256</v>
      </c>
      <c r="J27" s="251">
        <v>417055</v>
      </c>
      <c r="K27" s="251">
        <v>1167678</v>
      </c>
      <c r="L27" s="251">
        <v>0</v>
      </c>
      <c r="M27" s="251">
        <v>552044</v>
      </c>
      <c r="N27" s="251">
        <v>38200</v>
      </c>
      <c r="O27" s="251">
        <v>10180279</v>
      </c>
    </row>
    <row r="28" spans="1:15" ht="28.5" customHeight="1">
      <c r="A28" s="259" t="s">
        <v>112</v>
      </c>
      <c r="B28" s="251">
        <v>45438</v>
      </c>
      <c r="C28" s="251">
        <v>625337</v>
      </c>
      <c r="D28" s="251">
        <v>1163515</v>
      </c>
      <c r="E28" s="251">
        <v>533552</v>
      </c>
      <c r="F28" s="251">
        <v>4305</v>
      </c>
      <c r="G28" s="251">
        <v>188812</v>
      </c>
      <c r="H28" s="251">
        <v>304981</v>
      </c>
      <c r="I28" s="251">
        <v>465560</v>
      </c>
      <c r="J28" s="251">
        <v>156120</v>
      </c>
      <c r="K28" s="251">
        <v>407263</v>
      </c>
      <c r="L28" s="251">
        <v>0</v>
      </c>
      <c r="M28" s="251">
        <v>380591</v>
      </c>
      <c r="N28" s="251">
        <v>0</v>
      </c>
      <c r="O28" s="251">
        <v>4275474</v>
      </c>
    </row>
    <row r="29" spans="1:15" ht="28.5" customHeight="1">
      <c r="A29" s="259" t="s">
        <v>24</v>
      </c>
      <c r="B29" s="251">
        <v>72900</v>
      </c>
      <c r="C29" s="251">
        <v>1586133</v>
      </c>
      <c r="D29" s="251">
        <v>2597987</v>
      </c>
      <c r="E29" s="251">
        <v>683498</v>
      </c>
      <c r="F29" s="251">
        <v>48</v>
      </c>
      <c r="G29" s="251">
        <v>105727</v>
      </c>
      <c r="H29" s="251">
        <v>66087</v>
      </c>
      <c r="I29" s="251">
        <v>784022</v>
      </c>
      <c r="J29" s="251">
        <v>270021</v>
      </c>
      <c r="K29" s="251">
        <v>812080</v>
      </c>
      <c r="L29" s="251">
        <v>0</v>
      </c>
      <c r="M29" s="251">
        <v>510730</v>
      </c>
      <c r="N29" s="251">
        <v>0</v>
      </c>
      <c r="O29" s="251">
        <v>7489233</v>
      </c>
    </row>
    <row r="30" spans="1:15" ht="28.5" customHeight="1">
      <c r="A30" s="259" t="s">
        <v>25</v>
      </c>
      <c r="B30" s="251">
        <v>47563</v>
      </c>
      <c r="C30" s="251">
        <v>762240</v>
      </c>
      <c r="D30" s="251">
        <v>1262052</v>
      </c>
      <c r="E30" s="251">
        <v>351763</v>
      </c>
      <c r="F30" s="251">
        <v>0</v>
      </c>
      <c r="G30" s="251">
        <v>357359</v>
      </c>
      <c r="H30" s="251">
        <v>112703</v>
      </c>
      <c r="I30" s="251">
        <v>592442</v>
      </c>
      <c r="J30" s="251">
        <v>290343</v>
      </c>
      <c r="K30" s="251">
        <v>515456</v>
      </c>
      <c r="L30" s="251">
        <v>0</v>
      </c>
      <c r="M30" s="251">
        <v>303548</v>
      </c>
      <c r="N30" s="251">
        <v>0</v>
      </c>
      <c r="O30" s="251">
        <v>4595469</v>
      </c>
    </row>
    <row r="31" spans="1:15" ht="28.5" customHeight="1">
      <c r="A31" s="259" t="s">
        <v>26</v>
      </c>
      <c r="B31" s="251">
        <v>70682</v>
      </c>
      <c r="C31" s="251">
        <v>1251369</v>
      </c>
      <c r="D31" s="251">
        <v>2101149</v>
      </c>
      <c r="E31" s="251">
        <v>442752</v>
      </c>
      <c r="F31" s="251">
        <v>0</v>
      </c>
      <c r="G31" s="251">
        <v>236680</v>
      </c>
      <c r="H31" s="251">
        <v>32417</v>
      </c>
      <c r="I31" s="251">
        <v>1031653</v>
      </c>
      <c r="J31" s="251">
        <v>321570</v>
      </c>
      <c r="K31" s="251">
        <v>767462</v>
      </c>
      <c r="L31" s="251">
        <v>0</v>
      </c>
      <c r="M31" s="251">
        <v>663750</v>
      </c>
      <c r="N31" s="251">
        <v>0</v>
      </c>
      <c r="O31" s="251">
        <v>6919484</v>
      </c>
    </row>
    <row r="32" spans="1:15" ht="28.5" customHeight="1">
      <c r="A32" s="259" t="s">
        <v>27</v>
      </c>
      <c r="B32" s="251">
        <v>93892</v>
      </c>
      <c r="C32" s="251">
        <v>3682905</v>
      </c>
      <c r="D32" s="251">
        <v>3156108</v>
      </c>
      <c r="E32" s="251">
        <v>1400879</v>
      </c>
      <c r="F32" s="251">
        <v>0</v>
      </c>
      <c r="G32" s="251">
        <v>1147047</v>
      </c>
      <c r="H32" s="251">
        <v>490110</v>
      </c>
      <c r="I32" s="251">
        <v>1537121</v>
      </c>
      <c r="J32" s="251">
        <v>935190</v>
      </c>
      <c r="K32" s="251">
        <v>1137774</v>
      </c>
      <c r="L32" s="251">
        <v>59258</v>
      </c>
      <c r="M32" s="251">
        <v>1615531</v>
      </c>
      <c r="N32" s="251">
        <v>0</v>
      </c>
      <c r="O32" s="251">
        <v>15255815</v>
      </c>
    </row>
    <row r="33" spans="1:15" ht="28.5" customHeight="1">
      <c r="A33" s="259" t="s">
        <v>28</v>
      </c>
      <c r="B33" s="251">
        <v>70392</v>
      </c>
      <c r="C33" s="251">
        <v>1435844</v>
      </c>
      <c r="D33" s="251">
        <v>2962157</v>
      </c>
      <c r="E33" s="251">
        <v>903905</v>
      </c>
      <c r="F33" s="251">
        <v>0</v>
      </c>
      <c r="G33" s="251">
        <v>301203</v>
      </c>
      <c r="H33" s="251">
        <v>180132</v>
      </c>
      <c r="I33" s="251">
        <v>536817</v>
      </c>
      <c r="J33" s="251">
        <v>392901</v>
      </c>
      <c r="K33" s="251">
        <v>1156856</v>
      </c>
      <c r="L33" s="251">
        <v>0</v>
      </c>
      <c r="M33" s="251">
        <v>731132</v>
      </c>
      <c r="N33" s="251">
        <v>0</v>
      </c>
      <c r="O33" s="251">
        <v>8671339</v>
      </c>
    </row>
    <row r="34" spans="1:15" ht="28.5" customHeight="1">
      <c r="A34" s="259" t="s">
        <v>29</v>
      </c>
      <c r="B34" s="251">
        <v>69634</v>
      </c>
      <c r="C34" s="251">
        <v>2110808</v>
      </c>
      <c r="D34" s="251">
        <v>3209441</v>
      </c>
      <c r="E34" s="251">
        <v>783576</v>
      </c>
      <c r="F34" s="251">
        <v>0</v>
      </c>
      <c r="G34" s="251">
        <v>852853</v>
      </c>
      <c r="H34" s="251">
        <v>156834</v>
      </c>
      <c r="I34" s="251">
        <v>801362</v>
      </c>
      <c r="J34" s="251">
        <v>351523</v>
      </c>
      <c r="K34" s="251">
        <v>1246224</v>
      </c>
      <c r="L34" s="251">
        <v>0</v>
      </c>
      <c r="M34" s="251">
        <v>847857</v>
      </c>
      <c r="N34" s="251">
        <v>0</v>
      </c>
      <c r="O34" s="251">
        <v>10430112</v>
      </c>
    </row>
    <row r="35" spans="1:15" ht="28.5" customHeight="1">
      <c r="A35" s="259" t="s">
        <v>30</v>
      </c>
      <c r="B35" s="251">
        <v>69243</v>
      </c>
      <c r="C35" s="251">
        <v>1733624</v>
      </c>
      <c r="D35" s="251">
        <v>2566541</v>
      </c>
      <c r="E35" s="251">
        <v>543641</v>
      </c>
      <c r="F35" s="251">
        <v>10530</v>
      </c>
      <c r="G35" s="251">
        <v>21748</v>
      </c>
      <c r="H35" s="251">
        <v>711613</v>
      </c>
      <c r="I35" s="251">
        <v>612802</v>
      </c>
      <c r="J35" s="251">
        <v>305324</v>
      </c>
      <c r="K35" s="251">
        <v>1574064</v>
      </c>
      <c r="L35" s="251">
        <v>0</v>
      </c>
      <c r="M35" s="251">
        <v>718507</v>
      </c>
      <c r="N35" s="251">
        <v>0</v>
      </c>
      <c r="O35" s="251">
        <v>8867637</v>
      </c>
    </row>
    <row r="36" spans="1:15" ht="28.5" customHeight="1">
      <c r="A36" s="259" t="s">
        <v>31</v>
      </c>
      <c r="B36" s="251">
        <v>48920</v>
      </c>
      <c r="C36" s="251">
        <v>804560</v>
      </c>
      <c r="D36" s="251">
        <v>1448868</v>
      </c>
      <c r="E36" s="251">
        <v>245865</v>
      </c>
      <c r="F36" s="251">
        <v>1000</v>
      </c>
      <c r="G36" s="251">
        <v>80991</v>
      </c>
      <c r="H36" s="251">
        <v>25804</v>
      </c>
      <c r="I36" s="251">
        <v>224715</v>
      </c>
      <c r="J36" s="251">
        <v>148036</v>
      </c>
      <c r="K36" s="251">
        <v>541947</v>
      </c>
      <c r="L36" s="251">
        <v>0</v>
      </c>
      <c r="M36" s="251">
        <v>246005</v>
      </c>
      <c r="N36" s="251">
        <v>0</v>
      </c>
      <c r="O36" s="251">
        <v>3816711</v>
      </c>
    </row>
    <row r="37" spans="1:15" ht="28.5" customHeight="1">
      <c r="A37" s="259" t="s">
        <v>32</v>
      </c>
      <c r="B37" s="251">
        <v>44636</v>
      </c>
      <c r="C37" s="251">
        <v>581826</v>
      </c>
      <c r="D37" s="251">
        <v>967432</v>
      </c>
      <c r="E37" s="251">
        <v>223377</v>
      </c>
      <c r="F37" s="251">
        <v>0</v>
      </c>
      <c r="G37" s="251">
        <v>102294</v>
      </c>
      <c r="H37" s="251">
        <v>120363</v>
      </c>
      <c r="I37" s="251">
        <v>369049</v>
      </c>
      <c r="J37" s="251">
        <v>153221</v>
      </c>
      <c r="K37" s="251">
        <v>382940</v>
      </c>
      <c r="L37" s="251">
        <v>0</v>
      </c>
      <c r="M37" s="251">
        <v>292450</v>
      </c>
      <c r="N37" s="251">
        <v>0</v>
      </c>
      <c r="O37" s="251">
        <v>3237588</v>
      </c>
    </row>
    <row r="38" spans="1:15" ht="28.5" customHeight="1">
      <c r="A38" s="259" t="s">
        <v>33</v>
      </c>
      <c r="B38" s="251">
        <v>55358</v>
      </c>
      <c r="C38" s="251">
        <v>1026693</v>
      </c>
      <c r="D38" s="251">
        <v>1611615</v>
      </c>
      <c r="E38" s="251">
        <v>378928</v>
      </c>
      <c r="F38" s="251">
        <v>1030</v>
      </c>
      <c r="G38" s="251">
        <v>131033</v>
      </c>
      <c r="H38" s="251">
        <v>147960</v>
      </c>
      <c r="I38" s="251">
        <v>843789</v>
      </c>
      <c r="J38" s="251">
        <v>235724</v>
      </c>
      <c r="K38" s="251">
        <v>775920</v>
      </c>
      <c r="L38" s="251">
        <v>0</v>
      </c>
      <c r="M38" s="251">
        <v>396521</v>
      </c>
      <c r="N38" s="251">
        <v>0</v>
      </c>
      <c r="O38" s="251">
        <v>5604571</v>
      </c>
    </row>
    <row r="39" spans="1:15" ht="28.5" customHeight="1">
      <c r="A39" s="259" t="s">
        <v>34</v>
      </c>
      <c r="B39" s="251">
        <v>48192</v>
      </c>
      <c r="C39" s="251">
        <v>889123</v>
      </c>
      <c r="D39" s="251">
        <v>728225</v>
      </c>
      <c r="E39" s="251">
        <v>326178</v>
      </c>
      <c r="F39" s="251">
        <v>1000</v>
      </c>
      <c r="G39" s="251">
        <v>200948</v>
      </c>
      <c r="H39" s="251">
        <v>88819</v>
      </c>
      <c r="I39" s="251">
        <v>204687</v>
      </c>
      <c r="J39" s="251">
        <v>163298</v>
      </c>
      <c r="K39" s="251">
        <v>315478</v>
      </c>
      <c r="L39" s="251">
        <v>903</v>
      </c>
      <c r="M39" s="251">
        <v>215366</v>
      </c>
      <c r="N39" s="251">
        <v>0</v>
      </c>
      <c r="O39" s="251">
        <v>3182217</v>
      </c>
    </row>
    <row r="40" spans="1:15" ht="28.5" customHeight="1">
      <c r="A40" s="259" t="s">
        <v>35</v>
      </c>
      <c r="B40" s="251">
        <v>68313</v>
      </c>
      <c r="C40" s="251">
        <v>1594826</v>
      </c>
      <c r="D40" s="251">
        <v>1925798</v>
      </c>
      <c r="E40" s="251">
        <v>351905</v>
      </c>
      <c r="F40" s="251">
        <v>2000</v>
      </c>
      <c r="G40" s="251">
        <v>331787</v>
      </c>
      <c r="H40" s="251">
        <v>171023</v>
      </c>
      <c r="I40" s="251">
        <v>767180</v>
      </c>
      <c r="J40" s="251">
        <v>287696</v>
      </c>
      <c r="K40" s="251">
        <v>530429</v>
      </c>
      <c r="L40" s="251">
        <v>2303</v>
      </c>
      <c r="M40" s="251">
        <v>457837</v>
      </c>
      <c r="N40" s="251">
        <v>0</v>
      </c>
      <c r="O40" s="251">
        <v>6491097</v>
      </c>
    </row>
    <row r="41" spans="1:15" ht="28.5" customHeight="1">
      <c r="A41" s="259" t="s">
        <v>36</v>
      </c>
      <c r="B41" s="251">
        <v>60774</v>
      </c>
      <c r="C41" s="251">
        <v>1351611</v>
      </c>
      <c r="D41" s="251">
        <v>1346538</v>
      </c>
      <c r="E41" s="251">
        <v>688673</v>
      </c>
      <c r="F41" s="251">
        <v>1018</v>
      </c>
      <c r="G41" s="251">
        <v>672480</v>
      </c>
      <c r="H41" s="251">
        <v>280965</v>
      </c>
      <c r="I41" s="251">
        <v>575471</v>
      </c>
      <c r="J41" s="251">
        <v>262543</v>
      </c>
      <c r="K41" s="251">
        <v>676435</v>
      </c>
      <c r="L41" s="251">
        <v>124228</v>
      </c>
      <c r="M41" s="251">
        <v>672027</v>
      </c>
      <c r="N41" s="251">
        <v>0</v>
      </c>
      <c r="O41" s="251">
        <v>6712763</v>
      </c>
    </row>
    <row r="42" spans="1:15" ht="28.5" customHeight="1">
      <c r="A42" s="259" t="s">
        <v>37</v>
      </c>
      <c r="B42" s="251">
        <v>34892</v>
      </c>
      <c r="C42" s="251">
        <v>655015</v>
      </c>
      <c r="D42" s="251">
        <v>495539</v>
      </c>
      <c r="E42" s="251">
        <v>431296</v>
      </c>
      <c r="F42" s="251">
        <v>0</v>
      </c>
      <c r="G42" s="251">
        <v>351873</v>
      </c>
      <c r="H42" s="251">
        <v>179517</v>
      </c>
      <c r="I42" s="251">
        <v>236172</v>
      </c>
      <c r="J42" s="251">
        <v>90708</v>
      </c>
      <c r="K42" s="251">
        <v>144010</v>
      </c>
      <c r="L42" s="251">
        <v>3927</v>
      </c>
      <c r="M42" s="251">
        <v>293970</v>
      </c>
      <c r="N42" s="251">
        <v>0</v>
      </c>
      <c r="O42" s="251">
        <v>2916919</v>
      </c>
    </row>
    <row r="43" spans="1:15" ht="28.5" customHeight="1">
      <c r="A43" s="259" t="s">
        <v>38</v>
      </c>
      <c r="B43" s="251">
        <v>74030</v>
      </c>
      <c r="C43" s="251">
        <v>1600042</v>
      </c>
      <c r="D43" s="251">
        <v>2411312</v>
      </c>
      <c r="E43" s="251">
        <v>585278</v>
      </c>
      <c r="F43" s="251">
        <v>379</v>
      </c>
      <c r="G43" s="251">
        <v>146048</v>
      </c>
      <c r="H43" s="251">
        <v>124535</v>
      </c>
      <c r="I43" s="251">
        <v>817827</v>
      </c>
      <c r="J43" s="251">
        <v>1776995</v>
      </c>
      <c r="K43" s="251">
        <v>772916</v>
      </c>
      <c r="L43" s="251">
        <v>52177</v>
      </c>
      <c r="M43" s="251">
        <v>513029</v>
      </c>
      <c r="N43" s="251">
        <v>0</v>
      </c>
      <c r="O43" s="251">
        <v>8874568</v>
      </c>
    </row>
    <row r="44" spans="1:15" ht="28.5" customHeight="1">
      <c r="A44" s="259" t="s">
        <v>39</v>
      </c>
      <c r="B44" s="251">
        <v>32214</v>
      </c>
      <c r="C44" s="251">
        <v>572491</v>
      </c>
      <c r="D44" s="251">
        <v>341341</v>
      </c>
      <c r="E44" s="251">
        <v>162755</v>
      </c>
      <c r="F44" s="251">
        <v>35816</v>
      </c>
      <c r="G44" s="251">
        <v>287245</v>
      </c>
      <c r="H44" s="251">
        <v>628726</v>
      </c>
      <c r="I44" s="251">
        <v>523896</v>
      </c>
      <c r="J44" s="251">
        <v>264260</v>
      </c>
      <c r="K44" s="251">
        <v>565073</v>
      </c>
      <c r="L44" s="251">
        <v>123592</v>
      </c>
      <c r="M44" s="251">
        <v>381375</v>
      </c>
      <c r="N44" s="251">
        <v>0</v>
      </c>
      <c r="O44" s="251">
        <v>3918784</v>
      </c>
    </row>
    <row r="45" spans="1:15" ht="28.5" customHeight="1">
      <c r="A45" s="259" t="s">
        <v>242</v>
      </c>
      <c r="B45" s="251">
        <v>5956638</v>
      </c>
      <c r="C45" s="251">
        <v>147717477</v>
      </c>
      <c r="D45" s="251">
        <v>307181559</v>
      </c>
      <c r="E45" s="251">
        <v>94397426</v>
      </c>
      <c r="F45" s="251">
        <v>1142195</v>
      </c>
      <c r="G45" s="251">
        <v>26339508</v>
      </c>
      <c r="H45" s="251">
        <v>50984947</v>
      </c>
      <c r="I45" s="251">
        <v>100780407</v>
      </c>
      <c r="J45" s="251">
        <v>37149626</v>
      </c>
      <c r="K45" s="251">
        <v>116975581</v>
      </c>
      <c r="L45" s="251">
        <v>5421733</v>
      </c>
      <c r="M45" s="251">
        <v>78229105</v>
      </c>
      <c r="N45" s="251">
        <v>552902</v>
      </c>
      <c r="O45" s="251">
        <v>972829104</v>
      </c>
    </row>
    <row r="47" spans="1:15" ht="13.5">
      <c r="A47" s="280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</row>
  </sheetData>
  <sheetProtection/>
  <printOptions horizontalCentered="1" verticalCentered="1"/>
  <pageMargins left="0.4724409448818898" right="0.4330708661417323" top="0.8661417322834646" bottom="0.5905511811023623" header="0.8661417322834646" footer="0.5118110236220472"/>
  <pageSetup firstPageNumber="27" useFirstPageNumber="1" horizontalDpi="600" verticalDpi="600" orientation="portrait" paperSize="9" scale="47" r:id="rId1"/>
  <headerFooter alignWithMargins="0">
    <oddHeader>&amp;C&amp;"ＭＳ Ｐゴシック,標準"&amp;22令和４年度決算 目的別歳出の状況&amp;R&amp;"ＭＳ Ｐゴシック,標準"&amp;14公表資料</oddHeader>
    <oddFooter>&amp;C&amp;20-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P53"/>
  <sheetViews>
    <sheetView view="pageBreakPreview" zoomScale="55" zoomScaleNormal="86" zoomScaleSheetLayoutView="55" workbookViewId="0" topLeftCell="A1">
      <pane xSplit="1" ySplit="5" topLeftCell="B6" activePane="bottomRight" state="frozen"/>
      <selection pane="topLeft" activeCell="L12" sqref="L12"/>
      <selection pane="topRight" activeCell="L12" sqref="L12"/>
      <selection pane="bottomLeft" activeCell="L12" sqref="L12"/>
      <selection pane="bottomRight" activeCell="Z8" sqref="Z8"/>
    </sheetView>
  </sheetViews>
  <sheetFormatPr defaultColWidth="7.99609375" defaultRowHeight="15" outlineLevelCol="1"/>
  <cols>
    <col min="1" max="1" width="11.6640625" style="260" customWidth="1"/>
    <col min="2" max="2" width="10.4453125" style="260" bestFit="1" customWidth="1"/>
    <col min="3" max="5" width="10.5546875" style="260" bestFit="1" customWidth="1"/>
    <col min="6" max="9" width="10.5546875" style="260" hidden="1" customWidth="1" outlineLevel="1"/>
    <col min="10" max="10" width="9.5546875" style="260" bestFit="1" customWidth="1" collapsed="1"/>
    <col min="11" max="14" width="10.5546875" style="260" hidden="1" customWidth="1" outlineLevel="1"/>
    <col min="15" max="15" width="9.5546875" style="260" bestFit="1" customWidth="1" collapsed="1"/>
    <col min="16" max="19" width="10.5546875" style="260" bestFit="1" customWidth="1"/>
    <col min="20" max="20" width="9.4453125" style="260" bestFit="1" customWidth="1"/>
    <col min="21" max="21" width="10.10546875" style="260" customWidth="1"/>
    <col min="22" max="22" width="9.4453125" style="260" bestFit="1" customWidth="1"/>
    <col min="23" max="23" width="10.21484375" style="260" bestFit="1" customWidth="1"/>
    <col min="24" max="24" width="8.3359375" style="260" bestFit="1" customWidth="1"/>
    <col min="25" max="25" width="8.21484375" style="260" bestFit="1" customWidth="1"/>
    <col min="26" max="26" width="8.3359375" style="260" bestFit="1" customWidth="1"/>
    <col min="27" max="27" width="7.77734375" style="260" customWidth="1"/>
    <col min="28" max="28" width="8.3359375" style="260" bestFit="1" customWidth="1"/>
    <col min="29" max="29" width="8.5546875" style="260" bestFit="1" customWidth="1"/>
    <col min="30" max="30" width="8.88671875" style="260" customWidth="1"/>
    <col min="31" max="31" width="10.10546875" style="260" customWidth="1"/>
    <col min="32" max="32" width="10.3359375" style="260" bestFit="1" customWidth="1"/>
    <col min="33" max="34" width="9.99609375" style="260" customWidth="1"/>
    <col min="35" max="35" width="10.3359375" style="260" customWidth="1"/>
    <col min="36" max="36" width="8.5546875" style="260" bestFit="1" customWidth="1"/>
    <col min="37" max="38" width="9.4453125" style="260" bestFit="1" customWidth="1"/>
    <col min="39" max="39" width="11.6640625" style="260" bestFit="1" customWidth="1"/>
    <col min="40" max="16384" width="7.99609375" style="260" customWidth="1"/>
  </cols>
  <sheetData>
    <row r="1" spans="17:39" ht="13.5">
      <c r="Q1" s="197" t="s">
        <v>62</v>
      </c>
      <c r="AD1" s="197" t="s">
        <v>62</v>
      </c>
      <c r="AM1" s="197" t="s">
        <v>62</v>
      </c>
    </row>
    <row r="2" spans="1:39" ht="25.5" customHeight="1">
      <c r="A2" s="261"/>
      <c r="B2" s="261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3"/>
      <c r="R2" s="261"/>
      <c r="S2" s="262"/>
      <c r="T2" s="262"/>
      <c r="U2" s="262"/>
      <c r="V2" s="262"/>
      <c r="W2" s="262"/>
      <c r="X2" s="262"/>
      <c r="Y2" s="262"/>
      <c r="Z2" s="262"/>
      <c r="AA2" s="262"/>
      <c r="AB2" s="264"/>
      <c r="AC2" s="264"/>
      <c r="AD2" s="263"/>
      <c r="AE2" s="261"/>
      <c r="AF2" s="262"/>
      <c r="AG2" s="262"/>
      <c r="AH2" s="262"/>
      <c r="AI2" s="262"/>
      <c r="AJ2" s="262"/>
      <c r="AK2" s="262"/>
      <c r="AL2" s="263"/>
      <c r="AM2" s="265"/>
    </row>
    <row r="3" spans="1:39" ht="25.5" customHeight="1">
      <c r="A3" s="266" t="s">
        <v>253</v>
      </c>
      <c r="B3" s="323" t="s">
        <v>172</v>
      </c>
      <c r="C3" s="325" t="s">
        <v>173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  <c r="P3" s="328" t="s">
        <v>174</v>
      </c>
      <c r="Q3" s="328" t="s">
        <v>175</v>
      </c>
      <c r="R3" s="323" t="s">
        <v>176</v>
      </c>
      <c r="S3" s="325" t="s">
        <v>177</v>
      </c>
      <c r="T3" s="329" t="s">
        <v>200</v>
      </c>
      <c r="U3" s="329" t="s">
        <v>201</v>
      </c>
      <c r="V3" s="269"/>
      <c r="W3" s="267"/>
      <c r="X3" s="267"/>
      <c r="Y3" s="267"/>
      <c r="Z3" s="267"/>
      <c r="AA3" s="267"/>
      <c r="AB3" s="268"/>
      <c r="AC3" s="325" t="s">
        <v>178</v>
      </c>
      <c r="AD3" s="328" t="s">
        <v>179</v>
      </c>
      <c r="AE3" s="323" t="s">
        <v>180</v>
      </c>
      <c r="AF3" s="328" t="s">
        <v>181</v>
      </c>
      <c r="AG3" s="328" t="s">
        <v>182</v>
      </c>
      <c r="AH3" s="328" t="s">
        <v>183</v>
      </c>
      <c r="AI3" s="328" t="s">
        <v>184</v>
      </c>
      <c r="AJ3" s="328" t="s">
        <v>185</v>
      </c>
      <c r="AK3" s="328" t="s">
        <v>186</v>
      </c>
      <c r="AL3" s="328" t="s">
        <v>187</v>
      </c>
      <c r="AM3" s="323" t="s">
        <v>188</v>
      </c>
    </row>
    <row r="4" spans="1:42" ht="25.5" customHeight="1">
      <c r="A4" s="270"/>
      <c r="B4" s="323"/>
      <c r="C4" s="326"/>
      <c r="D4" s="325" t="s">
        <v>202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328" t="s">
        <v>203</v>
      </c>
      <c r="P4" s="323"/>
      <c r="Q4" s="323"/>
      <c r="R4" s="323"/>
      <c r="S4" s="326"/>
      <c r="T4" s="329"/>
      <c r="U4" s="329"/>
      <c r="V4" s="328" t="s">
        <v>189</v>
      </c>
      <c r="W4" s="328" t="s">
        <v>190</v>
      </c>
      <c r="X4" s="328" t="s">
        <v>199</v>
      </c>
      <c r="Y4" s="328" t="s">
        <v>239</v>
      </c>
      <c r="Z4" s="325" t="s">
        <v>191</v>
      </c>
      <c r="AA4" s="267"/>
      <c r="AB4" s="268"/>
      <c r="AC4" s="326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O4" s="184"/>
      <c r="AP4" s="184"/>
    </row>
    <row r="5" spans="1:39" ht="35.25" customHeight="1">
      <c r="A5" s="271"/>
      <c r="B5" s="324"/>
      <c r="C5" s="327"/>
      <c r="D5" s="327"/>
      <c r="E5" s="276" t="s">
        <v>197</v>
      </c>
      <c r="F5" s="276" t="s">
        <v>247</v>
      </c>
      <c r="G5" s="276" t="s">
        <v>248</v>
      </c>
      <c r="H5" s="276" t="s">
        <v>249</v>
      </c>
      <c r="I5" s="276" t="s">
        <v>250</v>
      </c>
      <c r="J5" s="276" t="s">
        <v>198</v>
      </c>
      <c r="K5" s="276" t="s">
        <v>247</v>
      </c>
      <c r="L5" s="276" t="s">
        <v>248</v>
      </c>
      <c r="M5" s="276" t="s">
        <v>249</v>
      </c>
      <c r="N5" s="276" t="s">
        <v>250</v>
      </c>
      <c r="O5" s="324"/>
      <c r="P5" s="324"/>
      <c r="Q5" s="324"/>
      <c r="R5" s="324"/>
      <c r="S5" s="327"/>
      <c r="T5" s="329"/>
      <c r="U5" s="329"/>
      <c r="V5" s="324"/>
      <c r="W5" s="324"/>
      <c r="X5" s="324"/>
      <c r="Y5" s="324"/>
      <c r="Z5" s="327"/>
      <c r="AA5" s="276" t="s">
        <v>240</v>
      </c>
      <c r="AB5" s="276" t="s">
        <v>241</v>
      </c>
      <c r="AC5" s="327"/>
      <c r="AD5" s="324"/>
      <c r="AE5" s="324"/>
      <c r="AF5" s="324"/>
      <c r="AG5" s="324"/>
      <c r="AH5" s="324"/>
      <c r="AI5" s="324"/>
      <c r="AJ5" s="324"/>
      <c r="AK5" s="324"/>
      <c r="AL5" s="324"/>
      <c r="AM5" s="324"/>
    </row>
    <row r="6" spans="1:39" ht="25.5" customHeight="1">
      <c r="A6" s="272" t="s">
        <v>5</v>
      </c>
      <c r="B6" s="164">
        <v>87807098</v>
      </c>
      <c r="C6" s="164">
        <v>28405118</v>
      </c>
      <c r="D6" s="164">
        <v>18079591</v>
      </c>
      <c r="E6" s="164">
        <v>11631709</v>
      </c>
      <c r="F6" s="164">
        <v>10603774</v>
      </c>
      <c r="G6" s="164">
        <v>40685</v>
      </c>
      <c r="H6" s="164">
        <v>173582</v>
      </c>
      <c r="I6" s="164">
        <v>813668</v>
      </c>
      <c r="J6" s="164">
        <v>6447882</v>
      </c>
      <c r="K6" s="164">
        <v>6156326</v>
      </c>
      <c r="L6" s="164">
        <v>18014</v>
      </c>
      <c r="M6" s="164">
        <v>55462</v>
      </c>
      <c r="N6" s="164">
        <v>218080</v>
      </c>
      <c r="O6" s="164">
        <v>1256292</v>
      </c>
      <c r="P6" s="164">
        <v>47093323</v>
      </c>
      <c r="Q6" s="164">
        <v>12308657</v>
      </c>
      <c r="R6" s="164">
        <v>20564714</v>
      </c>
      <c r="S6" s="164">
        <v>20564714</v>
      </c>
      <c r="T6" s="164">
        <v>10693485</v>
      </c>
      <c r="U6" s="164">
        <v>9647666</v>
      </c>
      <c r="V6" s="164">
        <v>10463495</v>
      </c>
      <c r="W6" s="164">
        <v>9568492</v>
      </c>
      <c r="X6" s="164">
        <v>223563</v>
      </c>
      <c r="Y6" s="164">
        <v>1147</v>
      </c>
      <c r="Z6" s="164">
        <v>308017</v>
      </c>
      <c r="AA6" s="164">
        <v>229990</v>
      </c>
      <c r="AB6" s="164">
        <v>78027</v>
      </c>
      <c r="AC6" s="164">
        <v>0</v>
      </c>
      <c r="AD6" s="164">
        <v>0</v>
      </c>
      <c r="AE6" s="164">
        <v>80120788</v>
      </c>
      <c r="AF6" s="164">
        <v>29651201</v>
      </c>
      <c r="AG6" s="164">
        <v>1176785</v>
      </c>
      <c r="AH6" s="164">
        <v>11577580</v>
      </c>
      <c r="AI6" s="164">
        <v>3785927</v>
      </c>
      <c r="AJ6" s="164">
        <v>96000</v>
      </c>
      <c r="AK6" s="164">
        <v>18063238</v>
      </c>
      <c r="AL6" s="164">
        <v>15770057</v>
      </c>
      <c r="AM6" s="164">
        <v>188492600</v>
      </c>
    </row>
    <row r="7" spans="1:39" ht="25.5" customHeight="1">
      <c r="A7" s="272" t="s">
        <v>6</v>
      </c>
      <c r="B7" s="164">
        <v>30507216</v>
      </c>
      <c r="C7" s="164">
        <v>10550826</v>
      </c>
      <c r="D7" s="164">
        <v>6875331</v>
      </c>
      <c r="E7" s="164">
        <v>4597447</v>
      </c>
      <c r="F7" s="164">
        <v>4185208</v>
      </c>
      <c r="G7" s="164">
        <v>0</v>
      </c>
      <c r="H7" s="164">
        <v>119460</v>
      </c>
      <c r="I7" s="164">
        <v>292779</v>
      </c>
      <c r="J7" s="164">
        <v>2277884</v>
      </c>
      <c r="K7" s="164">
        <v>2202150</v>
      </c>
      <c r="L7" s="164">
        <v>0</v>
      </c>
      <c r="M7" s="164">
        <v>32085</v>
      </c>
      <c r="N7" s="164">
        <v>43649</v>
      </c>
      <c r="O7" s="164">
        <v>455380</v>
      </c>
      <c r="P7" s="164">
        <v>14070882</v>
      </c>
      <c r="Q7" s="164">
        <v>5885508</v>
      </c>
      <c r="R7" s="164">
        <v>5393003</v>
      </c>
      <c r="S7" s="164">
        <v>5393003</v>
      </c>
      <c r="T7" s="164">
        <v>1109866</v>
      </c>
      <c r="U7" s="164">
        <v>4086621</v>
      </c>
      <c r="V7" s="164">
        <v>1109866</v>
      </c>
      <c r="W7" s="164">
        <v>4079947</v>
      </c>
      <c r="X7" s="164">
        <v>196516</v>
      </c>
      <c r="Y7" s="164">
        <v>3017</v>
      </c>
      <c r="Z7" s="164">
        <v>3657</v>
      </c>
      <c r="AA7" s="164">
        <v>0</v>
      </c>
      <c r="AB7" s="164">
        <v>3657</v>
      </c>
      <c r="AC7" s="164">
        <v>0</v>
      </c>
      <c r="AD7" s="164">
        <v>0</v>
      </c>
      <c r="AE7" s="164">
        <v>29704237</v>
      </c>
      <c r="AF7" s="164">
        <v>9075358</v>
      </c>
      <c r="AG7" s="164">
        <v>438937</v>
      </c>
      <c r="AH7" s="164">
        <v>8463578</v>
      </c>
      <c r="AI7" s="164">
        <v>4142873</v>
      </c>
      <c r="AJ7" s="164">
        <v>832433</v>
      </c>
      <c r="AK7" s="164">
        <v>1345470</v>
      </c>
      <c r="AL7" s="164">
        <v>5405588</v>
      </c>
      <c r="AM7" s="164">
        <v>65604456</v>
      </c>
    </row>
    <row r="8" spans="1:39" ht="25.5" customHeight="1">
      <c r="A8" s="272" t="s">
        <v>7</v>
      </c>
      <c r="B8" s="164">
        <v>19641633</v>
      </c>
      <c r="C8" s="164">
        <v>7635612</v>
      </c>
      <c r="D8" s="164">
        <v>4768836</v>
      </c>
      <c r="E8" s="164">
        <v>3193935</v>
      </c>
      <c r="F8" s="164">
        <v>2884658</v>
      </c>
      <c r="G8" s="164">
        <v>0</v>
      </c>
      <c r="H8" s="164">
        <v>52058</v>
      </c>
      <c r="I8" s="164">
        <v>257219</v>
      </c>
      <c r="J8" s="164">
        <v>1574901</v>
      </c>
      <c r="K8" s="164">
        <v>1480908</v>
      </c>
      <c r="L8" s="164">
        <v>0</v>
      </c>
      <c r="M8" s="164">
        <v>12766</v>
      </c>
      <c r="N8" s="164">
        <v>81227</v>
      </c>
      <c r="O8" s="164">
        <v>666399</v>
      </c>
      <c r="P8" s="164">
        <v>8610314</v>
      </c>
      <c r="Q8" s="164">
        <v>3395707</v>
      </c>
      <c r="R8" s="164">
        <v>7497316</v>
      </c>
      <c r="S8" s="164">
        <v>5243074</v>
      </c>
      <c r="T8" s="164">
        <v>2561235</v>
      </c>
      <c r="U8" s="164">
        <v>2517949</v>
      </c>
      <c r="V8" s="164">
        <v>2561235</v>
      </c>
      <c r="W8" s="164">
        <v>2508875</v>
      </c>
      <c r="X8" s="164">
        <v>163890</v>
      </c>
      <c r="Y8" s="164">
        <v>0</v>
      </c>
      <c r="Z8" s="164">
        <v>9074</v>
      </c>
      <c r="AA8" s="164">
        <v>0</v>
      </c>
      <c r="AB8" s="164">
        <v>9074</v>
      </c>
      <c r="AC8" s="164">
        <v>2254242</v>
      </c>
      <c r="AD8" s="164">
        <v>0</v>
      </c>
      <c r="AE8" s="164">
        <v>25756922</v>
      </c>
      <c r="AF8" s="164">
        <v>8321900</v>
      </c>
      <c r="AG8" s="164">
        <v>1343341</v>
      </c>
      <c r="AH8" s="164">
        <v>7248542</v>
      </c>
      <c r="AI8" s="164">
        <v>4154685</v>
      </c>
      <c r="AJ8" s="164">
        <v>307161</v>
      </c>
      <c r="AK8" s="164">
        <v>538500</v>
      </c>
      <c r="AL8" s="164">
        <v>3842793</v>
      </c>
      <c r="AM8" s="164">
        <v>52895871</v>
      </c>
    </row>
    <row r="9" spans="1:39" ht="25.5" customHeight="1">
      <c r="A9" s="272" t="s">
        <v>8</v>
      </c>
      <c r="B9" s="164">
        <v>19099985</v>
      </c>
      <c r="C9" s="164">
        <v>6814673</v>
      </c>
      <c r="D9" s="164">
        <v>4098568</v>
      </c>
      <c r="E9" s="164">
        <v>2712756</v>
      </c>
      <c r="F9" s="164">
        <v>2416305</v>
      </c>
      <c r="G9" s="164">
        <v>41427</v>
      </c>
      <c r="H9" s="164">
        <v>81936</v>
      </c>
      <c r="I9" s="164">
        <v>173088</v>
      </c>
      <c r="J9" s="164">
        <v>1385812</v>
      </c>
      <c r="K9" s="164">
        <v>1323316</v>
      </c>
      <c r="L9" s="164">
        <v>19592</v>
      </c>
      <c r="M9" s="164">
        <v>20537</v>
      </c>
      <c r="N9" s="164">
        <v>22367</v>
      </c>
      <c r="O9" s="164">
        <v>469986</v>
      </c>
      <c r="P9" s="164">
        <v>8576364</v>
      </c>
      <c r="Q9" s="164">
        <v>3708948</v>
      </c>
      <c r="R9" s="164">
        <v>9591648</v>
      </c>
      <c r="S9" s="164">
        <v>9591648</v>
      </c>
      <c r="T9" s="164">
        <v>4294333</v>
      </c>
      <c r="U9" s="164">
        <v>5261410</v>
      </c>
      <c r="V9" s="164">
        <v>4294333</v>
      </c>
      <c r="W9" s="164">
        <v>5243542</v>
      </c>
      <c r="X9" s="164">
        <v>35905</v>
      </c>
      <c r="Y9" s="164">
        <v>0</v>
      </c>
      <c r="Z9" s="164">
        <v>17868</v>
      </c>
      <c r="AA9" s="164">
        <v>0</v>
      </c>
      <c r="AB9" s="164">
        <v>17868</v>
      </c>
      <c r="AC9" s="164">
        <v>0</v>
      </c>
      <c r="AD9" s="164">
        <v>0</v>
      </c>
      <c r="AE9" s="164">
        <v>16298226</v>
      </c>
      <c r="AF9" s="164">
        <v>7168918</v>
      </c>
      <c r="AG9" s="164">
        <v>439945</v>
      </c>
      <c r="AH9" s="164">
        <v>3840183</v>
      </c>
      <c r="AI9" s="164">
        <v>885104</v>
      </c>
      <c r="AJ9" s="164">
        <v>129789</v>
      </c>
      <c r="AK9" s="164">
        <v>60000</v>
      </c>
      <c r="AL9" s="164">
        <v>3774287</v>
      </c>
      <c r="AM9" s="164">
        <v>44989859</v>
      </c>
    </row>
    <row r="10" spans="1:39" ht="25.5" customHeight="1">
      <c r="A10" s="272" t="s">
        <v>9</v>
      </c>
      <c r="B10" s="164">
        <v>17623246</v>
      </c>
      <c r="C10" s="164">
        <v>5929034</v>
      </c>
      <c r="D10" s="164">
        <v>3482445</v>
      </c>
      <c r="E10" s="164">
        <v>2284465</v>
      </c>
      <c r="F10" s="164">
        <v>2234132</v>
      </c>
      <c r="G10" s="164">
        <v>2466</v>
      </c>
      <c r="H10" s="164">
        <v>47867</v>
      </c>
      <c r="I10" s="164">
        <v>0</v>
      </c>
      <c r="J10" s="164">
        <v>1197980</v>
      </c>
      <c r="K10" s="164">
        <v>1183829</v>
      </c>
      <c r="L10" s="164">
        <v>1514</v>
      </c>
      <c r="M10" s="164">
        <v>12637</v>
      </c>
      <c r="N10" s="164">
        <v>0</v>
      </c>
      <c r="O10" s="164">
        <v>329427</v>
      </c>
      <c r="P10" s="164">
        <v>7609539</v>
      </c>
      <c r="Q10" s="164">
        <v>4084673</v>
      </c>
      <c r="R10" s="164">
        <v>6034069</v>
      </c>
      <c r="S10" s="164">
        <v>5942755</v>
      </c>
      <c r="T10" s="164">
        <v>1158420</v>
      </c>
      <c r="U10" s="164">
        <v>4729002</v>
      </c>
      <c r="V10" s="164">
        <v>1158420</v>
      </c>
      <c r="W10" s="164">
        <v>4729002</v>
      </c>
      <c r="X10" s="164">
        <v>55333</v>
      </c>
      <c r="Y10" s="164">
        <v>0</v>
      </c>
      <c r="Z10" s="164">
        <v>0</v>
      </c>
      <c r="AA10" s="164">
        <v>0</v>
      </c>
      <c r="AB10" s="164">
        <v>0</v>
      </c>
      <c r="AC10" s="164">
        <v>91314</v>
      </c>
      <c r="AD10" s="164">
        <v>0</v>
      </c>
      <c r="AE10" s="164">
        <v>25896927</v>
      </c>
      <c r="AF10" s="164">
        <v>8064730</v>
      </c>
      <c r="AG10" s="164">
        <v>493062</v>
      </c>
      <c r="AH10" s="164">
        <v>7697361</v>
      </c>
      <c r="AI10" s="164">
        <v>6197416</v>
      </c>
      <c r="AJ10" s="164">
        <v>305071</v>
      </c>
      <c r="AK10" s="164">
        <v>46080</v>
      </c>
      <c r="AL10" s="164">
        <v>3093207</v>
      </c>
      <c r="AM10" s="164">
        <v>49554242</v>
      </c>
    </row>
    <row r="11" spans="1:39" ht="25.5" customHeight="1">
      <c r="A11" s="272" t="s">
        <v>10</v>
      </c>
      <c r="B11" s="164">
        <v>17715841</v>
      </c>
      <c r="C11" s="164">
        <v>7352070</v>
      </c>
      <c r="D11" s="164">
        <v>4133265</v>
      </c>
      <c r="E11" s="164">
        <v>2636053</v>
      </c>
      <c r="F11" s="164">
        <v>2514675</v>
      </c>
      <c r="G11" s="164">
        <v>0</v>
      </c>
      <c r="H11" s="164">
        <v>121378</v>
      </c>
      <c r="I11" s="164">
        <v>0</v>
      </c>
      <c r="J11" s="164">
        <v>1497212</v>
      </c>
      <c r="K11" s="164">
        <v>1460654</v>
      </c>
      <c r="L11" s="164">
        <v>0</v>
      </c>
      <c r="M11" s="164">
        <v>36558</v>
      </c>
      <c r="N11" s="164">
        <v>0</v>
      </c>
      <c r="O11" s="164">
        <v>465794</v>
      </c>
      <c r="P11" s="164">
        <v>6461355</v>
      </c>
      <c r="Q11" s="164">
        <v>3902416</v>
      </c>
      <c r="R11" s="164">
        <v>8483328</v>
      </c>
      <c r="S11" s="164">
        <v>7772285</v>
      </c>
      <c r="T11" s="164">
        <v>4905330</v>
      </c>
      <c r="U11" s="164">
        <v>2709220</v>
      </c>
      <c r="V11" s="164">
        <v>4905330</v>
      </c>
      <c r="W11" s="164">
        <v>2709220</v>
      </c>
      <c r="X11" s="164">
        <v>157735</v>
      </c>
      <c r="Y11" s="164">
        <v>0</v>
      </c>
      <c r="Z11" s="164">
        <v>0</v>
      </c>
      <c r="AA11" s="164">
        <v>0</v>
      </c>
      <c r="AB11" s="164">
        <v>0</v>
      </c>
      <c r="AC11" s="164">
        <v>711043</v>
      </c>
      <c r="AD11" s="164">
        <v>0</v>
      </c>
      <c r="AE11" s="164">
        <v>16879547</v>
      </c>
      <c r="AF11" s="164">
        <v>5558905</v>
      </c>
      <c r="AG11" s="164">
        <v>541744</v>
      </c>
      <c r="AH11" s="164">
        <v>5643456</v>
      </c>
      <c r="AI11" s="164">
        <v>998770</v>
      </c>
      <c r="AJ11" s="164">
        <v>778194</v>
      </c>
      <c r="AK11" s="164">
        <v>318740</v>
      </c>
      <c r="AL11" s="164">
        <v>3039738</v>
      </c>
      <c r="AM11" s="164">
        <v>43078716</v>
      </c>
    </row>
    <row r="12" spans="1:39" ht="25.5" customHeight="1">
      <c r="A12" s="272" t="s">
        <v>11</v>
      </c>
      <c r="B12" s="164">
        <v>4057859</v>
      </c>
      <c r="C12" s="164">
        <v>1496742</v>
      </c>
      <c r="D12" s="164">
        <v>827704</v>
      </c>
      <c r="E12" s="164">
        <v>540457</v>
      </c>
      <c r="F12" s="164">
        <v>507131</v>
      </c>
      <c r="G12" s="164">
        <v>0</v>
      </c>
      <c r="H12" s="164">
        <v>33326</v>
      </c>
      <c r="I12" s="164">
        <v>0</v>
      </c>
      <c r="J12" s="164">
        <v>287247</v>
      </c>
      <c r="K12" s="164">
        <v>276631</v>
      </c>
      <c r="L12" s="164">
        <v>0</v>
      </c>
      <c r="M12" s="164">
        <v>10616</v>
      </c>
      <c r="N12" s="164">
        <v>0</v>
      </c>
      <c r="O12" s="164">
        <v>85808</v>
      </c>
      <c r="P12" s="164">
        <v>1910020</v>
      </c>
      <c r="Q12" s="164">
        <v>651097</v>
      </c>
      <c r="R12" s="164">
        <v>1689915</v>
      </c>
      <c r="S12" s="164">
        <v>1688903</v>
      </c>
      <c r="T12" s="164">
        <v>626197</v>
      </c>
      <c r="U12" s="164">
        <v>1043274</v>
      </c>
      <c r="V12" s="164">
        <v>626197</v>
      </c>
      <c r="W12" s="164">
        <v>1026070</v>
      </c>
      <c r="X12" s="164">
        <v>19432</v>
      </c>
      <c r="Y12" s="164">
        <v>0</v>
      </c>
      <c r="Z12" s="164">
        <v>17204</v>
      </c>
      <c r="AA12" s="164">
        <v>0</v>
      </c>
      <c r="AB12" s="164">
        <v>17204</v>
      </c>
      <c r="AC12" s="164">
        <v>1012</v>
      </c>
      <c r="AD12" s="164">
        <v>0</v>
      </c>
      <c r="AE12" s="164">
        <v>5177075</v>
      </c>
      <c r="AF12" s="164">
        <v>1679457</v>
      </c>
      <c r="AG12" s="164">
        <v>107215</v>
      </c>
      <c r="AH12" s="164">
        <v>1529332</v>
      </c>
      <c r="AI12" s="164">
        <v>205066</v>
      </c>
      <c r="AJ12" s="164">
        <v>0</v>
      </c>
      <c r="AK12" s="164">
        <v>20000</v>
      </c>
      <c r="AL12" s="164">
        <v>1636005</v>
      </c>
      <c r="AM12" s="164">
        <v>10924849</v>
      </c>
    </row>
    <row r="13" spans="1:39" ht="25.5" customHeight="1">
      <c r="A13" s="272" t="s">
        <v>12</v>
      </c>
      <c r="B13" s="164">
        <v>7522627</v>
      </c>
      <c r="C13" s="164">
        <v>3196186</v>
      </c>
      <c r="D13" s="164">
        <v>1889930</v>
      </c>
      <c r="E13" s="164">
        <v>1239832</v>
      </c>
      <c r="F13" s="164">
        <v>1138418</v>
      </c>
      <c r="G13" s="164">
        <v>41616</v>
      </c>
      <c r="H13" s="164">
        <v>23921</v>
      </c>
      <c r="I13" s="164">
        <v>35877</v>
      </c>
      <c r="J13" s="164">
        <v>650098</v>
      </c>
      <c r="K13" s="164">
        <v>620842</v>
      </c>
      <c r="L13" s="164">
        <v>19578</v>
      </c>
      <c r="M13" s="164">
        <v>5397</v>
      </c>
      <c r="N13" s="164">
        <v>4281</v>
      </c>
      <c r="O13" s="164">
        <v>201250</v>
      </c>
      <c r="P13" s="164">
        <v>2828457</v>
      </c>
      <c r="Q13" s="164">
        <v>1497984</v>
      </c>
      <c r="R13" s="164">
        <v>2913312</v>
      </c>
      <c r="S13" s="164">
        <v>2793760</v>
      </c>
      <c r="T13" s="164">
        <v>817147</v>
      </c>
      <c r="U13" s="164">
        <v>1946360</v>
      </c>
      <c r="V13" s="164">
        <v>817147</v>
      </c>
      <c r="W13" s="164">
        <v>1946360</v>
      </c>
      <c r="X13" s="164">
        <v>30253</v>
      </c>
      <c r="Y13" s="164">
        <v>0</v>
      </c>
      <c r="Z13" s="164">
        <v>0</v>
      </c>
      <c r="AA13" s="164">
        <v>0</v>
      </c>
      <c r="AB13" s="164">
        <v>0</v>
      </c>
      <c r="AC13" s="164">
        <v>119552</v>
      </c>
      <c r="AD13" s="164">
        <v>0</v>
      </c>
      <c r="AE13" s="164">
        <v>7160096</v>
      </c>
      <c r="AF13" s="164">
        <v>3225532</v>
      </c>
      <c r="AG13" s="164">
        <v>207301</v>
      </c>
      <c r="AH13" s="164">
        <v>1344337</v>
      </c>
      <c r="AI13" s="164">
        <v>719538</v>
      </c>
      <c r="AJ13" s="164">
        <v>219699</v>
      </c>
      <c r="AK13" s="164">
        <v>103441</v>
      </c>
      <c r="AL13" s="164">
        <v>1340248</v>
      </c>
      <c r="AM13" s="164">
        <v>17596035</v>
      </c>
    </row>
    <row r="14" spans="1:39" ht="25.5" customHeight="1">
      <c r="A14" s="272" t="s">
        <v>13</v>
      </c>
      <c r="B14" s="164">
        <v>11807892</v>
      </c>
      <c r="C14" s="164">
        <v>3391149</v>
      </c>
      <c r="D14" s="164">
        <v>2059044</v>
      </c>
      <c r="E14" s="164">
        <v>1321069</v>
      </c>
      <c r="F14" s="164">
        <v>1285944</v>
      </c>
      <c r="G14" s="164">
        <v>18406</v>
      </c>
      <c r="H14" s="164">
        <v>16719</v>
      </c>
      <c r="I14" s="164">
        <v>0</v>
      </c>
      <c r="J14" s="164">
        <v>737975</v>
      </c>
      <c r="K14" s="164">
        <v>727350</v>
      </c>
      <c r="L14" s="164">
        <v>7081</v>
      </c>
      <c r="M14" s="164">
        <v>3544</v>
      </c>
      <c r="N14" s="164">
        <v>0</v>
      </c>
      <c r="O14" s="164">
        <v>204642</v>
      </c>
      <c r="P14" s="164">
        <v>6327273</v>
      </c>
      <c r="Q14" s="164">
        <v>2089470</v>
      </c>
      <c r="R14" s="164">
        <v>1417473</v>
      </c>
      <c r="S14" s="164">
        <v>1417473</v>
      </c>
      <c r="T14" s="164">
        <v>696309</v>
      </c>
      <c r="U14" s="164">
        <v>682226</v>
      </c>
      <c r="V14" s="164">
        <v>696309</v>
      </c>
      <c r="W14" s="164">
        <v>682226</v>
      </c>
      <c r="X14" s="164">
        <v>38938</v>
      </c>
      <c r="Y14" s="164">
        <v>0</v>
      </c>
      <c r="Z14" s="164">
        <v>0</v>
      </c>
      <c r="AA14" s="164">
        <v>0</v>
      </c>
      <c r="AB14" s="164">
        <v>0</v>
      </c>
      <c r="AC14" s="164">
        <v>0</v>
      </c>
      <c r="AD14" s="164">
        <v>0</v>
      </c>
      <c r="AE14" s="164">
        <v>11623869</v>
      </c>
      <c r="AF14" s="164">
        <v>4771789</v>
      </c>
      <c r="AG14" s="164">
        <v>91934</v>
      </c>
      <c r="AH14" s="164">
        <v>2906361</v>
      </c>
      <c r="AI14" s="164">
        <v>1406256</v>
      </c>
      <c r="AJ14" s="164">
        <v>262698</v>
      </c>
      <c r="AK14" s="164">
        <v>8200</v>
      </c>
      <c r="AL14" s="164">
        <v>2176631</v>
      </c>
      <c r="AM14" s="164">
        <v>24849234</v>
      </c>
    </row>
    <row r="15" spans="1:39" ht="25.5" customHeight="1">
      <c r="A15" s="272" t="s">
        <v>14</v>
      </c>
      <c r="B15" s="164">
        <v>11510052</v>
      </c>
      <c r="C15" s="164">
        <v>4885764</v>
      </c>
      <c r="D15" s="164">
        <v>3006513</v>
      </c>
      <c r="E15" s="164">
        <v>1939144</v>
      </c>
      <c r="F15" s="164">
        <v>1883837</v>
      </c>
      <c r="G15" s="164">
        <v>4678</v>
      </c>
      <c r="H15" s="164">
        <v>50629</v>
      </c>
      <c r="I15" s="164">
        <v>0</v>
      </c>
      <c r="J15" s="164">
        <v>1067369</v>
      </c>
      <c r="K15" s="164">
        <v>1048735</v>
      </c>
      <c r="L15" s="164">
        <v>4087</v>
      </c>
      <c r="M15" s="164">
        <v>14547</v>
      </c>
      <c r="N15" s="164">
        <v>0</v>
      </c>
      <c r="O15" s="164">
        <v>288767</v>
      </c>
      <c r="P15" s="164">
        <v>3768598</v>
      </c>
      <c r="Q15" s="164">
        <v>2855690</v>
      </c>
      <c r="R15" s="164">
        <v>4357290</v>
      </c>
      <c r="S15" s="164">
        <v>3713314</v>
      </c>
      <c r="T15" s="164">
        <v>1658496</v>
      </c>
      <c r="U15" s="164">
        <v>1961807</v>
      </c>
      <c r="V15" s="164">
        <v>1658496</v>
      </c>
      <c r="W15" s="164">
        <v>1961807</v>
      </c>
      <c r="X15" s="164">
        <v>93011</v>
      </c>
      <c r="Y15" s="164">
        <v>0</v>
      </c>
      <c r="Z15" s="164">
        <v>0</v>
      </c>
      <c r="AA15" s="164">
        <v>0</v>
      </c>
      <c r="AB15" s="164">
        <v>0</v>
      </c>
      <c r="AC15" s="164">
        <v>643976</v>
      </c>
      <c r="AD15" s="164">
        <v>0</v>
      </c>
      <c r="AE15" s="164">
        <v>14030569</v>
      </c>
      <c r="AF15" s="164">
        <v>4811956</v>
      </c>
      <c r="AG15" s="164">
        <v>701081</v>
      </c>
      <c r="AH15" s="164">
        <v>3989069</v>
      </c>
      <c r="AI15" s="164">
        <v>1551567</v>
      </c>
      <c r="AJ15" s="164">
        <v>755092</v>
      </c>
      <c r="AK15" s="164">
        <v>130000</v>
      </c>
      <c r="AL15" s="164">
        <v>2091804</v>
      </c>
      <c r="AM15" s="164">
        <v>29897911</v>
      </c>
    </row>
    <row r="16" spans="1:39" ht="25.5" customHeight="1">
      <c r="A16" s="272" t="s">
        <v>15</v>
      </c>
      <c r="B16" s="164">
        <v>10214334</v>
      </c>
      <c r="C16" s="164">
        <v>3323743</v>
      </c>
      <c r="D16" s="164">
        <v>1814993</v>
      </c>
      <c r="E16" s="164">
        <v>1183854</v>
      </c>
      <c r="F16" s="164">
        <v>1163591</v>
      </c>
      <c r="G16" s="164">
        <v>6927</v>
      </c>
      <c r="H16" s="164">
        <v>13336</v>
      </c>
      <c r="I16" s="164">
        <v>0</v>
      </c>
      <c r="J16" s="164">
        <v>631139</v>
      </c>
      <c r="K16" s="164">
        <v>624511</v>
      </c>
      <c r="L16" s="164">
        <v>3197</v>
      </c>
      <c r="M16" s="164">
        <v>3431</v>
      </c>
      <c r="N16" s="164">
        <v>0</v>
      </c>
      <c r="O16" s="164">
        <v>185652</v>
      </c>
      <c r="P16" s="164">
        <v>5385530</v>
      </c>
      <c r="Q16" s="164">
        <v>1505061</v>
      </c>
      <c r="R16" s="164">
        <v>1807803</v>
      </c>
      <c r="S16" s="164">
        <v>1798390</v>
      </c>
      <c r="T16" s="164">
        <v>956456</v>
      </c>
      <c r="U16" s="164">
        <v>838260</v>
      </c>
      <c r="V16" s="164">
        <v>956456</v>
      </c>
      <c r="W16" s="164">
        <v>837590</v>
      </c>
      <c r="X16" s="164">
        <v>3674</v>
      </c>
      <c r="Y16" s="164">
        <v>0</v>
      </c>
      <c r="Z16" s="164">
        <v>670</v>
      </c>
      <c r="AA16" s="164">
        <v>0</v>
      </c>
      <c r="AB16" s="164">
        <v>670</v>
      </c>
      <c r="AC16" s="164">
        <v>9413</v>
      </c>
      <c r="AD16" s="164">
        <v>0</v>
      </c>
      <c r="AE16" s="164">
        <v>10855154</v>
      </c>
      <c r="AF16" s="164">
        <v>4114369</v>
      </c>
      <c r="AG16" s="164">
        <v>83353</v>
      </c>
      <c r="AH16" s="164">
        <v>3891913</v>
      </c>
      <c r="AI16" s="164">
        <v>959952</v>
      </c>
      <c r="AJ16" s="164">
        <v>0</v>
      </c>
      <c r="AK16" s="164">
        <v>153000</v>
      </c>
      <c r="AL16" s="164">
        <v>1652567</v>
      </c>
      <c r="AM16" s="164">
        <v>22877291</v>
      </c>
    </row>
    <row r="17" spans="1:39" ht="25.5" customHeight="1">
      <c r="A17" s="272" t="s">
        <v>16</v>
      </c>
      <c r="B17" s="164">
        <v>11335862</v>
      </c>
      <c r="C17" s="164">
        <v>4834362</v>
      </c>
      <c r="D17" s="164">
        <v>2980934</v>
      </c>
      <c r="E17" s="164">
        <v>1998698</v>
      </c>
      <c r="F17" s="164">
        <v>1803038</v>
      </c>
      <c r="G17" s="164">
        <v>3476</v>
      </c>
      <c r="H17" s="164">
        <v>49990</v>
      </c>
      <c r="I17" s="164">
        <v>142194</v>
      </c>
      <c r="J17" s="164">
        <v>982236</v>
      </c>
      <c r="K17" s="164">
        <v>949391</v>
      </c>
      <c r="L17" s="164">
        <v>1848</v>
      </c>
      <c r="M17" s="164">
        <v>11739</v>
      </c>
      <c r="N17" s="164">
        <v>19258</v>
      </c>
      <c r="O17" s="164">
        <v>292095</v>
      </c>
      <c r="P17" s="164">
        <v>4477156</v>
      </c>
      <c r="Q17" s="164">
        <v>2024344</v>
      </c>
      <c r="R17" s="164">
        <v>3121616</v>
      </c>
      <c r="S17" s="164">
        <v>3046628</v>
      </c>
      <c r="T17" s="164">
        <v>1056258</v>
      </c>
      <c r="U17" s="164">
        <v>1927266</v>
      </c>
      <c r="V17" s="164">
        <v>1056258</v>
      </c>
      <c r="W17" s="164">
        <v>1923350</v>
      </c>
      <c r="X17" s="164">
        <v>63104</v>
      </c>
      <c r="Y17" s="164">
        <v>0</v>
      </c>
      <c r="Z17" s="164">
        <v>3916</v>
      </c>
      <c r="AA17" s="164">
        <v>0</v>
      </c>
      <c r="AB17" s="164">
        <v>3916</v>
      </c>
      <c r="AC17" s="164">
        <v>74988</v>
      </c>
      <c r="AD17" s="164">
        <v>0</v>
      </c>
      <c r="AE17" s="164">
        <v>10933056</v>
      </c>
      <c r="AF17" s="164">
        <v>3510970</v>
      </c>
      <c r="AG17" s="164">
        <v>227029</v>
      </c>
      <c r="AH17" s="164">
        <v>3179397</v>
      </c>
      <c r="AI17" s="164">
        <v>1015385</v>
      </c>
      <c r="AJ17" s="164">
        <v>652341</v>
      </c>
      <c r="AK17" s="164">
        <v>40000</v>
      </c>
      <c r="AL17" s="164">
        <v>2307934</v>
      </c>
      <c r="AM17" s="164">
        <v>25390534</v>
      </c>
    </row>
    <row r="18" spans="1:39" ht="25.5" customHeight="1">
      <c r="A18" s="272" t="s">
        <v>17</v>
      </c>
      <c r="B18" s="164">
        <v>27386888</v>
      </c>
      <c r="C18" s="164">
        <v>8025852</v>
      </c>
      <c r="D18" s="164">
        <v>4944795</v>
      </c>
      <c r="E18" s="164">
        <v>3198402</v>
      </c>
      <c r="F18" s="164">
        <v>2868564</v>
      </c>
      <c r="G18" s="164">
        <v>15031</v>
      </c>
      <c r="H18" s="164">
        <v>155486</v>
      </c>
      <c r="I18" s="164">
        <v>159321</v>
      </c>
      <c r="J18" s="164">
        <v>1746393</v>
      </c>
      <c r="K18" s="164">
        <v>1661602</v>
      </c>
      <c r="L18" s="164">
        <v>6714</v>
      </c>
      <c r="M18" s="164">
        <v>40773</v>
      </c>
      <c r="N18" s="164">
        <v>37304</v>
      </c>
      <c r="O18" s="164">
        <v>454448</v>
      </c>
      <c r="P18" s="164">
        <v>13956082</v>
      </c>
      <c r="Q18" s="164">
        <v>5404954</v>
      </c>
      <c r="R18" s="164">
        <v>6848461</v>
      </c>
      <c r="S18" s="164">
        <v>6848461</v>
      </c>
      <c r="T18" s="164">
        <v>2906388</v>
      </c>
      <c r="U18" s="164">
        <v>3860818</v>
      </c>
      <c r="V18" s="164">
        <v>2906388</v>
      </c>
      <c r="W18" s="164">
        <v>3860818</v>
      </c>
      <c r="X18" s="164">
        <v>81255</v>
      </c>
      <c r="Y18" s="164">
        <v>0</v>
      </c>
      <c r="Z18" s="164">
        <v>0</v>
      </c>
      <c r="AA18" s="164">
        <v>0</v>
      </c>
      <c r="AB18" s="164">
        <v>0</v>
      </c>
      <c r="AC18" s="164">
        <v>0</v>
      </c>
      <c r="AD18" s="164">
        <v>0</v>
      </c>
      <c r="AE18" s="164">
        <v>22334883</v>
      </c>
      <c r="AF18" s="164">
        <v>9477468</v>
      </c>
      <c r="AG18" s="164">
        <v>365146</v>
      </c>
      <c r="AH18" s="164">
        <v>3646751</v>
      </c>
      <c r="AI18" s="164">
        <v>3696100</v>
      </c>
      <c r="AJ18" s="164">
        <v>119830</v>
      </c>
      <c r="AK18" s="164">
        <v>307100</v>
      </c>
      <c r="AL18" s="164">
        <v>4722488</v>
      </c>
      <c r="AM18" s="164">
        <v>56570232</v>
      </c>
    </row>
    <row r="19" spans="1:39" ht="25.5" customHeight="1">
      <c r="A19" s="272" t="s">
        <v>18</v>
      </c>
      <c r="B19" s="164">
        <v>15136978</v>
      </c>
      <c r="C19" s="164">
        <v>4579739</v>
      </c>
      <c r="D19" s="164">
        <v>2603002</v>
      </c>
      <c r="E19" s="164">
        <v>1707806</v>
      </c>
      <c r="F19" s="164">
        <v>1624655</v>
      </c>
      <c r="G19" s="164">
        <v>10816</v>
      </c>
      <c r="H19" s="164">
        <v>72335</v>
      </c>
      <c r="I19" s="164">
        <v>0</v>
      </c>
      <c r="J19" s="164">
        <v>895196</v>
      </c>
      <c r="K19" s="164">
        <v>869911</v>
      </c>
      <c r="L19" s="164">
        <v>5179</v>
      </c>
      <c r="M19" s="164">
        <v>20106</v>
      </c>
      <c r="N19" s="164">
        <v>0</v>
      </c>
      <c r="O19" s="164">
        <v>259051</v>
      </c>
      <c r="P19" s="164">
        <v>8304728</v>
      </c>
      <c r="Q19" s="164">
        <v>2252511</v>
      </c>
      <c r="R19" s="164">
        <v>1646466</v>
      </c>
      <c r="S19" s="164">
        <v>1646466</v>
      </c>
      <c r="T19" s="164">
        <v>423860</v>
      </c>
      <c r="U19" s="164">
        <v>1198986</v>
      </c>
      <c r="V19" s="164">
        <v>423860</v>
      </c>
      <c r="W19" s="164">
        <v>1198212</v>
      </c>
      <c r="X19" s="164">
        <v>23620</v>
      </c>
      <c r="Y19" s="164">
        <v>774</v>
      </c>
      <c r="Z19" s="164">
        <v>0</v>
      </c>
      <c r="AA19" s="164">
        <v>0</v>
      </c>
      <c r="AB19" s="164">
        <v>0</v>
      </c>
      <c r="AC19" s="164">
        <v>0</v>
      </c>
      <c r="AD19" s="164">
        <v>0</v>
      </c>
      <c r="AE19" s="164">
        <v>19450496</v>
      </c>
      <c r="AF19" s="164">
        <v>5577950</v>
      </c>
      <c r="AG19" s="164">
        <v>173364</v>
      </c>
      <c r="AH19" s="164">
        <v>6593300</v>
      </c>
      <c r="AI19" s="164">
        <v>2343439</v>
      </c>
      <c r="AJ19" s="164">
        <v>481271</v>
      </c>
      <c r="AK19" s="164">
        <v>946000</v>
      </c>
      <c r="AL19" s="164">
        <v>3335172</v>
      </c>
      <c r="AM19" s="164">
        <v>36233940</v>
      </c>
    </row>
    <row r="20" spans="1:39" ht="25.5" customHeight="1">
      <c r="A20" s="272" t="s">
        <v>164</v>
      </c>
      <c r="B20" s="164">
        <v>5800811</v>
      </c>
      <c r="C20" s="164">
        <v>2263169</v>
      </c>
      <c r="D20" s="164">
        <v>1224651</v>
      </c>
      <c r="E20" s="164">
        <v>820514</v>
      </c>
      <c r="F20" s="164">
        <v>739491</v>
      </c>
      <c r="G20" s="164">
        <v>0</v>
      </c>
      <c r="H20" s="164">
        <v>57358</v>
      </c>
      <c r="I20" s="164">
        <v>23665</v>
      </c>
      <c r="J20" s="164">
        <v>404137</v>
      </c>
      <c r="K20" s="164">
        <v>385076</v>
      </c>
      <c r="L20" s="164">
        <v>0</v>
      </c>
      <c r="M20" s="164">
        <v>13022</v>
      </c>
      <c r="N20" s="164">
        <v>6039</v>
      </c>
      <c r="O20" s="164">
        <v>140601</v>
      </c>
      <c r="P20" s="164">
        <v>2078654</v>
      </c>
      <c r="Q20" s="164">
        <v>1458988</v>
      </c>
      <c r="R20" s="164">
        <v>1465856</v>
      </c>
      <c r="S20" s="164">
        <v>1461431</v>
      </c>
      <c r="T20" s="164">
        <v>371449</v>
      </c>
      <c r="U20" s="164">
        <v>1002157</v>
      </c>
      <c r="V20" s="164">
        <v>371449</v>
      </c>
      <c r="W20" s="164">
        <v>960858</v>
      </c>
      <c r="X20" s="164">
        <v>87825</v>
      </c>
      <c r="Y20" s="164">
        <v>41299</v>
      </c>
      <c r="Z20" s="164">
        <v>0</v>
      </c>
      <c r="AA20" s="164">
        <v>0</v>
      </c>
      <c r="AB20" s="164">
        <v>0</v>
      </c>
      <c r="AC20" s="164">
        <v>4425</v>
      </c>
      <c r="AD20" s="164">
        <v>0</v>
      </c>
      <c r="AE20" s="164">
        <v>6712293</v>
      </c>
      <c r="AF20" s="164">
        <v>2551617</v>
      </c>
      <c r="AG20" s="164">
        <v>89901</v>
      </c>
      <c r="AH20" s="164">
        <v>1528671</v>
      </c>
      <c r="AI20" s="164">
        <v>528376</v>
      </c>
      <c r="AJ20" s="164">
        <v>74522</v>
      </c>
      <c r="AK20" s="164">
        <v>62000</v>
      </c>
      <c r="AL20" s="164">
        <v>1877206</v>
      </c>
      <c r="AM20" s="164">
        <v>13978960</v>
      </c>
    </row>
    <row r="21" spans="1:39" ht="25.5" customHeight="1">
      <c r="A21" s="272" t="s">
        <v>165</v>
      </c>
      <c r="B21" s="164">
        <v>9487765</v>
      </c>
      <c r="C21" s="164">
        <v>3309071</v>
      </c>
      <c r="D21" s="164">
        <v>1673331</v>
      </c>
      <c r="E21" s="164">
        <v>1122299</v>
      </c>
      <c r="F21" s="164">
        <v>1107572</v>
      </c>
      <c r="G21" s="164">
        <v>0</v>
      </c>
      <c r="H21" s="164">
        <v>7162</v>
      </c>
      <c r="I21" s="164">
        <v>7565</v>
      </c>
      <c r="J21" s="164">
        <v>551032</v>
      </c>
      <c r="K21" s="164">
        <v>548830</v>
      </c>
      <c r="L21" s="164">
        <v>140</v>
      </c>
      <c r="M21" s="164">
        <v>1469</v>
      </c>
      <c r="N21" s="164">
        <v>593</v>
      </c>
      <c r="O21" s="164">
        <v>189796</v>
      </c>
      <c r="P21" s="164">
        <v>5080938</v>
      </c>
      <c r="Q21" s="164">
        <v>1097756</v>
      </c>
      <c r="R21" s="164">
        <v>2186918</v>
      </c>
      <c r="S21" s="164">
        <v>2186918</v>
      </c>
      <c r="T21" s="164">
        <v>424334</v>
      </c>
      <c r="U21" s="164">
        <v>1743797</v>
      </c>
      <c r="V21" s="164">
        <v>424334</v>
      </c>
      <c r="W21" s="164">
        <v>1606742</v>
      </c>
      <c r="X21" s="164">
        <v>18787</v>
      </c>
      <c r="Y21" s="164">
        <v>137055</v>
      </c>
      <c r="Z21" s="164">
        <v>0</v>
      </c>
      <c r="AA21" s="164">
        <v>0</v>
      </c>
      <c r="AB21" s="164">
        <v>0</v>
      </c>
      <c r="AC21" s="164">
        <v>0</v>
      </c>
      <c r="AD21" s="164">
        <v>0</v>
      </c>
      <c r="AE21" s="164">
        <v>9409101</v>
      </c>
      <c r="AF21" s="164">
        <v>3771759</v>
      </c>
      <c r="AG21" s="164">
        <v>262624</v>
      </c>
      <c r="AH21" s="164">
        <v>2398048</v>
      </c>
      <c r="AI21" s="164">
        <v>1544618</v>
      </c>
      <c r="AJ21" s="164">
        <v>77456</v>
      </c>
      <c r="AK21" s="164">
        <v>5000</v>
      </c>
      <c r="AL21" s="164">
        <v>1349596</v>
      </c>
      <c r="AM21" s="164">
        <v>21083784</v>
      </c>
    </row>
    <row r="22" spans="1:39" ht="25.5" customHeight="1">
      <c r="A22" s="272" t="s">
        <v>166</v>
      </c>
      <c r="B22" s="164">
        <v>7548046</v>
      </c>
      <c r="C22" s="164">
        <v>3184454</v>
      </c>
      <c r="D22" s="164">
        <v>2140419</v>
      </c>
      <c r="E22" s="164">
        <v>1420818</v>
      </c>
      <c r="F22" s="164">
        <v>1173020</v>
      </c>
      <c r="G22" s="164">
        <v>14682</v>
      </c>
      <c r="H22" s="164">
        <v>27508</v>
      </c>
      <c r="I22" s="164">
        <v>205608</v>
      </c>
      <c r="J22" s="164">
        <v>719601</v>
      </c>
      <c r="K22" s="164">
        <v>660672</v>
      </c>
      <c r="L22" s="164">
        <v>5099</v>
      </c>
      <c r="M22" s="164">
        <v>8339</v>
      </c>
      <c r="N22" s="164">
        <v>45491</v>
      </c>
      <c r="O22" s="164">
        <v>223747</v>
      </c>
      <c r="P22" s="164">
        <v>1861735</v>
      </c>
      <c r="Q22" s="164">
        <v>2501857</v>
      </c>
      <c r="R22" s="164">
        <v>2745967</v>
      </c>
      <c r="S22" s="164">
        <v>2726445</v>
      </c>
      <c r="T22" s="164">
        <v>930153</v>
      </c>
      <c r="U22" s="164">
        <v>1694969</v>
      </c>
      <c r="V22" s="164">
        <v>930153</v>
      </c>
      <c r="W22" s="164">
        <v>1688568</v>
      </c>
      <c r="X22" s="164">
        <v>101323</v>
      </c>
      <c r="Y22" s="164">
        <v>3300</v>
      </c>
      <c r="Z22" s="164">
        <v>3101</v>
      </c>
      <c r="AA22" s="164">
        <v>0</v>
      </c>
      <c r="AB22" s="164">
        <v>3101</v>
      </c>
      <c r="AC22" s="164">
        <v>19522</v>
      </c>
      <c r="AD22" s="164">
        <v>0</v>
      </c>
      <c r="AE22" s="164">
        <v>11774894</v>
      </c>
      <c r="AF22" s="164">
        <v>3220284</v>
      </c>
      <c r="AG22" s="164">
        <v>502152</v>
      </c>
      <c r="AH22" s="164">
        <v>2907077</v>
      </c>
      <c r="AI22" s="164">
        <v>2345314</v>
      </c>
      <c r="AJ22" s="164">
        <v>0</v>
      </c>
      <c r="AK22" s="164">
        <v>615800</v>
      </c>
      <c r="AL22" s="164">
        <v>2184267</v>
      </c>
      <c r="AM22" s="164">
        <v>22068907</v>
      </c>
    </row>
    <row r="23" spans="1:39" ht="25.5" customHeight="1">
      <c r="A23" s="272" t="s">
        <v>167</v>
      </c>
      <c r="B23" s="164">
        <v>7062033</v>
      </c>
      <c r="C23" s="164">
        <v>2960160</v>
      </c>
      <c r="D23" s="164">
        <v>1416097</v>
      </c>
      <c r="E23" s="164">
        <v>893220</v>
      </c>
      <c r="F23" s="164">
        <v>814196</v>
      </c>
      <c r="G23" s="164">
        <v>31277</v>
      </c>
      <c r="H23" s="164">
        <v>25535</v>
      </c>
      <c r="I23" s="164">
        <v>22212</v>
      </c>
      <c r="J23" s="164">
        <v>522877</v>
      </c>
      <c r="K23" s="164">
        <v>496876</v>
      </c>
      <c r="L23" s="164">
        <v>14950</v>
      </c>
      <c r="M23" s="164">
        <v>6350</v>
      </c>
      <c r="N23" s="164">
        <v>4701</v>
      </c>
      <c r="O23" s="164">
        <v>157711</v>
      </c>
      <c r="P23" s="164">
        <v>2381178</v>
      </c>
      <c r="Q23" s="164">
        <v>1720695</v>
      </c>
      <c r="R23" s="164">
        <v>5450828</v>
      </c>
      <c r="S23" s="164">
        <v>5416765</v>
      </c>
      <c r="T23" s="164">
        <v>1369449</v>
      </c>
      <c r="U23" s="164">
        <v>4041583</v>
      </c>
      <c r="V23" s="164">
        <v>1369449</v>
      </c>
      <c r="W23" s="164">
        <v>4039928</v>
      </c>
      <c r="X23" s="164">
        <v>5733</v>
      </c>
      <c r="Y23" s="164">
        <v>1655</v>
      </c>
      <c r="Z23" s="164">
        <v>0</v>
      </c>
      <c r="AA23" s="164">
        <v>0</v>
      </c>
      <c r="AB23" s="164">
        <v>0</v>
      </c>
      <c r="AC23" s="164">
        <v>34063</v>
      </c>
      <c r="AD23" s="164">
        <v>0</v>
      </c>
      <c r="AE23" s="164">
        <v>8917391</v>
      </c>
      <c r="AF23" s="164">
        <v>3370311</v>
      </c>
      <c r="AG23" s="164">
        <v>236732</v>
      </c>
      <c r="AH23" s="164">
        <v>2577206</v>
      </c>
      <c r="AI23" s="164">
        <v>428468</v>
      </c>
      <c r="AJ23" s="164">
        <v>0</v>
      </c>
      <c r="AK23" s="164">
        <v>23000</v>
      </c>
      <c r="AL23" s="164">
        <v>2281674</v>
      </c>
      <c r="AM23" s="164">
        <v>21430252</v>
      </c>
    </row>
    <row r="24" spans="1:39" ht="25.5" customHeight="1">
      <c r="A24" s="272" t="s">
        <v>168</v>
      </c>
      <c r="B24" s="164">
        <v>11313092</v>
      </c>
      <c r="C24" s="164">
        <v>4449091</v>
      </c>
      <c r="D24" s="164">
        <v>2622500</v>
      </c>
      <c r="E24" s="164">
        <v>1698611</v>
      </c>
      <c r="F24" s="164">
        <v>1662331</v>
      </c>
      <c r="G24" s="164">
        <v>0</v>
      </c>
      <c r="H24" s="164">
        <v>36280</v>
      </c>
      <c r="I24" s="164">
        <v>0</v>
      </c>
      <c r="J24" s="164">
        <v>923889</v>
      </c>
      <c r="K24" s="164">
        <v>913708</v>
      </c>
      <c r="L24" s="164">
        <v>0</v>
      </c>
      <c r="M24" s="164">
        <v>10181</v>
      </c>
      <c r="N24" s="164">
        <v>0</v>
      </c>
      <c r="O24" s="164">
        <v>269970</v>
      </c>
      <c r="P24" s="164">
        <v>3264233</v>
      </c>
      <c r="Q24" s="164">
        <v>3599768</v>
      </c>
      <c r="R24" s="164">
        <v>4769076</v>
      </c>
      <c r="S24" s="164">
        <v>4407548</v>
      </c>
      <c r="T24" s="164">
        <v>2113400</v>
      </c>
      <c r="U24" s="164">
        <v>2069118</v>
      </c>
      <c r="V24" s="164">
        <v>2113400</v>
      </c>
      <c r="W24" s="164">
        <v>2069118</v>
      </c>
      <c r="X24" s="164">
        <v>225030</v>
      </c>
      <c r="Y24" s="164">
        <v>0</v>
      </c>
      <c r="Z24" s="164">
        <v>0</v>
      </c>
      <c r="AA24" s="164">
        <v>0</v>
      </c>
      <c r="AB24" s="164">
        <v>0</v>
      </c>
      <c r="AC24" s="164">
        <v>361528</v>
      </c>
      <c r="AD24" s="164">
        <v>0</v>
      </c>
      <c r="AE24" s="164">
        <v>13165543</v>
      </c>
      <c r="AF24" s="164">
        <v>4164380</v>
      </c>
      <c r="AG24" s="164">
        <v>954272</v>
      </c>
      <c r="AH24" s="164">
        <v>4446053</v>
      </c>
      <c r="AI24" s="164">
        <v>832006</v>
      </c>
      <c r="AJ24" s="164">
        <v>723786</v>
      </c>
      <c r="AK24" s="164">
        <v>88200</v>
      </c>
      <c r="AL24" s="164">
        <v>1956846</v>
      </c>
      <c r="AM24" s="164">
        <v>29247711</v>
      </c>
    </row>
    <row r="25" spans="1:39" ht="25.5" customHeight="1">
      <c r="A25" s="272" t="s">
        <v>169</v>
      </c>
      <c r="B25" s="164">
        <v>9060102</v>
      </c>
      <c r="C25" s="164">
        <v>3998679</v>
      </c>
      <c r="D25" s="164">
        <v>2607491</v>
      </c>
      <c r="E25" s="164">
        <v>1747373</v>
      </c>
      <c r="F25" s="164">
        <v>1596873</v>
      </c>
      <c r="G25" s="164">
        <v>8014</v>
      </c>
      <c r="H25" s="164">
        <v>60409</v>
      </c>
      <c r="I25" s="164">
        <v>82077</v>
      </c>
      <c r="J25" s="164">
        <v>860118</v>
      </c>
      <c r="K25" s="164">
        <v>823478</v>
      </c>
      <c r="L25" s="164">
        <v>3263</v>
      </c>
      <c r="M25" s="164">
        <v>16230</v>
      </c>
      <c r="N25" s="164">
        <v>17147</v>
      </c>
      <c r="O25" s="164">
        <v>260727</v>
      </c>
      <c r="P25" s="164">
        <v>2454843</v>
      </c>
      <c r="Q25" s="164">
        <v>2606580</v>
      </c>
      <c r="R25" s="164">
        <v>3879668</v>
      </c>
      <c r="S25" s="164">
        <v>3149504</v>
      </c>
      <c r="T25" s="164">
        <v>1934271</v>
      </c>
      <c r="U25" s="164">
        <v>1037792</v>
      </c>
      <c r="V25" s="164">
        <v>1934271</v>
      </c>
      <c r="W25" s="164">
        <v>1037792</v>
      </c>
      <c r="X25" s="164">
        <v>177441</v>
      </c>
      <c r="Y25" s="164">
        <v>0</v>
      </c>
      <c r="Z25" s="164">
        <v>0</v>
      </c>
      <c r="AA25" s="164">
        <v>0</v>
      </c>
      <c r="AB25" s="164">
        <v>0</v>
      </c>
      <c r="AC25" s="164">
        <v>730164</v>
      </c>
      <c r="AD25" s="164">
        <v>0</v>
      </c>
      <c r="AE25" s="164">
        <v>13054215</v>
      </c>
      <c r="AF25" s="164">
        <v>3665174</v>
      </c>
      <c r="AG25" s="164">
        <v>324858</v>
      </c>
      <c r="AH25" s="164">
        <v>2813848</v>
      </c>
      <c r="AI25" s="164">
        <v>2782442</v>
      </c>
      <c r="AJ25" s="164">
        <v>1497832</v>
      </c>
      <c r="AK25" s="164">
        <v>300520</v>
      </c>
      <c r="AL25" s="164">
        <v>1669541</v>
      </c>
      <c r="AM25" s="164">
        <v>25993985</v>
      </c>
    </row>
    <row r="26" spans="1:39" ht="25.5" customHeight="1">
      <c r="A26" s="272" t="s">
        <v>170</v>
      </c>
      <c r="B26" s="164">
        <v>7530008</v>
      </c>
      <c r="C26" s="164">
        <v>2934961</v>
      </c>
      <c r="D26" s="164">
        <v>1701230</v>
      </c>
      <c r="E26" s="164">
        <v>1111682</v>
      </c>
      <c r="F26" s="164">
        <v>1109100</v>
      </c>
      <c r="G26" s="164">
        <v>0</v>
      </c>
      <c r="H26" s="164">
        <v>2582</v>
      </c>
      <c r="I26" s="164">
        <v>0</v>
      </c>
      <c r="J26" s="164">
        <v>589548</v>
      </c>
      <c r="K26" s="164">
        <v>589024</v>
      </c>
      <c r="L26" s="164">
        <v>0</v>
      </c>
      <c r="M26" s="164">
        <v>524</v>
      </c>
      <c r="N26" s="164">
        <v>0</v>
      </c>
      <c r="O26" s="164">
        <v>316233</v>
      </c>
      <c r="P26" s="164">
        <v>2854711</v>
      </c>
      <c r="Q26" s="164">
        <v>1740336</v>
      </c>
      <c r="R26" s="164">
        <v>1626769</v>
      </c>
      <c r="S26" s="164">
        <v>1626769</v>
      </c>
      <c r="T26" s="164">
        <v>337288</v>
      </c>
      <c r="U26" s="164">
        <v>1276752</v>
      </c>
      <c r="V26" s="164">
        <v>337288</v>
      </c>
      <c r="W26" s="164">
        <v>1275695</v>
      </c>
      <c r="X26" s="164">
        <v>12729</v>
      </c>
      <c r="Y26" s="164">
        <v>0</v>
      </c>
      <c r="Z26" s="164">
        <v>1057</v>
      </c>
      <c r="AA26" s="164">
        <v>0</v>
      </c>
      <c r="AB26" s="164">
        <v>1057</v>
      </c>
      <c r="AC26" s="164">
        <v>0</v>
      </c>
      <c r="AD26" s="164">
        <v>0</v>
      </c>
      <c r="AE26" s="164">
        <v>9052126</v>
      </c>
      <c r="AF26" s="164">
        <v>2670470</v>
      </c>
      <c r="AG26" s="164">
        <v>50333</v>
      </c>
      <c r="AH26" s="164">
        <v>3465319</v>
      </c>
      <c r="AI26" s="164">
        <v>1512807</v>
      </c>
      <c r="AJ26" s="164">
        <v>52859</v>
      </c>
      <c r="AK26" s="164">
        <v>1000</v>
      </c>
      <c r="AL26" s="164">
        <v>1299338</v>
      </c>
      <c r="AM26" s="164">
        <v>18208903</v>
      </c>
    </row>
    <row r="27" spans="1:39" ht="25.5" customHeight="1">
      <c r="A27" s="272" t="s">
        <v>19</v>
      </c>
      <c r="B27" s="164">
        <v>4454609</v>
      </c>
      <c r="C27" s="164">
        <v>1312325</v>
      </c>
      <c r="D27" s="164">
        <v>801583</v>
      </c>
      <c r="E27" s="164">
        <v>546395</v>
      </c>
      <c r="F27" s="164">
        <v>442796</v>
      </c>
      <c r="G27" s="164">
        <v>4282</v>
      </c>
      <c r="H27" s="164">
        <v>13490</v>
      </c>
      <c r="I27" s="164">
        <v>85827</v>
      </c>
      <c r="J27" s="164">
        <v>255188</v>
      </c>
      <c r="K27" s="164">
        <v>229093</v>
      </c>
      <c r="L27" s="164">
        <v>2166</v>
      </c>
      <c r="M27" s="164">
        <v>3718</v>
      </c>
      <c r="N27" s="164">
        <v>20211</v>
      </c>
      <c r="O27" s="164">
        <v>81879</v>
      </c>
      <c r="P27" s="164">
        <v>2604033</v>
      </c>
      <c r="Q27" s="164">
        <v>538251</v>
      </c>
      <c r="R27" s="164">
        <v>939281</v>
      </c>
      <c r="S27" s="164">
        <v>939281</v>
      </c>
      <c r="T27" s="164">
        <v>278641</v>
      </c>
      <c r="U27" s="164">
        <v>639470</v>
      </c>
      <c r="V27" s="164">
        <v>278641</v>
      </c>
      <c r="W27" s="164">
        <v>595273</v>
      </c>
      <c r="X27" s="164">
        <v>21170</v>
      </c>
      <c r="Y27" s="164">
        <v>44197</v>
      </c>
      <c r="Z27" s="164">
        <v>0</v>
      </c>
      <c r="AA27" s="164">
        <v>0</v>
      </c>
      <c r="AB27" s="164">
        <v>0</v>
      </c>
      <c r="AC27" s="164">
        <v>0</v>
      </c>
      <c r="AD27" s="164">
        <v>0</v>
      </c>
      <c r="AE27" s="164">
        <v>4497691</v>
      </c>
      <c r="AF27" s="164">
        <v>1792146</v>
      </c>
      <c r="AG27" s="164">
        <v>39487</v>
      </c>
      <c r="AH27" s="164">
        <v>1382817</v>
      </c>
      <c r="AI27" s="164">
        <v>516932</v>
      </c>
      <c r="AJ27" s="164">
        <v>0</v>
      </c>
      <c r="AK27" s="164">
        <v>4500</v>
      </c>
      <c r="AL27" s="164">
        <v>761809</v>
      </c>
      <c r="AM27" s="164">
        <v>9891581</v>
      </c>
    </row>
    <row r="28" spans="1:39" ht="25.5" customHeight="1">
      <c r="A28" s="272" t="s">
        <v>20</v>
      </c>
      <c r="B28" s="164">
        <v>3356795</v>
      </c>
      <c r="C28" s="164">
        <v>986464</v>
      </c>
      <c r="D28" s="164">
        <v>587721</v>
      </c>
      <c r="E28" s="164">
        <v>390637</v>
      </c>
      <c r="F28" s="164">
        <v>390637</v>
      </c>
      <c r="G28" s="164">
        <v>0</v>
      </c>
      <c r="H28" s="164">
        <v>0</v>
      </c>
      <c r="I28" s="164">
        <v>0</v>
      </c>
      <c r="J28" s="164">
        <v>197084</v>
      </c>
      <c r="K28" s="164">
        <v>197084</v>
      </c>
      <c r="L28" s="164">
        <v>0</v>
      </c>
      <c r="M28" s="164">
        <v>0</v>
      </c>
      <c r="N28" s="164">
        <v>0</v>
      </c>
      <c r="O28" s="164">
        <v>65572</v>
      </c>
      <c r="P28" s="164">
        <v>1770848</v>
      </c>
      <c r="Q28" s="164">
        <v>599483</v>
      </c>
      <c r="R28" s="164">
        <v>370584</v>
      </c>
      <c r="S28" s="164">
        <v>370584</v>
      </c>
      <c r="T28" s="164">
        <v>157831</v>
      </c>
      <c r="U28" s="164">
        <v>212753</v>
      </c>
      <c r="V28" s="164">
        <v>157831</v>
      </c>
      <c r="W28" s="164">
        <v>212753</v>
      </c>
      <c r="X28" s="164">
        <v>0</v>
      </c>
      <c r="Y28" s="164">
        <v>0</v>
      </c>
      <c r="Z28" s="164">
        <v>0</v>
      </c>
      <c r="AA28" s="164">
        <v>0</v>
      </c>
      <c r="AB28" s="164">
        <v>0</v>
      </c>
      <c r="AC28" s="164">
        <v>0</v>
      </c>
      <c r="AD28" s="164">
        <v>0</v>
      </c>
      <c r="AE28" s="164">
        <v>4404851</v>
      </c>
      <c r="AF28" s="164">
        <v>1649651</v>
      </c>
      <c r="AG28" s="164">
        <v>74506</v>
      </c>
      <c r="AH28" s="164">
        <v>1280029</v>
      </c>
      <c r="AI28" s="164">
        <v>596164</v>
      </c>
      <c r="AJ28" s="164">
        <v>0</v>
      </c>
      <c r="AK28" s="164">
        <v>4000</v>
      </c>
      <c r="AL28" s="164">
        <v>800501</v>
      </c>
      <c r="AM28" s="164">
        <v>8132230</v>
      </c>
    </row>
    <row r="29" spans="1:39" ht="25.5" customHeight="1">
      <c r="A29" s="272" t="s">
        <v>21</v>
      </c>
      <c r="B29" s="164">
        <v>5086370</v>
      </c>
      <c r="C29" s="164">
        <v>2209285</v>
      </c>
      <c r="D29" s="164">
        <v>1306503</v>
      </c>
      <c r="E29" s="164">
        <v>860736</v>
      </c>
      <c r="F29" s="164">
        <v>796925</v>
      </c>
      <c r="G29" s="164">
        <v>17945</v>
      </c>
      <c r="H29" s="164">
        <v>11957</v>
      </c>
      <c r="I29" s="164">
        <v>33909</v>
      </c>
      <c r="J29" s="164">
        <v>445767</v>
      </c>
      <c r="K29" s="164">
        <v>421500</v>
      </c>
      <c r="L29" s="164">
        <v>8756</v>
      </c>
      <c r="M29" s="164">
        <v>10829</v>
      </c>
      <c r="N29" s="164">
        <v>4682</v>
      </c>
      <c r="O29" s="164">
        <v>131956</v>
      </c>
      <c r="P29" s="164">
        <v>1871243</v>
      </c>
      <c r="Q29" s="164">
        <v>1005842</v>
      </c>
      <c r="R29" s="164">
        <v>695096</v>
      </c>
      <c r="S29" s="164">
        <v>695096</v>
      </c>
      <c r="T29" s="164">
        <v>197651</v>
      </c>
      <c r="U29" s="164">
        <v>454626</v>
      </c>
      <c r="V29" s="164">
        <v>197651</v>
      </c>
      <c r="W29" s="164">
        <v>453146</v>
      </c>
      <c r="X29" s="164">
        <v>42819</v>
      </c>
      <c r="Y29" s="164">
        <v>1480</v>
      </c>
      <c r="Z29" s="164">
        <v>0</v>
      </c>
      <c r="AA29" s="164">
        <v>0</v>
      </c>
      <c r="AB29" s="164">
        <v>0</v>
      </c>
      <c r="AC29" s="164">
        <v>0</v>
      </c>
      <c r="AD29" s="164">
        <v>0</v>
      </c>
      <c r="AE29" s="164">
        <v>6615495</v>
      </c>
      <c r="AF29" s="164">
        <v>2371797</v>
      </c>
      <c r="AG29" s="164">
        <v>60047</v>
      </c>
      <c r="AH29" s="164">
        <v>1781731</v>
      </c>
      <c r="AI29" s="164">
        <v>1222544</v>
      </c>
      <c r="AJ29" s="164">
        <v>0</v>
      </c>
      <c r="AK29" s="164">
        <v>0</v>
      </c>
      <c r="AL29" s="164">
        <v>1179376</v>
      </c>
      <c r="AM29" s="164">
        <v>12396961</v>
      </c>
    </row>
    <row r="30" spans="1:39" ht="25.5" customHeight="1">
      <c r="A30" s="272" t="s">
        <v>22</v>
      </c>
      <c r="B30" s="164">
        <v>4222454</v>
      </c>
      <c r="C30" s="164">
        <v>1975068</v>
      </c>
      <c r="D30" s="164">
        <v>964255</v>
      </c>
      <c r="E30" s="164">
        <v>648385</v>
      </c>
      <c r="F30" s="164">
        <v>627743</v>
      </c>
      <c r="G30" s="164">
        <v>0</v>
      </c>
      <c r="H30" s="164">
        <v>20642</v>
      </c>
      <c r="I30" s="164">
        <v>0</v>
      </c>
      <c r="J30" s="164">
        <v>315870</v>
      </c>
      <c r="K30" s="164">
        <v>310365</v>
      </c>
      <c r="L30" s="164">
        <v>0</v>
      </c>
      <c r="M30" s="164">
        <v>5505</v>
      </c>
      <c r="N30" s="164">
        <v>0</v>
      </c>
      <c r="O30" s="164">
        <v>101612</v>
      </c>
      <c r="P30" s="164">
        <v>1695342</v>
      </c>
      <c r="Q30" s="164">
        <v>552044</v>
      </c>
      <c r="R30" s="164">
        <v>1257448</v>
      </c>
      <c r="S30" s="164">
        <v>1257448</v>
      </c>
      <c r="T30" s="164">
        <v>495540</v>
      </c>
      <c r="U30" s="164">
        <v>727294</v>
      </c>
      <c r="V30" s="164">
        <v>495540</v>
      </c>
      <c r="W30" s="164">
        <v>727294</v>
      </c>
      <c r="X30" s="164">
        <v>34614</v>
      </c>
      <c r="Y30" s="164">
        <v>0</v>
      </c>
      <c r="Z30" s="164">
        <v>0</v>
      </c>
      <c r="AA30" s="164">
        <v>0</v>
      </c>
      <c r="AB30" s="164">
        <v>0</v>
      </c>
      <c r="AC30" s="164">
        <v>0</v>
      </c>
      <c r="AD30" s="164">
        <v>0</v>
      </c>
      <c r="AE30" s="164">
        <v>4700377</v>
      </c>
      <c r="AF30" s="164">
        <v>1616056</v>
      </c>
      <c r="AG30" s="164">
        <v>118344</v>
      </c>
      <c r="AH30" s="164">
        <v>1321138</v>
      </c>
      <c r="AI30" s="164">
        <v>195355</v>
      </c>
      <c r="AJ30" s="164">
        <v>0</v>
      </c>
      <c r="AK30" s="164">
        <v>0</v>
      </c>
      <c r="AL30" s="164">
        <v>1449484</v>
      </c>
      <c r="AM30" s="164">
        <v>10180279</v>
      </c>
    </row>
    <row r="31" spans="1:39" ht="25.5" customHeight="1">
      <c r="A31" s="272" t="s">
        <v>112</v>
      </c>
      <c r="B31" s="164">
        <v>1535062</v>
      </c>
      <c r="C31" s="164">
        <v>777015</v>
      </c>
      <c r="D31" s="164">
        <v>458620</v>
      </c>
      <c r="E31" s="164">
        <v>321877</v>
      </c>
      <c r="F31" s="164">
        <v>281311</v>
      </c>
      <c r="G31" s="164">
        <v>240</v>
      </c>
      <c r="H31" s="164">
        <v>5932</v>
      </c>
      <c r="I31" s="164">
        <v>34394</v>
      </c>
      <c r="J31" s="164">
        <v>136743</v>
      </c>
      <c r="K31" s="164">
        <v>130472</v>
      </c>
      <c r="L31" s="164">
        <v>0</v>
      </c>
      <c r="M31" s="164">
        <v>1177</v>
      </c>
      <c r="N31" s="164">
        <v>5094</v>
      </c>
      <c r="O31" s="164">
        <v>50279</v>
      </c>
      <c r="P31" s="164">
        <v>377456</v>
      </c>
      <c r="Q31" s="164">
        <v>380591</v>
      </c>
      <c r="R31" s="164">
        <v>337683</v>
      </c>
      <c r="S31" s="164">
        <v>337683</v>
      </c>
      <c r="T31" s="164">
        <v>50127</v>
      </c>
      <c r="U31" s="164">
        <v>250344</v>
      </c>
      <c r="V31" s="164">
        <v>50127</v>
      </c>
      <c r="W31" s="164">
        <v>250344</v>
      </c>
      <c r="X31" s="164">
        <v>37212</v>
      </c>
      <c r="Y31" s="164">
        <v>0</v>
      </c>
      <c r="Z31" s="164">
        <v>0</v>
      </c>
      <c r="AA31" s="164">
        <v>0</v>
      </c>
      <c r="AB31" s="164">
        <v>0</v>
      </c>
      <c r="AC31" s="164">
        <v>0</v>
      </c>
      <c r="AD31" s="164">
        <v>0</v>
      </c>
      <c r="AE31" s="164">
        <v>2402729</v>
      </c>
      <c r="AF31" s="164">
        <v>729767</v>
      </c>
      <c r="AG31" s="164">
        <v>40890</v>
      </c>
      <c r="AH31" s="164">
        <v>658139</v>
      </c>
      <c r="AI31" s="164">
        <v>70377</v>
      </c>
      <c r="AJ31" s="164">
        <v>0</v>
      </c>
      <c r="AK31" s="164">
        <v>4000</v>
      </c>
      <c r="AL31" s="164">
        <v>899556</v>
      </c>
      <c r="AM31" s="164">
        <v>4275474</v>
      </c>
    </row>
    <row r="32" spans="1:39" ht="25.5" customHeight="1">
      <c r="A32" s="272" t="s">
        <v>24</v>
      </c>
      <c r="B32" s="164">
        <v>3001454</v>
      </c>
      <c r="C32" s="164">
        <v>1346656</v>
      </c>
      <c r="D32" s="164">
        <v>718778</v>
      </c>
      <c r="E32" s="164">
        <v>503120</v>
      </c>
      <c r="F32" s="164">
        <v>468556</v>
      </c>
      <c r="G32" s="164">
        <v>0</v>
      </c>
      <c r="H32" s="164">
        <v>28932</v>
      </c>
      <c r="I32" s="164">
        <v>5632</v>
      </c>
      <c r="J32" s="164">
        <v>215658</v>
      </c>
      <c r="K32" s="164">
        <v>208177</v>
      </c>
      <c r="L32" s="164">
        <v>0</v>
      </c>
      <c r="M32" s="164">
        <v>6077</v>
      </c>
      <c r="N32" s="164">
        <v>1404</v>
      </c>
      <c r="O32" s="164">
        <v>81252</v>
      </c>
      <c r="P32" s="164">
        <v>1144068</v>
      </c>
      <c r="Q32" s="164">
        <v>510730</v>
      </c>
      <c r="R32" s="164">
        <v>420321</v>
      </c>
      <c r="S32" s="164">
        <v>420321</v>
      </c>
      <c r="T32" s="164">
        <v>49579</v>
      </c>
      <c r="U32" s="164">
        <v>332507</v>
      </c>
      <c r="V32" s="164">
        <v>49579</v>
      </c>
      <c r="W32" s="164">
        <v>332507</v>
      </c>
      <c r="X32" s="164">
        <v>38235</v>
      </c>
      <c r="Y32" s="164">
        <v>0</v>
      </c>
      <c r="Z32" s="164">
        <v>0</v>
      </c>
      <c r="AA32" s="164">
        <v>0</v>
      </c>
      <c r="AB32" s="164">
        <v>0</v>
      </c>
      <c r="AC32" s="164">
        <v>0</v>
      </c>
      <c r="AD32" s="164">
        <v>0</v>
      </c>
      <c r="AE32" s="164">
        <v>4067458</v>
      </c>
      <c r="AF32" s="164">
        <v>1340946</v>
      </c>
      <c r="AG32" s="164">
        <v>29462</v>
      </c>
      <c r="AH32" s="164">
        <v>994788</v>
      </c>
      <c r="AI32" s="164">
        <v>735416</v>
      </c>
      <c r="AJ32" s="164">
        <v>0</v>
      </c>
      <c r="AK32" s="164">
        <v>768</v>
      </c>
      <c r="AL32" s="164">
        <v>966078</v>
      </c>
      <c r="AM32" s="164">
        <v>7489233</v>
      </c>
    </row>
    <row r="33" spans="1:39" ht="25.5" customHeight="1">
      <c r="A33" s="272" t="s">
        <v>25</v>
      </c>
      <c r="B33" s="164">
        <v>1655891</v>
      </c>
      <c r="C33" s="164">
        <v>821794</v>
      </c>
      <c r="D33" s="164">
        <v>447263</v>
      </c>
      <c r="E33" s="164">
        <v>301043</v>
      </c>
      <c r="F33" s="164">
        <v>282415</v>
      </c>
      <c r="G33" s="164">
        <v>0</v>
      </c>
      <c r="H33" s="164">
        <v>18628</v>
      </c>
      <c r="I33" s="164">
        <v>0</v>
      </c>
      <c r="J33" s="164">
        <v>146220</v>
      </c>
      <c r="K33" s="164">
        <v>141362</v>
      </c>
      <c r="L33" s="164">
        <v>0</v>
      </c>
      <c r="M33" s="164">
        <v>4858</v>
      </c>
      <c r="N33" s="164">
        <v>0</v>
      </c>
      <c r="O33" s="164">
        <v>49451</v>
      </c>
      <c r="P33" s="164">
        <v>530549</v>
      </c>
      <c r="Q33" s="164">
        <v>303548</v>
      </c>
      <c r="R33" s="164">
        <v>512786</v>
      </c>
      <c r="S33" s="164">
        <v>512786</v>
      </c>
      <c r="T33" s="164">
        <v>112504</v>
      </c>
      <c r="U33" s="164">
        <v>378358</v>
      </c>
      <c r="V33" s="164">
        <v>112504</v>
      </c>
      <c r="W33" s="164">
        <v>378358</v>
      </c>
      <c r="X33" s="164">
        <v>21924</v>
      </c>
      <c r="Y33" s="164">
        <v>0</v>
      </c>
      <c r="Z33" s="164">
        <v>0</v>
      </c>
      <c r="AA33" s="164">
        <v>0</v>
      </c>
      <c r="AB33" s="164">
        <v>0</v>
      </c>
      <c r="AC33" s="164">
        <v>0</v>
      </c>
      <c r="AD33" s="164">
        <v>0</v>
      </c>
      <c r="AE33" s="164">
        <v>2426792</v>
      </c>
      <c r="AF33" s="164">
        <v>851601</v>
      </c>
      <c r="AG33" s="164">
        <v>18332</v>
      </c>
      <c r="AH33" s="164">
        <v>736529</v>
      </c>
      <c r="AI33" s="164">
        <v>161123</v>
      </c>
      <c r="AJ33" s="164">
        <v>0</v>
      </c>
      <c r="AK33" s="164">
        <v>600</v>
      </c>
      <c r="AL33" s="164">
        <v>658607</v>
      </c>
      <c r="AM33" s="164">
        <v>4595469</v>
      </c>
    </row>
    <row r="34" spans="1:39" ht="25.5" customHeight="1">
      <c r="A34" s="272" t="s">
        <v>26</v>
      </c>
      <c r="B34" s="164">
        <v>2669381</v>
      </c>
      <c r="C34" s="164">
        <v>1264098</v>
      </c>
      <c r="D34" s="164">
        <v>665432</v>
      </c>
      <c r="E34" s="164">
        <v>449351</v>
      </c>
      <c r="F34" s="164">
        <v>417414</v>
      </c>
      <c r="G34" s="164">
        <v>0</v>
      </c>
      <c r="H34" s="164">
        <v>31937</v>
      </c>
      <c r="I34" s="164">
        <v>0</v>
      </c>
      <c r="J34" s="164">
        <v>216081</v>
      </c>
      <c r="K34" s="164">
        <v>208581</v>
      </c>
      <c r="L34" s="164">
        <v>0</v>
      </c>
      <c r="M34" s="164">
        <v>7500</v>
      </c>
      <c r="N34" s="164">
        <v>0</v>
      </c>
      <c r="O34" s="164">
        <v>72908</v>
      </c>
      <c r="P34" s="164">
        <v>741533</v>
      </c>
      <c r="Q34" s="164">
        <v>663750</v>
      </c>
      <c r="R34" s="164">
        <v>932685</v>
      </c>
      <c r="S34" s="164">
        <v>932685</v>
      </c>
      <c r="T34" s="164">
        <v>445506</v>
      </c>
      <c r="U34" s="164">
        <v>448933</v>
      </c>
      <c r="V34" s="164">
        <v>445506</v>
      </c>
      <c r="W34" s="164">
        <v>448933</v>
      </c>
      <c r="X34" s="164">
        <v>38246</v>
      </c>
      <c r="Y34" s="164">
        <v>0</v>
      </c>
      <c r="Z34" s="164">
        <v>0</v>
      </c>
      <c r="AA34" s="164">
        <v>0</v>
      </c>
      <c r="AB34" s="164">
        <v>0</v>
      </c>
      <c r="AC34" s="164">
        <v>0</v>
      </c>
      <c r="AD34" s="164">
        <v>0</v>
      </c>
      <c r="AE34" s="164">
        <v>3317418</v>
      </c>
      <c r="AF34" s="164">
        <v>1265158</v>
      </c>
      <c r="AG34" s="164">
        <v>40399</v>
      </c>
      <c r="AH34" s="164">
        <v>874783</v>
      </c>
      <c r="AI34" s="164">
        <v>170620</v>
      </c>
      <c r="AJ34" s="164">
        <v>0</v>
      </c>
      <c r="AK34" s="164">
        <v>0</v>
      </c>
      <c r="AL34" s="164">
        <v>966458</v>
      </c>
      <c r="AM34" s="164">
        <v>6919484</v>
      </c>
    </row>
    <row r="35" spans="1:39" ht="25.5" customHeight="1">
      <c r="A35" s="272" t="s">
        <v>27</v>
      </c>
      <c r="B35" s="164">
        <v>5080289</v>
      </c>
      <c r="C35" s="164">
        <v>2259806</v>
      </c>
      <c r="D35" s="164">
        <v>1206658</v>
      </c>
      <c r="E35" s="164">
        <v>802286</v>
      </c>
      <c r="F35" s="164">
        <v>738254</v>
      </c>
      <c r="G35" s="164">
        <v>0</v>
      </c>
      <c r="H35" s="164">
        <v>64032</v>
      </c>
      <c r="I35" s="164">
        <v>0</v>
      </c>
      <c r="J35" s="164">
        <v>404372</v>
      </c>
      <c r="K35" s="164">
        <v>387914</v>
      </c>
      <c r="L35" s="164">
        <v>0</v>
      </c>
      <c r="M35" s="164">
        <v>16458</v>
      </c>
      <c r="N35" s="164">
        <v>0</v>
      </c>
      <c r="O35" s="164">
        <v>125036</v>
      </c>
      <c r="P35" s="164">
        <v>1204952</v>
      </c>
      <c r="Q35" s="164">
        <v>1615531</v>
      </c>
      <c r="R35" s="164">
        <v>2155978</v>
      </c>
      <c r="S35" s="164">
        <v>2096720</v>
      </c>
      <c r="T35" s="164">
        <v>962999</v>
      </c>
      <c r="U35" s="164">
        <v>1014522</v>
      </c>
      <c r="V35" s="164">
        <v>962999</v>
      </c>
      <c r="W35" s="164">
        <v>1014522</v>
      </c>
      <c r="X35" s="164">
        <v>119199</v>
      </c>
      <c r="Y35" s="164">
        <v>0</v>
      </c>
      <c r="Z35" s="164">
        <v>0</v>
      </c>
      <c r="AA35" s="164">
        <v>0</v>
      </c>
      <c r="AB35" s="164">
        <v>0</v>
      </c>
      <c r="AC35" s="164">
        <v>59258</v>
      </c>
      <c r="AD35" s="164">
        <v>0</v>
      </c>
      <c r="AE35" s="164">
        <v>8019548</v>
      </c>
      <c r="AF35" s="164">
        <v>2529702</v>
      </c>
      <c r="AG35" s="164">
        <v>264430</v>
      </c>
      <c r="AH35" s="164">
        <v>2305380</v>
      </c>
      <c r="AI35" s="164">
        <v>1323869</v>
      </c>
      <c r="AJ35" s="164">
        <v>1000</v>
      </c>
      <c r="AK35" s="164">
        <v>2000</v>
      </c>
      <c r="AL35" s="164">
        <v>1593167</v>
      </c>
      <c r="AM35" s="164">
        <v>15255815</v>
      </c>
    </row>
    <row r="36" spans="1:39" ht="25.5" customHeight="1">
      <c r="A36" s="272" t="s">
        <v>28</v>
      </c>
      <c r="B36" s="164">
        <v>3859508</v>
      </c>
      <c r="C36" s="164">
        <v>1306823</v>
      </c>
      <c r="D36" s="164">
        <v>753501</v>
      </c>
      <c r="E36" s="164">
        <v>514667</v>
      </c>
      <c r="F36" s="164">
        <v>483043</v>
      </c>
      <c r="G36" s="164">
        <v>0</v>
      </c>
      <c r="H36" s="164">
        <v>2252</v>
      </c>
      <c r="I36" s="164">
        <v>29372</v>
      </c>
      <c r="J36" s="164">
        <v>238834</v>
      </c>
      <c r="K36" s="164">
        <v>231638</v>
      </c>
      <c r="L36" s="164">
        <v>0</v>
      </c>
      <c r="M36" s="164">
        <v>454</v>
      </c>
      <c r="N36" s="164">
        <v>6742</v>
      </c>
      <c r="O36" s="164">
        <v>84463</v>
      </c>
      <c r="P36" s="164">
        <v>1821553</v>
      </c>
      <c r="Q36" s="164">
        <v>731132</v>
      </c>
      <c r="R36" s="164">
        <v>873286</v>
      </c>
      <c r="S36" s="164">
        <v>873286</v>
      </c>
      <c r="T36" s="164">
        <v>318541</v>
      </c>
      <c r="U36" s="164">
        <v>465365</v>
      </c>
      <c r="V36" s="164">
        <v>318541</v>
      </c>
      <c r="W36" s="164">
        <v>465365</v>
      </c>
      <c r="X36" s="164">
        <v>89380</v>
      </c>
      <c r="Y36" s="164">
        <v>0</v>
      </c>
      <c r="Z36" s="164">
        <v>0</v>
      </c>
      <c r="AA36" s="164">
        <v>0</v>
      </c>
      <c r="AB36" s="164">
        <v>0</v>
      </c>
      <c r="AC36" s="164">
        <v>0</v>
      </c>
      <c r="AD36" s="164">
        <v>0</v>
      </c>
      <c r="AE36" s="164">
        <v>3938545</v>
      </c>
      <c r="AF36" s="164">
        <v>1397455</v>
      </c>
      <c r="AG36" s="164">
        <v>174416</v>
      </c>
      <c r="AH36" s="164">
        <v>1465044</v>
      </c>
      <c r="AI36" s="164">
        <v>197150</v>
      </c>
      <c r="AJ36" s="164">
        <v>0</v>
      </c>
      <c r="AK36" s="164">
        <v>0</v>
      </c>
      <c r="AL36" s="164">
        <v>704480</v>
      </c>
      <c r="AM36" s="164">
        <v>8671339</v>
      </c>
    </row>
    <row r="37" spans="1:39" ht="25.5" customHeight="1">
      <c r="A37" s="272" t="s">
        <v>29</v>
      </c>
      <c r="B37" s="164">
        <v>3905717</v>
      </c>
      <c r="C37" s="164">
        <v>1505230</v>
      </c>
      <c r="D37" s="164">
        <v>878021</v>
      </c>
      <c r="E37" s="164">
        <v>587658</v>
      </c>
      <c r="F37" s="164">
        <v>587658</v>
      </c>
      <c r="G37" s="164">
        <v>0</v>
      </c>
      <c r="H37" s="164">
        <v>0</v>
      </c>
      <c r="I37" s="164">
        <v>0</v>
      </c>
      <c r="J37" s="164">
        <v>290363</v>
      </c>
      <c r="K37" s="164">
        <v>290363</v>
      </c>
      <c r="L37" s="164">
        <v>0</v>
      </c>
      <c r="M37" s="164">
        <v>0</v>
      </c>
      <c r="N37" s="164">
        <v>0</v>
      </c>
      <c r="O37" s="164">
        <v>112582</v>
      </c>
      <c r="P37" s="164">
        <v>1552630</v>
      </c>
      <c r="Q37" s="164">
        <v>847857</v>
      </c>
      <c r="R37" s="164">
        <v>1101789</v>
      </c>
      <c r="S37" s="164">
        <v>1101789</v>
      </c>
      <c r="T37" s="164">
        <v>404790</v>
      </c>
      <c r="U37" s="164">
        <v>653701</v>
      </c>
      <c r="V37" s="164">
        <v>404790</v>
      </c>
      <c r="W37" s="164">
        <v>653701</v>
      </c>
      <c r="X37" s="164">
        <v>43298</v>
      </c>
      <c r="Y37" s="164">
        <v>0</v>
      </c>
      <c r="Z37" s="164">
        <v>0</v>
      </c>
      <c r="AA37" s="164">
        <v>0</v>
      </c>
      <c r="AB37" s="164">
        <v>0</v>
      </c>
      <c r="AC37" s="164">
        <v>0</v>
      </c>
      <c r="AD37" s="164">
        <v>0</v>
      </c>
      <c r="AE37" s="164">
        <v>5422606</v>
      </c>
      <c r="AF37" s="164">
        <v>1464120</v>
      </c>
      <c r="AG37" s="164">
        <v>201617</v>
      </c>
      <c r="AH37" s="164">
        <v>1750762</v>
      </c>
      <c r="AI37" s="164">
        <v>674938</v>
      </c>
      <c r="AJ37" s="164">
        <v>0</v>
      </c>
      <c r="AK37" s="164">
        <v>0</v>
      </c>
      <c r="AL37" s="164">
        <v>1331169</v>
      </c>
      <c r="AM37" s="164">
        <v>10430112</v>
      </c>
    </row>
    <row r="38" spans="1:39" ht="25.5" customHeight="1">
      <c r="A38" s="272" t="s">
        <v>30</v>
      </c>
      <c r="B38" s="164">
        <v>3065433</v>
      </c>
      <c r="C38" s="164">
        <v>1152808</v>
      </c>
      <c r="D38" s="164">
        <v>583771</v>
      </c>
      <c r="E38" s="164">
        <v>378387</v>
      </c>
      <c r="F38" s="164">
        <v>353678</v>
      </c>
      <c r="G38" s="164">
        <v>0</v>
      </c>
      <c r="H38" s="164">
        <v>18091</v>
      </c>
      <c r="I38" s="164">
        <v>6618</v>
      </c>
      <c r="J38" s="164">
        <v>205384</v>
      </c>
      <c r="K38" s="164">
        <v>200157</v>
      </c>
      <c r="L38" s="164">
        <v>0</v>
      </c>
      <c r="M38" s="164">
        <v>4015</v>
      </c>
      <c r="N38" s="164">
        <v>1212</v>
      </c>
      <c r="O38" s="164">
        <v>60912</v>
      </c>
      <c r="P38" s="164">
        <v>1194118</v>
      </c>
      <c r="Q38" s="164">
        <v>718507</v>
      </c>
      <c r="R38" s="164">
        <v>1612345</v>
      </c>
      <c r="S38" s="164">
        <v>1612345</v>
      </c>
      <c r="T38" s="164">
        <v>273153</v>
      </c>
      <c r="U38" s="164">
        <v>1339192</v>
      </c>
      <c r="V38" s="164">
        <v>273153</v>
      </c>
      <c r="W38" s="164">
        <v>1314121</v>
      </c>
      <c r="X38" s="164">
        <v>0</v>
      </c>
      <c r="Y38" s="164">
        <v>25071</v>
      </c>
      <c r="Z38" s="164">
        <v>0</v>
      </c>
      <c r="AA38" s="164">
        <v>0</v>
      </c>
      <c r="AB38" s="164">
        <v>0</v>
      </c>
      <c r="AC38" s="164">
        <v>0</v>
      </c>
      <c r="AD38" s="164">
        <v>0</v>
      </c>
      <c r="AE38" s="164">
        <v>4189859</v>
      </c>
      <c r="AF38" s="164">
        <v>1093630</v>
      </c>
      <c r="AG38" s="164">
        <v>11491</v>
      </c>
      <c r="AH38" s="164">
        <v>1199883</v>
      </c>
      <c r="AI38" s="164">
        <v>933097</v>
      </c>
      <c r="AJ38" s="164">
        <v>0</v>
      </c>
      <c r="AK38" s="164">
        <v>0</v>
      </c>
      <c r="AL38" s="164">
        <v>951758</v>
      </c>
      <c r="AM38" s="164">
        <v>8867637</v>
      </c>
    </row>
    <row r="39" spans="1:39" ht="25.5" customHeight="1">
      <c r="A39" s="272" t="s">
        <v>31</v>
      </c>
      <c r="B39" s="164">
        <v>1586225</v>
      </c>
      <c r="C39" s="164">
        <v>708299</v>
      </c>
      <c r="D39" s="164">
        <v>396229</v>
      </c>
      <c r="E39" s="164">
        <v>275594</v>
      </c>
      <c r="F39" s="164">
        <v>251026</v>
      </c>
      <c r="G39" s="164">
        <v>0</v>
      </c>
      <c r="H39" s="164">
        <v>7473</v>
      </c>
      <c r="I39" s="164">
        <v>17095</v>
      </c>
      <c r="J39" s="164">
        <v>120635</v>
      </c>
      <c r="K39" s="164">
        <v>114547</v>
      </c>
      <c r="L39" s="164">
        <v>0</v>
      </c>
      <c r="M39" s="164">
        <v>1778</v>
      </c>
      <c r="N39" s="164">
        <v>4310</v>
      </c>
      <c r="O39" s="164">
        <v>44385</v>
      </c>
      <c r="P39" s="164">
        <v>631921</v>
      </c>
      <c r="Q39" s="164">
        <v>246005</v>
      </c>
      <c r="R39" s="164">
        <v>434868</v>
      </c>
      <c r="S39" s="164">
        <v>434868</v>
      </c>
      <c r="T39" s="164">
        <v>325909</v>
      </c>
      <c r="U39" s="164">
        <v>89941</v>
      </c>
      <c r="V39" s="164">
        <v>325909</v>
      </c>
      <c r="W39" s="164">
        <v>89614</v>
      </c>
      <c r="X39" s="164">
        <v>19018</v>
      </c>
      <c r="Y39" s="164">
        <v>327</v>
      </c>
      <c r="Z39" s="164">
        <v>0</v>
      </c>
      <c r="AA39" s="164">
        <v>0</v>
      </c>
      <c r="AB39" s="164">
        <v>0</v>
      </c>
      <c r="AC39" s="164">
        <v>0</v>
      </c>
      <c r="AD39" s="164">
        <v>0</v>
      </c>
      <c r="AE39" s="164">
        <v>1795618</v>
      </c>
      <c r="AF39" s="164">
        <v>674588</v>
      </c>
      <c r="AG39" s="164">
        <v>14868</v>
      </c>
      <c r="AH39" s="164">
        <v>578648</v>
      </c>
      <c r="AI39" s="164">
        <v>252937</v>
      </c>
      <c r="AJ39" s="164">
        <v>0</v>
      </c>
      <c r="AK39" s="164">
        <v>3500</v>
      </c>
      <c r="AL39" s="164">
        <v>271077</v>
      </c>
      <c r="AM39" s="164">
        <v>3816711</v>
      </c>
    </row>
    <row r="40" spans="1:39" ht="25.5" customHeight="1">
      <c r="A40" s="272" t="s">
        <v>32</v>
      </c>
      <c r="B40" s="164">
        <v>1367017</v>
      </c>
      <c r="C40" s="164">
        <v>685027</v>
      </c>
      <c r="D40" s="164">
        <v>363120</v>
      </c>
      <c r="E40" s="164">
        <v>243543</v>
      </c>
      <c r="F40" s="164">
        <v>243543</v>
      </c>
      <c r="G40" s="164">
        <v>0</v>
      </c>
      <c r="H40" s="164">
        <v>0</v>
      </c>
      <c r="I40" s="164">
        <v>0</v>
      </c>
      <c r="J40" s="164">
        <v>119577</v>
      </c>
      <c r="K40" s="164">
        <v>119577</v>
      </c>
      <c r="L40" s="164">
        <v>0</v>
      </c>
      <c r="M40" s="164">
        <v>0</v>
      </c>
      <c r="N40" s="164">
        <v>0</v>
      </c>
      <c r="O40" s="164">
        <v>41923</v>
      </c>
      <c r="P40" s="164">
        <v>389540</v>
      </c>
      <c r="Q40" s="164">
        <v>292450</v>
      </c>
      <c r="R40" s="164">
        <v>254884</v>
      </c>
      <c r="S40" s="164">
        <v>254884</v>
      </c>
      <c r="T40" s="164">
        <v>118563</v>
      </c>
      <c r="U40" s="164">
        <v>136321</v>
      </c>
      <c r="V40" s="164">
        <v>118563</v>
      </c>
      <c r="W40" s="164">
        <v>136159</v>
      </c>
      <c r="X40" s="164">
        <v>0</v>
      </c>
      <c r="Y40" s="164">
        <v>162</v>
      </c>
      <c r="Z40" s="164">
        <v>0</v>
      </c>
      <c r="AA40" s="164">
        <v>0</v>
      </c>
      <c r="AB40" s="164">
        <v>0</v>
      </c>
      <c r="AC40" s="164">
        <v>0</v>
      </c>
      <c r="AD40" s="164">
        <v>0</v>
      </c>
      <c r="AE40" s="164">
        <v>1615687</v>
      </c>
      <c r="AF40" s="164">
        <v>518936</v>
      </c>
      <c r="AG40" s="164">
        <v>15476</v>
      </c>
      <c r="AH40" s="164">
        <v>741954</v>
      </c>
      <c r="AI40" s="164">
        <v>105692</v>
      </c>
      <c r="AJ40" s="164">
        <v>2500</v>
      </c>
      <c r="AK40" s="164">
        <v>6940</v>
      </c>
      <c r="AL40" s="164">
        <v>224189</v>
      </c>
      <c r="AM40" s="164">
        <v>3237588</v>
      </c>
    </row>
    <row r="41" spans="1:39" ht="25.5" customHeight="1">
      <c r="A41" s="272" t="s">
        <v>33</v>
      </c>
      <c r="B41" s="164">
        <v>2000116</v>
      </c>
      <c r="C41" s="164">
        <v>903691</v>
      </c>
      <c r="D41" s="164">
        <v>492378</v>
      </c>
      <c r="E41" s="164">
        <v>336558</v>
      </c>
      <c r="F41" s="164">
        <v>320330</v>
      </c>
      <c r="G41" s="164">
        <v>0</v>
      </c>
      <c r="H41" s="164">
        <v>16228</v>
      </c>
      <c r="I41" s="164">
        <v>0</v>
      </c>
      <c r="J41" s="164">
        <v>155820</v>
      </c>
      <c r="K41" s="164">
        <v>152718</v>
      </c>
      <c r="L41" s="164">
        <v>0</v>
      </c>
      <c r="M41" s="164">
        <v>3102</v>
      </c>
      <c r="N41" s="164">
        <v>0</v>
      </c>
      <c r="O41" s="164">
        <v>53190</v>
      </c>
      <c r="P41" s="164">
        <v>699904</v>
      </c>
      <c r="Q41" s="164">
        <v>396521</v>
      </c>
      <c r="R41" s="164">
        <v>552033</v>
      </c>
      <c r="S41" s="164">
        <v>552033</v>
      </c>
      <c r="T41" s="164">
        <v>138005</v>
      </c>
      <c r="U41" s="164">
        <v>412737</v>
      </c>
      <c r="V41" s="164">
        <v>138005</v>
      </c>
      <c r="W41" s="164">
        <v>412378</v>
      </c>
      <c r="X41" s="164">
        <v>1291</v>
      </c>
      <c r="Y41" s="164">
        <v>359</v>
      </c>
      <c r="Z41" s="164">
        <v>0</v>
      </c>
      <c r="AA41" s="164">
        <v>0</v>
      </c>
      <c r="AB41" s="164">
        <v>0</v>
      </c>
      <c r="AC41" s="164">
        <v>0</v>
      </c>
      <c r="AD41" s="164">
        <v>0</v>
      </c>
      <c r="AE41" s="164">
        <v>3052422</v>
      </c>
      <c r="AF41" s="164">
        <v>941607</v>
      </c>
      <c r="AG41" s="164">
        <v>58906</v>
      </c>
      <c r="AH41" s="164">
        <v>1196527</v>
      </c>
      <c r="AI41" s="164">
        <v>461185</v>
      </c>
      <c r="AJ41" s="164">
        <v>0</v>
      </c>
      <c r="AK41" s="164">
        <v>11000</v>
      </c>
      <c r="AL41" s="164">
        <v>383197</v>
      </c>
      <c r="AM41" s="164">
        <v>5604571</v>
      </c>
    </row>
    <row r="42" spans="1:39" ht="25.5" customHeight="1">
      <c r="A42" s="272" t="s">
        <v>34</v>
      </c>
      <c r="B42" s="164">
        <v>1133241</v>
      </c>
      <c r="C42" s="164">
        <v>658272</v>
      </c>
      <c r="D42" s="164">
        <v>359676</v>
      </c>
      <c r="E42" s="164">
        <v>245990</v>
      </c>
      <c r="F42" s="164">
        <v>226085</v>
      </c>
      <c r="G42" s="164">
        <v>0</v>
      </c>
      <c r="H42" s="164">
        <v>0</v>
      </c>
      <c r="I42" s="164">
        <v>19905</v>
      </c>
      <c r="J42" s="164">
        <v>113686</v>
      </c>
      <c r="K42" s="164">
        <v>107892</v>
      </c>
      <c r="L42" s="164">
        <v>0</v>
      </c>
      <c r="M42" s="164">
        <v>0</v>
      </c>
      <c r="N42" s="164">
        <v>5794</v>
      </c>
      <c r="O42" s="164">
        <v>47018</v>
      </c>
      <c r="P42" s="164">
        <v>259603</v>
      </c>
      <c r="Q42" s="164">
        <v>215366</v>
      </c>
      <c r="R42" s="164">
        <v>244953</v>
      </c>
      <c r="S42" s="164">
        <v>244050</v>
      </c>
      <c r="T42" s="164">
        <v>73637</v>
      </c>
      <c r="U42" s="164">
        <v>162536</v>
      </c>
      <c r="V42" s="164">
        <v>73637</v>
      </c>
      <c r="W42" s="164">
        <v>162404</v>
      </c>
      <c r="X42" s="164">
        <v>7877</v>
      </c>
      <c r="Y42" s="164">
        <v>132</v>
      </c>
      <c r="Z42" s="164">
        <v>0</v>
      </c>
      <c r="AA42" s="164">
        <v>0</v>
      </c>
      <c r="AB42" s="164">
        <v>0</v>
      </c>
      <c r="AC42" s="164">
        <v>903</v>
      </c>
      <c r="AD42" s="164">
        <v>0</v>
      </c>
      <c r="AE42" s="164">
        <v>1804023</v>
      </c>
      <c r="AF42" s="164">
        <v>582978</v>
      </c>
      <c r="AG42" s="164">
        <v>10967</v>
      </c>
      <c r="AH42" s="164">
        <v>404246</v>
      </c>
      <c r="AI42" s="164">
        <v>306939</v>
      </c>
      <c r="AJ42" s="164">
        <v>0</v>
      </c>
      <c r="AK42" s="164">
        <v>14500</v>
      </c>
      <c r="AL42" s="164">
        <v>484393</v>
      </c>
      <c r="AM42" s="164">
        <v>3182217</v>
      </c>
    </row>
    <row r="43" spans="1:39" ht="25.5" customHeight="1">
      <c r="A43" s="272" t="s">
        <v>35</v>
      </c>
      <c r="B43" s="164">
        <v>2485498</v>
      </c>
      <c r="C43" s="164">
        <v>1275301</v>
      </c>
      <c r="D43" s="164">
        <v>756563</v>
      </c>
      <c r="E43" s="164">
        <v>505090</v>
      </c>
      <c r="F43" s="164">
        <v>465898</v>
      </c>
      <c r="G43" s="164">
        <v>0</v>
      </c>
      <c r="H43" s="164">
        <v>19828</v>
      </c>
      <c r="I43" s="164">
        <v>19364</v>
      </c>
      <c r="J43" s="164">
        <v>251473</v>
      </c>
      <c r="K43" s="164">
        <v>239896</v>
      </c>
      <c r="L43" s="164">
        <v>0</v>
      </c>
      <c r="M43" s="164">
        <v>4802</v>
      </c>
      <c r="N43" s="164">
        <v>6775</v>
      </c>
      <c r="O43" s="164">
        <v>80235</v>
      </c>
      <c r="P43" s="164">
        <v>752360</v>
      </c>
      <c r="Q43" s="164">
        <v>457837</v>
      </c>
      <c r="R43" s="164">
        <v>715380</v>
      </c>
      <c r="S43" s="164">
        <v>713077</v>
      </c>
      <c r="T43" s="164">
        <v>191961</v>
      </c>
      <c r="U43" s="164">
        <v>484401</v>
      </c>
      <c r="V43" s="164">
        <v>191961</v>
      </c>
      <c r="W43" s="164">
        <v>484196</v>
      </c>
      <c r="X43" s="164">
        <v>36715</v>
      </c>
      <c r="Y43" s="164">
        <v>205</v>
      </c>
      <c r="Z43" s="164">
        <v>0</v>
      </c>
      <c r="AA43" s="164">
        <v>0</v>
      </c>
      <c r="AB43" s="164">
        <v>0</v>
      </c>
      <c r="AC43" s="164">
        <v>2303</v>
      </c>
      <c r="AD43" s="164">
        <v>0</v>
      </c>
      <c r="AE43" s="164">
        <v>3290219</v>
      </c>
      <c r="AF43" s="164">
        <v>977232</v>
      </c>
      <c r="AG43" s="164">
        <v>50107</v>
      </c>
      <c r="AH43" s="164">
        <v>1073032</v>
      </c>
      <c r="AI43" s="164">
        <v>525747</v>
      </c>
      <c r="AJ43" s="164">
        <v>127821</v>
      </c>
      <c r="AK43" s="164">
        <v>28000</v>
      </c>
      <c r="AL43" s="164">
        <v>508280</v>
      </c>
      <c r="AM43" s="164">
        <v>6491097</v>
      </c>
    </row>
    <row r="44" spans="1:39" ht="25.5" customHeight="1">
      <c r="A44" s="272" t="s">
        <v>36</v>
      </c>
      <c r="B44" s="164">
        <v>2264966</v>
      </c>
      <c r="C44" s="164">
        <v>1051292</v>
      </c>
      <c r="D44" s="164">
        <v>627559</v>
      </c>
      <c r="E44" s="164">
        <v>422453</v>
      </c>
      <c r="F44" s="164">
        <v>365162</v>
      </c>
      <c r="G44" s="164">
        <v>0</v>
      </c>
      <c r="H44" s="164">
        <v>11162</v>
      </c>
      <c r="I44" s="164">
        <v>46129</v>
      </c>
      <c r="J44" s="164">
        <v>205106</v>
      </c>
      <c r="K44" s="164">
        <v>187308</v>
      </c>
      <c r="L44" s="164">
        <v>0</v>
      </c>
      <c r="M44" s="164">
        <v>2237</v>
      </c>
      <c r="N44" s="164">
        <v>15561</v>
      </c>
      <c r="O44" s="164">
        <v>72605</v>
      </c>
      <c r="P44" s="164">
        <v>541647</v>
      </c>
      <c r="Q44" s="164">
        <v>672027</v>
      </c>
      <c r="R44" s="164">
        <v>1226912</v>
      </c>
      <c r="S44" s="164">
        <v>1102684</v>
      </c>
      <c r="T44" s="164">
        <v>270390</v>
      </c>
      <c r="U44" s="164">
        <v>812268</v>
      </c>
      <c r="V44" s="164">
        <v>270390</v>
      </c>
      <c r="W44" s="164">
        <v>812192</v>
      </c>
      <c r="X44" s="164">
        <v>20026</v>
      </c>
      <c r="Y44" s="164">
        <v>76</v>
      </c>
      <c r="Z44" s="164">
        <v>0</v>
      </c>
      <c r="AA44" s="164">
        <v>0</v>
      </c>
      <c r="AB44" s="164">
        <v>0</v>
      </c>
      <c r="AC44" s="164">
        <v>124228</v>
      </c>
      <c r="AD44" s="164">
        <v>0</v>
      </c>
      <c r="AE44" s="164">
        <v>3220885</v>
      </c>
      <c r="AF44" s="164">
        <v>1031932</v>
      </c>
      <c r="AG44" s="164">
        <v>37431</v>
      </c>
      <c r="AH44" s="164">
        <v>1000565</v>
      </c>
      <c r="AI44" s="164">
        <v>341319</v>
      </c>
      <c r="AJ44" s="164">
        <v>0</v>
      </c>
      <c r="AK44" s="164">
        <v>21000</v>
      </c>
      <c r="AL44" s="164">
        <v>788638</v>
      </c>
      <c r="AM44" s="164">
        <v>6712763</v>
      </c>
    </row>
    <row r="45" spans="1:39" ht="25.5" customHeight="1">
      <c r="A45" s="272" t="s">
        <v>37</v>
      </c>
      <c r="B45" s="164">
        <v>1026965</v>
      </c>
      <c r="C45" s="164">
        <v>585756</v>
      </c>
      <c r="D45" s="164">
        <v>380357</v>
      </c>
      <c r="E45" s="164">
        <v>262182</v>
      </c>
      <c r="F45" s="164">
        <v>246774</v>
      </c>
      <c r="G45" s="164">
        <v>0</v>
      </c>
      <c r="H45" s="164">
        <v>2450</v>
      </c>
      <c r="I45" s="164">
        <v>12958</v>
      </c>
      <c r="J45" s="164">
        <v>118175</v>
      </c>
      <c r="K45" s="164">
        <v>116533</v>
      </c>
      <c r="L45" s="164">
        <v>0</v>
      </c>
      <c r="M45" s="164">
        <v>531</v>
      </c>
      <c r="N45" s="164">
        <v>1111</v>
      </c>
      <c r="O45" s="164">
        <v>40490</v>
      </c>
      <c r="P45" s="164">
        <v>147239</v>
      </c>
      <c r="Q45" s="164">
        <v>293970</v>
      </c>
      <c r="R45" s="164">
        <v>282112</v>
      </c>
      <c r="S45" s="164">
        <v>278185</v>
      </c>
      <c r="T45" s="164">
        <v>118082</v>
      </c>
      <c r="U45" s="164">
        <v>125024</v>
      </c>
      <c r="V45" s="164">
        <v>118082</v>
      </c>
      <c r="W45" s="164">
        <v>125024</v>
      </c>
      <c r="X45" s="164">
        <v>35079</v>
      </c>
      <c r="Y45" s="164">
        <v>0</v>
      </c>
      <c r="Z45" s="164">
        <v>0</v>
      </c>
      <c r="AA45" s="164">
        <v>0</v>
      </c>
      <c r="AB45" s="164">
        <v>0</v>
      </c>
      <c r="AC45" s="164">
        <v>3927</v>
      </c>
      <c r="AD45" s="164">
        <v>0</v>
      </c>
      <c r="AE45" s="164">
        <v>1607842</v>
      </c>
      <c r="AF45" s="164">
        <v>466229</v>
      </c>
      <c r="AG45" s="164">
        <v>31658</v>
      </c>
      <c r="AH45" s="164">
        <v>496603</v>
      </c>
      <c r="AI45" s="164">
        <v>154583</v>
      </c>
      <c r="AJ45" s="164">
        <v>0</v>
      </c>
      <c r="AK45" s="164">
        <v>0</v>
      </c>
      <c r="AL45" s="164">
        <v>458769</v>
      </c>
      <c r="AM45" s="164">
        <v>2916919</v>
      </c>
    </row>
    <row r="46" spans="1:39" ht="25.5" customHeight="1">
      <c r="A46" s="272" t="s">
        <v>38</v>
      </c>
      <c r="B46" s="164">
        <v>3112182</v>
      </c>
      <c r="C46" s="164">
        <v>1309943</v>
      </c>
      <c r="D46" s="164">
        <v>703907</v>
      </c>
      <c r="E46" s="164">
        <v>472899</v>
      </c>
      <c r="F46" s="164">
        <v>446328</v>
      </c>
      <c r="G46" s="164">
        <v>0</v>
      </c>
      <c r="H46" s="164">
        <v>11124</v>
      </c>
      <c r="I46" s="164">
        <v>15447</v>
      </c>
      <c r="J46" s="164">
        <v>231008</v>
      </c>
      <c r="K46" s="164">
        <v>226050</v>
      </c>
      <c r="L46" s="164">
        <v>0</v>
      </c>
      <c r="M46" s="164">
        <v>2610</v>
      </c>
      <c r="N46" s="164">
        <v>2348</v>
      </c>
      <c r="O46" s="164">
        <v>81172</v>
      </c>
      <c r="P46" s="164">
        <v>1289210</v>
      </c>
      <c r="Q46" s="164">
        <v>513029</v>
      </c>
      <c r="R46" s="164">
        <v>2036489</v>
      </c>
      <c r="S46" s="164">
        <v>1984312</v>
      </c>
      <c r="T46" s="164">
        <v>90817</v>
      </c>
      <c r="U46" s="164">
        <v>1890715</v>
      </c>
      <c r="V46" s="164">
        <v>90817</v>
      </c>
      <c r="W46" s="164">
        <v>1888212</v>
      </c>
      <c r="X46" s="164">
        <v>2780</v>
      </c>
      <c r="Y46" s="164">
        <v>2503</v>
      </c>
      <c r="Z46" s="164">
        <v>0</v>
      </c>
      <c r="AA46" s="164">
        <v>0</v>
      </c>
      <c r="AB46" s="164">
        <v>0</v>
      </c>
      <c r="AC46" s="164">
        <v>52177</v>
      </c>
      <c r="AD46" s="164">
        <v>0</v>
      </c>
      <c r="AE46" s="164">
        <v>3725897</v>
      </c>
      <c r="AF46" s="164">
        <v>1003715</v>
      </c>
      <c r="AG46" s="164">
        <v>46582</v>
      </c>
      <c r="AH46" s="164">
        <v>1380650</v>
      </c>
      <c r="AI46" s="164">
        <v>432010</v>
      </c>
      <c r="AJ46" s="164">
        <v>134860</v>
      </c>
      <c r="AK46" s="164">
        <v>8000</v>
      </c>
      <c r="AL46" s="164">
        <v>720080</v>
      </c>
      <c r="AM46" s="164">
        <v>8874568</v>
      </c>
    </row>
    <row r="47" spans="1:39" ht="25.5" customHeight="1">
      <c r="A47" s="272" t="s">
        <v>39</v>
      </c>
      <c r="B47" s="164">
        <v>932367</v>
      </c>
      <c r="C47" s="164">
        <v>471893</v>
      </c>
      <c r="D47" s="164">
        <v>284791</v>
      </c>
      <c r="E47" s="164">
        <v>194030</v>
      </c>
      <c r="F47" s="164">
        <v>180838</v>
      </c>
      <c r="G47" s="164">
        <v>0</v>
      </c>
      <c r="H47" s="164">
        <v>0</v>
      </c>
      <c r="I47" s="164">
        <v>13192</v>
      </c>
      <c r="J47" s="164">
        <v>90761</v>
      </c>
      <c r="K47" s="164">
        <v>85649</v>
      </c>
      <c r="L47" s="164">
        <v>0</v>
      </c>
      <c r="M47" s="164">
        <v>0</v>
      </c>
      <c r="N47" s="164">
        <v>5112</v>
      </c>
      <c r="O47" s="164">
        <v>33674</v>
      </c>
      <c r="P47" s="164">
        <v>79099</v>
      </c>
      <c r="Q47" s="164">
        <v>381375</v>
      </c>
      <c r="R47" s="164">
        <v>679789</v>
      </c>
      <c r="S47" s="164">
        <v>556197</v>
      </c>
      <c r="T47" s="164">
        <v>181635</v>
      </c>
      <c r="U47" s="164">
        <v>367720</v>
      </c>
      <c r="V47" s="164">
        <v>181635</v>
      </c>
      <c r="W47" s="164">
        <v>292227</v>
      </c>
      <c r="X47" s="164">
        <v>6842</v>
      </c>
      <c r="Y47" s="164">
        <v>0</v>
      </c>
      <c r="Z47" s="164">
        <v>75493</v>
      </c>
      <c r="AA47" s="164">
        <v>0</v>
      </c>
      <c r="AB47" s="164">
        <v>75493</v>
      </c>
      <c r="AC47" s="164">
        <v>123592</v>
      </c>
      <c r="AD47" s="164">
        <v>0</v>
      </c>
      <c r="AE47" s="164">
        <v>2306628</v>
      </c>
      <c r="AF47" s="164">
        <v>1017654</v>
      </c>
      <c r="AG47" s="164">
        <v>180528</v>
      </c>
      <c r="AH47" s="164">
        <v>378153</v>
      </c>
      <c r="AI47" s="164">
        <v>301471</v>
      </c>
      <c r="AJ47" s="164">
        <v>0</v>
      </c>
      <c r="AK47" s="164">
        <v>200000</v>
      </c>
      <c r="AL47" s="164">
        <v>228822</v>
      </c>
      <c r="AM47" s="164">
        <v>3918784</v>
      </c>
    </row>
    <row r="48" spans="1:39" ht="25.5" customHeight="1">
      <c r="A48" s="272" t="s">
        <v>192</v>
      </c>
      <c r="B48" s="273">
        <v>406970908</v>
      </c>
      <c r="C48" s="273">
        <v>148087301</v>
      </c>
      <c r="D48" s="273">
        <v>88687356</v>
      </c>
      <c r="E48" s="273">
        <v>58263025</v>
      </c>
      <c r="F48" s="273">
        <v>53932927</v>
      </c>
      <c r="G48" s="273">
        <v>261968</v>
      </c>
      <c r="H48" s="273">
        <v>1513015</v>
      </c>
      <c r="I48" s="273">
        <v>2555115</v>
      </c>
      <c r="J48" s="273">
        <v>30424331</v>
      </c>
      <c r="K48" s="273">
        <v>29310696</v>
      </c>
      <c r="L48" s="273">
        <v>121178</v>
      </c>
      <c r="M48" s="273">
        <v>411964</v>
      </c>
      <c r="N48" s="273">
        <v>580493</v>
      </c>
      <c r="O48" s="273">
        <v>8686370</v>
      </c>
      <c r="P48" s="273">
        <v>180654761</v>
      </c>
      <c r="Q48" s="273">
        <v>78228846</v>
      </c>
      <c r="R48" s="273">
        <v>121128198</v>
      </c>
      <c r="S48" s="273">
        <v>115706568</v>
      </c>
      <c r="T48" s="273">
        <v>46599985</v>
      </c>
      <c r="U48" s="273">
        <v>66675761</v>
      </c>
      <c r="V48" s="273">
        <v>46369995</v>
      </c>
      <c r="W48" s="273">
        <v>66202935</v>
      </c>
      <c r="X48" s="273">
        <v>2430822</v>
      </c>
      <c r="Y48" s="273">
        <v>262759</v>
      </c>
      <c r="Z48" s="273">
        <v>440057</v>
      </c>
      <c r="AA48" s="273">
        <v>229990</v>
      </c>
      <c r="AB48" s="273">
        <v>210067</v>
      </c>
      <c r="AC48" s="273">
        <v>5421630</v>
      </c>
      <c r="AD48" s="273">
        <v>0</v>
      </c>
      <c r="AE48" s="273">
        <v>444729998</v>
      </c>
      <c r="AF48" s="273">
        <v>153741398</v>
      </c>
      <c r="AG48" s="273">
        <v>10331053</v>
      </c>
      <c r="AH48" s="273">
        <v>114688783</v>
      </c>
      <c r="AI48" s="273">
        <v>51715577</v>
      </c>
      <c r="AJ48" s="273">
        <v>7632215</v>
      </c>
      <c r="AK48" s="273">
        <v>23484097</v>
      </c>
      <c r="AL48" s="273">
        <v>83136875</v>
      </c>
      <c r="AM48" s="273">
        <v>972829104</v>
      </c>
    </row>
    <row r="50" spans="1:39" ht="13.5">
      <c r="A50" s="282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</row>
    <row r="53" spans="2:39" ht="13.5">
      <c r="B53" s="274"/>
      <c r="C53" s="274"/>
      <c r="D53" s="274"/>
      <c r="R53" s="274"/>
      <c r="S53" s="274"/>
      <c r="AM53" s="274"/>
    </row>
  </sheetData>
  <sheetProtection/>
  <mergeCells count="26">
    <mergeCell ref="AM3:AM5"/>
    <mergeCell ref="D4:D5"/>
    <mergeCell ref="O4:O5"/>
    <mergeCell ref="V4:V5"/>
    <mergeCell ref="W4:W5"/>
    <mergeCell ref="X4:X5"/>
    <mergeCell ref="Y4:Y5"/>
    <mergeCell ref="Z4:Z5"/>
    <mergeCell ref="AG3:AG5"/>
    <mergeCell ref="AH3:AH5"/>
    <mergeCell ref="AI3:AI5"/>
    <mergeCell ref="AJ3:AJ5"/>
    <mergeCell ref="AK3:AK5"/>
    <mergeCell ref="AL3:AL5"/>
    <mergeCell ref="T3:T5"/>
    <mergeCell ref="U3:U5"/>
    <mergeCell ref="AC3:AC5"/>
    <mergeCell ref="AD3:AD5"/>
    <mergeCell ref="AE3:AE5"/>
    <mergeCell ref="AF3:AF5"/>
    <mergeCell ref="B3:B5"/>
    <mergeCell ref="C3:C5"/>
    <mergeCell ref="P3:P5"/>
    <mergeCell ref="Q3:Q5"/>
    <mergeCell ref="R3:R5"/>
    <mergeCell ref="S3:S5"/>
  </mergeCells>
  <printOptions horizontalCentered="1" verticalCentered="1"/>
  <pageMargins left="0.5905511811023623" right="0.5905511811023623" top="0.7874015748031497" bottom="0.6692913385826772" header="0.7874015748031497" footer="0.31496062992125984"/>
  <pageSetup firstPageNumber="28" useFirstPageNumber="1" horizontalDpi="600" verticalDpi="600" orientation="portrait" paperSize="9" scale="58" r:id="rId1"/>
  <headerFooter alignWithMargins="0">
    <oddHeader>&amp;C&amp;"ＭＳ Ｐゴシック,標準"&amp;22令和４年度決算 性質別歳出の状況&amp;R&amp;"ＭＳ Ｐゴシック,標準"&amp;14公表資料</oddHeader>
    <oddFooter>&amp;C&amp;19- &amp;P -</oddFooter>
  </headerFooter>
  <colBreaks count="2" manualBreakCount="2">
    <brk id="17" max="47" man="1"/>
    <brk id="3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発表資料（資料編）</dc:title>
  <dc:subject/>
  <dc:creator/>
  <cp:keywords/>
  <dc:description/>
  <cp:lastModifiedBy>後藤 勇太郎</cp:lastModifiedBy>
  <cp:lastPrinted>2023-11-20T04:30:13Z</cp:lastPrinted>
  <dcterms:created xsi:type="dcterms:W3CDTF">2003-08-14T03:03:04Z</dcterms:created>
  <dcterms:modified xsi:type="dcterms:W3CDTF">2023-11-24T00:32:36Z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-113497831</vt:i4>
  </property>
  <property fmtid="{D5CDD505-2E9C-101B-9397-08002B2CF9AE}" pid="3" name="_EmailSubject">
    <vt:lpwstr>おくります</vt:lpwstr>
  </property>
  <property fmtid="{D5CDD505-2E9C-101B-9397-08002B2CF9AE}" pid="4" name="_AuthorEmail">
    <vt:lpwstr>tanaka-mieko@pref.gifu.lg.jp</vt:lpwstr>
  </property>
  <property fmtid="{D5CDD505-2E9C-101B-9397-08002B2CF9AE}" pid="5" name="_AuthorEmailDisplayName">
    <vt:lpwstr>田中 美恵子</vt:lpwstr>
  </property>
  <property fmtid="{D5CDD505-2E9C-101B-9397-08002B2CF9AE}" pid="6" name="_ReviewingToolsShownOnce">
    <vt:lpwstr/>
  </property>
</Properties>
</file>