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12-4" sheetId="1" r:id="rId1"/>
  </sheets>
  <definedNames>
    <definedName name="_xlnm.Print_Area" localSheetId="0">'T12-4'!$A$1:$N$65</definedName>
  </definedNames>
  <calcPr fullCalcOnLoad="1"/>
</workbook>
</file>

<file path=xl/sharedStrings.xml><?xml version="1.0" encoding="utf-8"?>
<sst xmlns="http://schemas.openxmlformats.org/spreadsheetml/2006/main" count="104" uniqueCount="55">
  <si>
    <t>（２）　食品等の収去試験</t>
  </si>
  <si>
    <t xml:space="preserve">                  項 目</t>
  </si>
  <si>
    <t>不       良       理       由    （ 延 数 ）</t>
  </si>
  <si>
    <t xml:space="preserve">  区 分</t>
  </si>
  <si>
    <t xml:space="preserve"> (実数) A</t>
  </si>
  <si>
    <t>(実数)B</t>
  </si>
  <si>
    <t xml:space="preserve"> 管内</t>
  </si>
  <si>
    <t xml:space="preserve"> 県 *</t>
  </si>
  <si>
    <t xml:space="preserve"> 魚           介            類</t>
  </si>
  <si>
    <t>凍結前　加熱　加熱後摂取</t>
  </si>
  <si>
    <t>凍結前 未加熱 加熱後摂取</t>
  </si>
  <si>
    <t xml:space="preserve"> 乳           製            品</t>
  </si>
  <si>
    <t xml:space="preserve"> アイスクリーム類・氷菓</t>
  </si>
  <si>
    <t xml:space="preserve"> 菓            子           類</t>
  </si>
  <si>
    <t xml:space="preserve"> 清     涼     飲     料     水</t>
  </si>
  <si>
    <t xml:space="preserve"> 酒       精       飲       料</t>
  </si>
  <si>
    <t xml:space="preserve"> 氷                         雪</t>
  </si>
  <si>
    <t xml:space="preserve"> か ん 詰・び ん 詰 食 品</t>
  </si>
  <si>
    <t xml:space="preserve"> そ   の   他   の   食   品</t>
  </si>
  <si>
    <t>化学的合成品及びその製剤</t>
  </si>
  <si>
    <t>そ  の  他  の  添 加 物</t>
  </si>
  <si>
    <t xml:space="preserve"> 器  具  及  び  容  器  包  装</t>
  </si>
  <si>
    <t xml:space="preserve"> お       も       ち       ゃ </t>
  </si>
  <si>
    <t>＊不良率の県欄は岐阜市を除いたもの</t>
  </si>
  <si>
    <t>大腸
菌群</t>
  </si>
  <si>
    <t>異物</t>
  </si>
  <si>
    <t>添 加 物
使用基準</t>
  </si>
  <si>
    <t>法定外
添加物</t>
  </si>
  <si>
    <t>残留農薬
基準</t>
  </si>
  <si>
    <t>その他</t>
  </si>
  <si>
    <t xml:space="preserve"> 試験した
収去検体数</t>
  </si>
  <si>
    <t>不 良 率</t>
  </si>
  <si>
    <t xml:space="preserve"> (B/A)％</t>
  </si>
  <si>
    <t>冷凍
食品</t>
  </si>
  <si>
    <t xml:space="preserve"> 肉卵類及びその加工品
　　   （かん詰・びん詰を除く）</t>
  </si>
  <si>
    <t xml:space="preserve"> 魚 介 類  加  工  品
　　   （かん詰・びん詰を除く）</t>
  </si>
  <si>
    <t xml:space="preserve"> 乳   類  加  工   品 
(ｱｲｽｸﾘ-ﾑ類を除き､ﾏ-ｶﾞﾘﾝを含む）</t>
  </si>
  <si>
    <t xml:space="preserve"> 穀類及びその加工品
　　   （かん詰・びん詰を除く）</t>
  </si>
  <si>
    <t xml:space="preserve"> 野菜類・果物及びその加工品
　　   （かん詰・びん詰を除く）</t>
  </si>
  <si>
    <t>添加物</t>
  </si>
  <si>
    <t>計</t>
  </si>
  <si>
    <t>不  良
検体数</t>
  </si>
  <si>
    <t>抗菌性
物　質</t>
  </si>
  <si>
    <t>無　加　熱　摂　取</t>
  </si>
  <si>
    <t>生食用 冷凍鮮魚介類</t>
  </si>
  <si>
    <t>暫定的規制値の定
められているもの
の試験した収去検
体数　　（実数）</t>
  </si>
  <si>
    <t>＜西濃保健所（揖斐センター除く）＞</t>
  </si>
  <si>
    <t>＜揖斐センター＞</t>
  </si>
  <si>
    <t>ア　乳以外の食品等の収去試験実施状況（Ｔ１２－４）</t>
  </si>
  <si>
    <t xml:space="preserve">水  </t>
  </si>
  <si>
    <t>20 年 度</t>
  </si>
  <si>
    <t>-</t>
  </si>
  <si>
    <t>（平成２２年度）</t>
  </si>
  <si>
    <t>21 年 度</t>
  </si>
  <si>
    <t>（平成２２年度）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</si>
</sst>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33" borderId="30" xfId="0" applyNumberFormat="1" applyFill="1" applyBorder="1" applyAlignment="1" applyProtection="1">
      <alignment vertical="center"/>
      <protection/>
    </xf>
    <xf numFmtId="176" fontId="0" fillId="33" borderId="31" xfId="0" applyNumberFormat="1" applyFill="1" applyBorder="1" applyAlignment="1" applyProtection="1">
      <alignment vertical="center"/>
      <protection/>
    </xf>
    <xf numFmtId="177" fontId="0" fillId="33" borderId="31" xfId="0" applyNumberFormat="1" applyFill="1" applyBorder="1" applyAlignment="1" applyProtection="1">
      <alignment vertical="center"/>
      <protection/>
    </xf>
    <xf numFmtId="176" fontId="0" fillId="33" borderId="32" xfId="0" applyNumberFormat="1" applyFill="1" applyBorder="1" applyAlignment="1" applyProtection="1">
      <alignment vertical="center"/>
      <protection/>
    </xf>
    <xf numFmtId="0" fontId="2" fillId="0" borderId="14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0" fillId="0" borderId="19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7" fontId="0" fillId="0" borderId="20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177" fontId="0" fillId="0" borderId="28" xfId="0" applyNumberForma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7" fontId="0" fillId="33" borderId="31" xfId="0" applyNumberFormat="1" applyFill="1" applyBorder="1" applyAlignment="1" applyProtection="1">
      <alignment horizontal="right" vertical="center"/>
      <protection locked="0"/>
    </xf>
    <xf numFmtId="177" fontId="0" fillId="0" borderId="17" xfId="0" applyNumberFormat="1" applyFill="1" applyBorder="1" applyAlignment="1">
      <alignment horizontal="right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view="pageBreakPreview" zoomScale="90" zoomScaleNormal="95" zoomScaleSheetLayoutView="90" zoomScalePageLayoutView="0" workbookViewId="0" topLeftCell="A1">
      <selection activeCell="F75" sqref="F75"/>
    </sheetView>
  </sheetViews>
  <sheetFormatPr defaultColWidth="9.00390625" defaultRowHeight="13.5"/>
  <cols>
    <col min="1" max="1" width="10.125" style="0" customWidth="1"/>
    <col min="2" max="2" width="19.625" style="0" customWidth="1"/>
    <col min="4" max="4" width="6.625" style="0" customWidth="1"/>
    <col min="5" max="5" width="4.625" style="0" customWidth="1"/>
    <col min="6" max="6" width="4.50390625" style="0" customWidth="1"/>
    <col min="7" max="8" width="4.625" style="0" customWidth="1"/>
    <col min="9" max="9" width="7.125" style="0" customWidth="1"/>
    <col min="10" max="10" width="5.625" style="0" customWidth="1"/>
    <col min="11" max="11" width="7.125" style="0" customWidth="1"/>
    <col min="12" max="13" width="5.625" style="0" customWidth="1"/>
    <col min="14" max="14" width="15.125" style="0" customWidth="1"/>
  </cols>
  <sheetData>
    <row r="1" s="33" customFormat="1" ht="24" customHeight="1">
      <c r="A1" s="34" t="s">
        <v>0</v>
      </c>
    </row>
    <row r="2" s="32" customFormat="1" ht="24" customHeight="1">
      <c r="A2" s="35" t="s">
        <v>48</v>
      </c>
    </row>
    <row r="3" spans="1:14" s="32" customFormat="1" ht="24" customHeight="1" thickBot="1">
      <c r="A3" s="35" t="s">
        <v>46</v>
      </c>
      <c r="N3" s="49" t="s">
        <v>52</v>
      </c>
    </row>
    <row r="4" spans="1:14" ht="25.5" customHeight="1">
      <c r="A4" s="4"/>
      <c r="B4" s="20" t="s">
        <v>1</v>
      </c>
      <c r="C4" s="61" t="s">
        <v>30</v>
      </c>
      <c r="D4" s="63" t="s">
        <v>41</v>
      </c>
      <c r="E4" s="65" t="s">
        <v>31</v>
      </c>
      <c r="F4" s="66"/>
      <c r="G4" s="67" t="s">
        <v>2</v>
      </c>
      <c r="H4" s="68"/>
      <c r="I4" s="68"/>
      <c r="J4" s="68"/>
      <c r="K4" s="68"/>
      <c r="L4" s="68"/>
      <c r="M4" s="69"/>
      <c r="N4" s="52" t="s">
        <v>45</v>
      </c>
    </row>
    <row r="5" spans="1:14" ht="25.5" customHeight="1">
      <c r="A5" s="5"/>
      <c r="B5" s="91"/>
      <c r="C5" s="62"/>
      <c r="D5" s="64"/>
      <c r="E5" s="55" t="s">
        <v>32</v>
      </c>
      <c r="F5" s="56"/>
      <c r="G5" s="57" t="s">
        <v>24</v>
      </c>
      <c r="H5" s="59" t="s">
        <v>25</v>
      </c>
      <c r="I5" s="57" t="s">
        <v>26</v>
      </c>
      <c r="J5" s="57" t="s">
        <v>27</v>
      </c>
      <c r="K5" s="57" t="s">
        <v>28</v>
      </c>
      <c r="L5" s="57" t="s">
        <v>42</v>
      </c>
      <c r="M5" s="59" t="s">
        <v>29</v>
      </c>
      <c r="N5" s="53"/>
    </row>
    <row r="6" spans="1:14" ht="25.5" customHeight="1" thickBot="1">
      <c r="A6" s="16" t="s">
        <v>3</v>
      </c>
      <c r="B6" s="92"/>
      <c r="C6" s="19" t="s">
        <v>4</v>
      </c>
      <c r="D6" s="17" t="s">
        <v>5</v>
      </c>
      <c r="E6" s="18" t="s">
        <v>6</v>
      </c>
      <c r="F6" s="18" t="s">
        <v>7</v>
      </c>
      <c r="G6" s="58"/>
      <c r="H6" s="60"/>
      <c r="I6" s="58"/>
      <c r="J6" s="58"/>
      <c r="K6" s="58"/>
      <c r="L6" s="58"/>
      <c r="M6" s="60"/>
      <c r="N6" s="54"/>
    </row>
    <row r="7" spans="1:14" ht="13.5">
      <c r="A7" s="93" t="s">
        <v>8</v>
      </c>
      <c r="B7" s="94"/>
      <c r="C7" s="37">
        <v>10</v>
      </c>
      <c r="D7" s="38">
        <v>0</v>
      </c>
      <c r="E7" s="39">
        <v>0</v>
      </c>
      <c r="F7" s="39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5">
        <v>0</v>
      </c>
    </row>
    <row r="8" spans="1:14" ht="13.5">
      <c r="A8" s="88" t="s">
        <v>33</v>
      </c>
      <c r="B8" s="21" t="s">
        <v>43</v>
      </c>
      <c r="C8" s="43">
        <v>0</v>
      </c>
      <c r="D8" s="44">
        <v>0</v>
      </c>
      <c r="E8" s="45">
        <v>0</v>
      </c>
      <c r="F8" s="45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6">
        <v>0</v>
      </c>
    </row>
    <row r="9" spans="1:14" ht="13.5">
      <c r="A9" s="89"/>
      <c r="B9" s="31" t="s">
        <v>9</v>
      </c>
      <c r="C9" s="43">
        <v>5</v>
      </c>
      <c r="D9" s="44">
        <v>0</v>
      </c>
      <c r="E9" s="45">
        <v>0</v>
      </c>
      <c r="F9" s="45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6">
        <v>0</v>
      </c>
    </row>
    <row r="10" spans="1:14" ht="13.5">
      <c r="A10" s="89"/>
      <c r="B10" s="31" t="s">
        <v>10</v>
      </c>
      <c r="C10" s="43">
        <v>6</v>
      </c>
      <c r="D10" s="44">
        <v>0</v>
      </c>
      <c r="E10" s="45">
        <v>0</v>
      </c>
      <c r="F10" s="45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6">
        <v>0</v>
      </c>
    </row>
    <row r="11" spans="1:14" ht="13.5">
      <c r="A11" s="90"/>
      <c r="B11" s="21" t="s">
        <v>44</v>
      </c>
      <c r="C11" s="43">
        <v>0</v>
      </c>
      <c r="D11" s="44">
        <v>0</v>
      </c>
      <c r="E11" s="45">
        <v>0</v>
      </c>
      <c r="F11" s="45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6">
        <v>0</v>
      </c>
    </row>
    <row r="12" spans="1:14" ht="26.25" customHeight="1">
      <c r="A12" s="86" t="s">
        <v>35</v>
      </c>
      <c r="B12" s="87"/>
      <c r="C12" s="43">
        <v>3</v>
      </c>
      <c r="D12" s="44">
        <v>0</v>
      </c>
      <c r="E12" s="45">
        <v>0</v>
      </c>
      <c r="F12" s="45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6">
        <v>0</v>
      </c>
    </row>
    <row r="13" spans="1:14" ht="27" customHeight="1">
      <c r="A13" s="86" t="s">
        <v>34</v>
      </c>
      <c r="B13" s="87"/>
      <c r="C13" s="43">
        <v>42</v>
      </c>
      <c r="D13" s="44">
        <v>1</v>
      </c>
      <c r="E13" s="45">
        <f>D13/C13*100</f>
        <v>2.380952380952381</v>
      </c>
      <c r="F13" s="45">
        <v>0.2</v>
      </c>
      <c r="G13" s="2">
        <v>0</v>
      </c>
      <c r="H13" s="2">
        <v>0</v>
      </c>
      <c r="I13" s="2">
        <v>1</v>
      </c>
      <c r="J13" s="2">
        <v>0</v>
      </c>
      <c r="K13" s="2">
        <v>0</v>
      </c>
      <c r="L13" s="2">
        <v>0</v>
      </c>
      <c r="M13" s="2">
        <v>0</v>
      </c>
      <c r="N13" s="6">
        <v>0</v>
      </c>
    </row>
    <row r="14" spans="1:14" ht="13.5">
      <c r="A14" s="74" t="s">
        <v>11</v>
      </c>
      <c r="B14" s="75"/>
      <c r="C14" s="43">
        <v>19</v>
      </c>
      <c r="D14" s="44">
        <v>0</v>
      </c>
      <c r="E14" s="45">
        <v>0</v>
      </c>
      <c r="F14" s="45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6">
        <v>0</v>
      </c>
    </row>
    <row r="15" spans="1:14" ht="27" customHeight="1">
      <c r="A15" s="84" t="s">
        <v>36</v>
      </c>
      <c r="B15" s="85"/>
      <c r="C15" s="43">
        <v>4</v>
      </c>
      <c r="D15" s="44">
        <v>0</v>
      </c>
      <c r="E15" s="45">
        <v>0</v>
      </c>
      <c r="F15" s="45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6">
        <v>0</v>
      </c>
    </row>
    <row r="16" spans="1:14" ht="13.5">
      <c r="A16" s="7" t="s">
        <v>12</v>
      </c>
      <c r="B16" s="22"/>
      <c r="C16" s="43">
        <v>0</v>
      </c>
      <c r="D16" s="44">
        <v>0</v>
      </c>
      <c r="E16" s="45">
        <v>0</v>
      </c>
      <c r="F16" s="45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6">
        <v>0</v>
      </c>
    </row>
    <row r="17" spans="1:14" ht="27" customHeight="1">
      <c r="A17" s="86" t="s">
        <v>37</v>
      </c>
      <c r="B17" s="87"/>
      <c r="C17" s="43">
        <v>6</v>
      </c>
      <c r="D17" s="44">
        <v>0</v>
      </c>
      <c r="E17" s="45">
        <v>0</v>
      </c>
      <c r="F17" s="45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6">
        <v>0</v>
      </c>
    </row>
    <row r="18" spans="1:14" ht="27" customHeight="1">
      <c r="A18" s="86" t="s">
        <v>38</v>
      </c>
      <c r="B18" s="87"/>
      <c r="C18" s="43">
        <v>52</v>
      </c>
      <c r="D18" s="44">
        <v>1</v>
      </c>
      <c r="E18" s="45">
        <v>0</v>
      </c>
      <c r="F18" s="45">
        <v>0.2</v>
      </c>
      <c r="G18" s="2">
        <v>0</v>
      </c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6">
        <v>0</v>
      </c>
    </row>
    <row r="19" spans="1:14" ht="13.5">
      <c r="A19" s="74" t="s">
        <v>13</v>
      </c>
      <c r="B19" s="75"/>
      <c r="C19" s="43">
        <v>24</v>
      </c>
      <c r="D19" s="44">
        <v>0</v>
      </c>
      <c r="E19" s="45">
        <v>0</v>
      </c>
      <c r="F19" s="45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6">
        <v>0</v>
      </c>
    </row>
    <row r="20" spans="1:14" ht="13.5">
      <c r="A20" s="74" t="s">
        <v>14</v>
      </c>
      <c r="B20" s="75"/>
      <c r="C20" s="43">
        <v>2</v>
      </c>
      <c r="D20" s="44">
        <v>0</v>
      </c>
      <c r="E20" s="45">
        <v>0</v>
      </c>
      <c r="F20" s="45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6">
        <v>0</v>
      </c>
    </row>
    <row r="21" spans="1:14" ht="13.5">
      <c r="A21" s="74" t="s">
        <v>15</v>
      </c>
      <c r="B21" s="75"/>
      <c r="C21" s="43">
        <v>5</v>
      </c>
      <c r="D21" s="44">
        <v>0</v>
      </c>
      <c r="E21" s="45">
        <v>0</v>
      </c>
      <c r="F21" s="45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6">
        <v>0</v>
      </c>
    </row>
    <row r="22" spans="1:14" ht="13.5">
      <c r="A22" s="74" t="s">
        <v>16</v>
      </c>
      <c r="B22" s="75"/>
      <c r="C22" s="43">
        <v>0</v>
      </c>
      <c r="D22" s="44">
        <v>0</v>
      </c>
      <c r="E22" s="45">
        <v>0</v>
      </c>
      <c r="F22" s="45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6">
        <v>0</v>
      </c>
    </row>
    <row r="23" spans="1:14" ht="13.5">
      <c r="A23" s="76" t="s">
        <v>49</v>
      </c>
      <c r="B23" s="77"/>
      <c r="C23" s="43">
        <v>0</v>
      </c>
      <c r="D23" s="44">
        <v>0</v>
      </c>
      <c r="E23" s="45">
        <v>0</v>
      </c>
      <c r="F23" s="45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6">
        <v>0</v>
      </c>
    </row>
    <row r="24" spans="1:14" ht="13.5">
      <c r="A24" s="74" t="s">
        <v>17</v>
      </c>
      <c r="B24" s="75"/>
      <c r="C24" s="43">
        <v>6</v>
      </c>
      <c r="D24" s="44">
        <v>0</v>
      </c>
      <c r="E24" s="45">
        <v>0</v>
      </c>
      <c r="F24" s="45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6">
        <v>0</v>
      </c>
    </row>
    <row r="25" spans="1:14" ht="13.5">
      <c r="A25" s="74" t="s">
        <v>18</v>
      </c>
      <c r="B25" s="75"/>
      <c r="C25" s="43">
        <v>2</v>
      </c>
      <c r="D25" s="44">
        <v>0</v>
      </c>
      <c r="E25" s="45">
        <v>0</v>
      </c>
      <c r="F25" s="45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6">
        <v>0</v>
      </c>
    </row>
    <row r="26" spans="1:14" ht="13.5">
      <c r="A26" s="82" t="s">
        <v>39</v>
      </c>
      <c r="B26" s="31" t="s">
        <v>19</v>
      </c>
      <c r="C26" s="43">
        <v>0</v>
      </c>
      <c r="D26" s="44">
        <v>0</v>
      </c>
      <c r="E26" s="45">
        <v>0</v>
      </c>
      <c r="F26" s="45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6">
        <v>0</v>
      </c>
    </row>
    <row r="27" spans="1:14" ht="13.5">
      <c r="A27" s="83"/>
      <c r="B27" s="31" t="s">
        <v>20</v>
      </c>
      <c r="C27" s="43">
        <v>0</v>
      </c>
      <c r="D27" s="44">
        <v>0</v>
      </c>
      <c r="E27" s="45">
        <v>0</v>
      </c>
      <c r="F27" s="45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6">
        <v>0</v>
      </c>
    </row>
    <row r="28" spans="1:14" ht="13.5">
      <c r="A28" s="74" t="s">
        <v>21</v>
      </c>
      <c r="B28" s="75"/>
      <c r="C28" s="43">
        <v>0</v>
      </c>
      <c r="D28" s="44">
        <v>0</v>
      </c>
      <c r="E28" s="45">
        <v>0</v>
      </c>
      <c r="F28" s="45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6">
        <v>0</v>
      </c>
    </row>
    <row r="29" spans="1:14" ht="14.25" thickBot="1">
      <c r="A29" s="70" t="s">
        <v>22</v>
      </c>
      <c r="B29" s="71"/>
      <c r="C29" s="46">
        <v>0</v>
      </c>
      <c r="D29" s="47">
        <v>0</v>
      </c>
      <c r="E29" s="48">
        <v>0</v>
      </c>
      <c r="F29" s="48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6">
        <v>0</v>
      </c>
    </row>
    <row r="30" spans="1:14" ht="14.25" thickBot="1">
      <c r="A30" s="72" t="s">
        <v>40</v>
      </c>
      <c r="B30" s="73"/>
      <c r="C30" s="27">
        <f>SUM(C7:C29)</f>
        <v>186</v>
      </c>
      <c r="D30" s="28">
        <f>SUM(D7:D29)</f>
        <v>2</v>
      </c>
      <c r="E30" s="29">
        <f>D30/C30*100</f>
        <v>1.0752688172043012</v>
      </c>
      <c r="F30" s="50">
        <v>0.02</v>
      </c>
      <c r="G30" s="28">
        <f aca="true" t="shared" si="0" ref="G30:N30">SUM(G7:G29)</f>
        <v>0</v>
      </c>
      <c r="H30" s="28">
        <f t="shared" si="0"/>
        <v>0</v>
      </c>
      <c r="I30" s="28">
        <f t="shared" si="0"/>
        <v>2</v>
      </c>
      <c r="J30" s="28">
        <f t="shared" si="0"/>
        <v>0</v>
      </c>
      <c r="K30" s="28">
        <f t="shared" si="0"/>
        <v>0</v>
      </c>
      <c r="L30" s="28">
        <f t="shared" si="0"/>
        <v>0</v>
      </c>
      <c r="M30" s="28">
        <f t="shared" si="0"/>
        <v>0</v>
      </c>
      <c r="N30" s="30">
        <f t="shared" si="0"/>
        <v>0</v>
      </c>
    </row>
    <row r="31" spans="1:14" ht="14.25" thickTop="1">
      <c r="A31" s="97" t="s">
        <v>53</v>
      </c>
      <c r="B31" s="98"/>
      <c r="C31" s="37">
        <v>201</v>
      </c>
      <c r="D31" s="38">
        <v>0</v>
      </c>
      <c r="E31" s="39">
        <v>0</v>
      </c>
      <c r="F31" s="39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5">
        <v>0</v>
      </c>
    </row>
    <row r="32" spans="1:14" ht="14.25" thickBot="1">
      <c r="A32" s="95" t="s">
        <v>50</v>
      </c>
      <c r="B32" s="96"/>
      <c r="C32" s="40">
        <v>246</v>
      </c>
      <c r="D32" s="41">
        <v>0</v>
      </c>
      <c r="E32" s="42">
        <v>0</v>
      </c>
      <c r="F32" s="51" t="s">
        <v>51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1">
        <v>0</v>
      </c>
    </row>
    <row r="33" ht="24" customHeight="1">
      <c r="A33" t="s">
        <v>23</v>
      </c>
    </row>
    <row r="34" ht="24" customHeight="1"/>
    <row r="35" spans="1:14" s="32" customFormat="1" ht="24" customHeight="1" thickBot="1">
      <c r="A35" s="35" t="s">
        <v>47</v>
      </c>
      <c r="N35" s="36" t="s">
        <v>54</v>
      </c>
    </row>
    <row r="36" spans="1:14" ht="25.5" customHeight="1">
      <c r="A36" s="4"/>
      <c r="B36" s="20" t="s">
        <v>1</v>
      </c>
      <c r="C36" s="61" t="s">
        <v>30</v>
      </c>
      <c r="D36" s="63" t="s">
        <v>41</v>
      </c>
      <c r="E36" s="65" t="s">
        <v>31</v>
      </c>
      <c r="F36" s="66"/>
      <c r="G36" s="67" t="s">
        <v>2</v>
      </c>
      <c r="H36" s="68"/>
      <c r="I36" s="68"/>
      <c r="J36" s="68"/>
      <c r="K36" s="68"/>
      <c r="L36" s="68"/>
      <c r="M36" s="69"/>
      <c r="N36" s="52" t="s">
        <v>45</v>
      </c>
    </row>
    <row r="37" spans="1:14" ht="25.5" customHeight="1">
      <c r="A37" s="5"/>
      <c r="B37" s="91"/>
      <c r="C37" s="62"/>
      <c r="D37" s="64"/>
      <c r="E37" s="55" t="s">
        <v>32</v>
      </c>
      <c r="F37" s="56"/>
      <c r="G37" s="57" t="s">
        <v>24</v>
      </c>
      <c r="H37" s="59" t="s">
        <v>25</v>
      </c>
      <c r="I37" s="57" t="s">
        <v>26</v>
      </c>
      <c r="J37" s="57" t="s">
        <v>27</v>
      </c>
      <c r="K37" s="57" t="s">
        <v>28</v>
      </c>
      <c r="L37" s="57" t="s">
        <v>42</v>
      </c>
      <c r="M37" s="59" t="s">
        <v>29</v>
      </c>
      <c r="N37" s="53"/>
    </row>
    <row r="38" spans="1:14" ht="25.5" customHeight="1" thickBot="1">
      <c r="A38" s="16" t="s">
        <v>3</v>
      </c>
      <c r="B38" s="92"/>
      <c r="C38" s="19" t="s">
        <v>4</v>
      </c>
      <c r="D38" s="17" t="s">
        <v>5</v>
      </c>
      <c r="E38" s="18" t="s">
        <v>6</v>
      </c>
      <c r="F38" s="18" t="s">
        <v>7</v>
      </c>
      <c r="G38" s="58"/>
      <c r="H38" s="60"/>
      <c r="I38" s="58"/>
      <c r="J38" s="58"/>
      <c r="K38" s="58"/>
      <c r="L38" s="58"/>
      <c r="M38" s="60"/>
      <c r="N38" s="54"/>
    </row>
    <row r="39" spans="1:14" ht="13.5">
      <c r="A39" s="93" t="s">
        <v>8</v>
      </c>
      <c r="B39" s="94"/>
      <c r="C39" s="12">
        <v>0</v>
      </c>
      <c r="D39" s="13">
        <v>0</v>
      </c>
      <c r="E39" s="14">
        <v>0</v>
      </c>
      <c r="F39" s="39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5">
        <v>0</v>
      </c>
    </row>
    <row r="40" spans="1:14" ht="13.5">
      <c r="A40" s="88" t="s">
        <v>33</v>
      </c>
      <c r="B40" s="21" t="s">
        <v>43</v>
      </c>
      <c r="C40" s="1">
        <v>1</v>
      </c>
      <c r="D40" s="2">
        <v>0</v>
      </c>
      <c r="E40" s="3">
        <v>0</v>
      </c>
      <c r="F40" s="45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6">
        <v>0</v>
      </c>
    </row>
    <row r="41" spans="1:14" ht="13.5">
      <c r="A41" s="89"/>
      <c r="B41" s="31" t="s">
        <v>9</v>
      </c>
      <c r="C41" s="1">
        <v>2</v>
      </c>
      <c r="D41" s="2">
        <v>0</v>
      </c>
      <c r="E41" s="3">
        <v>0</v>
      </c>
      <c r="F41" s="45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6">
        <v>0</v>
      </c>
    </row>
    <row r="42" spans="1:14" ht="13.5">
      <c r="A42" s="89"/>
      <c r="B42" s="31" t="s">
        <v>10</v>
      </c>
      <c r="C42" s="1">
        <v>1</v>
      </c>
      <c r="D42" s="2">
        <v>0</v>
      </c>
      <c r="E42" s="3">
        <v>0</v>
      </c>
      <c r="F42" s="45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6">
        <v>0</v>
      </c>
    </row>
    <row r="43" spans="1:14" ht="13.5">
      <c r="A43" s="90"/>
      <c r="B43" s="21" t="s">
        <v>44</v>
      </c>
      <c r="C43" s="1">
        <v>0</v>
      </c>
      <c r="D43" s="2">
        <v>0</v>
      </c>
      <c r="E43" s="3">
        <v>0</v>
      </c>
      <c r="F43" s="45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6">
        <v>0</v>
      </c>
    </row>
    <row r="44" spans="1:14" ht="27" customHeight="1">
      <c r="A44" s="86" t="s">
        <v>35</v>
      </c>
      <c r="B44" s="87"/>
      <c r="C44" s="1">
        <v>2</v>
      </c>
      <c r="D44" s="2">
        <v>0</v>
      </c>
      <c r="E44" s="3">
        <v>0</v>
      </c>
      <c r="F44" s="45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6">
        <v>0</v>
      </c>
    </row>
    <row r="45" spans="1:14" ht="27" customHeight="1">
      <c r="A45" s="86" t="s">
        <v>34</v>
      </c>
      <c r="B45" s="87"/>
      <c r="C45" s="1">
        <v>15</v>
      </c>
      <c r="D45" s="2">
        <v>0</v>
      </c>
      <c r="E45" s="3">
        <v>2.380952380952381</v>
      </c>
      <c r="F45" s="45">
        <v>0.2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6">
        <v>0</v>
      </c>
    </row>
    <row r="46" spans="1:14" ht="13.5">
      <c r="A46" s="74" t="s">
        <v>11</v>
      </c>
      <c r="B46" s="75"/>
      <c r="C46" s="1">
        <v>0</v>
      </c>
      <c r="D46" s="2">
        <v>0</v>
      </c>
      <c r="E46" s="3">
        <v>0</v>
      </c>
      <c r="F46" s="45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6">
        <v>0</v>
      </c>
    </row>
    <row r="47" spans="1:14" ht="27" customHeight="1">
      <c r="A47" s="84" t="s">
        <v>36</v>
      </c>
      <c r="B47" s="85"/>
      <c r="C47" s="1">
        <v>0</v>
      </c>
      <c r="D47" s="2">
        <v>0</v>
      </c>
      <c r="E47" s="3">
        <v>0</v>
      </c>
      <c r="F47" s="45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6">
        <v>0</v>
      </c>
    </row>
    <row r="48" spans="1:14" ht="13.5">
      <c r="A48" s="7" t="s">
        <v>12</v>
      </c>
      <c r="B48" s="22"/>
      <c r="C48" s="1">
        <v>0</v>
      </c>
      <c r="D48" s="2">
        <v>0</v>
      </c>
      <c r="E48" s="3">
        <v>0</v>
      </c>
      <c r="F48" s="45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6">
        <v>0</v>
      </c>
    </row>
    <row r="49" spans="1:14" ht="27" customHeight="1">
      <c r="A49" s="86" t="s">
        <v>37</v>
      </c>
      <c r="B49" s="87"/>
      <c r="C49" s="1">
        <v>1</v>
      </c>
      <c r="D49" s="2"/>
      <c r="E49" s="3">
        <v>0</v>
      </c>
      <c r="F49" s="45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6">
        <v>0</v>
      </c>
    </row>
    <row r="50" spans="1:14" ht="27" customHeight="1">
      <c r="A50" s="86" t="s">
        <v>38</v>
      </c>
      <c r="B50" s="87"/>
      <c r="C50" s="1">
        <v>25</v>
      </c>
      <c r="D50" s="2">
        <v>0</v>
      </c>
      <c r="E50" s="3">
        <v>0</v>
      </c>
      <c r="F50" s="45">
        <v>0.2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6">
        <v>0</v>
      </c>
    </row>
    <row r="51" spans="1:14" ht="13.5">
      <c r="A51" s="74" t="s">
        <v>13</v>
      </c>
      <c r="B51" s="75"/>
      <c r="C51" s="1">
        <v>13</v>
      </c>
      <c r="D51" s="2">
        <v>0</v>
      </c>
      <c r="E51" s="3">
        <v>0</v>
      </c>
      <c r="F51" s="45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6">
        <v>0</v>
      </c>
    </row>
    <row r="52" spans="1:14" ht="13.5">
      <c r="A52" s="74" t="s">
        <v>14</v>
      </c>
      <c r="B52" s="75"/>
      <c r="C52" s="1">
        <v>0</v>
      </c>
      <c r="D52" s="2">
        <v>0</v>
      </c>
      <c r="E52" s="3">
        <v>0</v>
      </c>
      <c r="F52" s="45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6">
        <v>0</v>
      </c>
    </row>
    <row r="53" spans="1:14" ht="13.5">
      <c r="A53" s="74" t="s">
        <v>15</v>
      </c>
      <c r="B53" s="75"/>
      <c r="C53" s="1">
        <v>4</v>
      </c>
      <c r="D53" s="2">
        <v>0</v>
      </c>
      <c r="E53" s="3">
        <v>0</v>
      </c>
      <c r="F53" s="45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6">
        <v>0</v>
      </c>
    </row>
    <row r="54" spans="1:14" ht="13.5">
      <c r="A54" s="74" t="s">
        <v>16</v>
      </c>
      <c r="B54" s="75"/>
      <c r="C54" s="1">
        <v>0</v>
      </c>
      <c r="D54" s="2">
        <v>0</v>
      </c>
      <c r="E54" s="3">
        <v>0</v>
      </c>
      <c r="F54" s="45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6">
        <v>0</v>
      </c>
    </row>
    <row r="55" spans="1:14" ht="13.5">
      <c r="A55" s="76" t="s">
        <v>49</v>
      </c>
      <c r="B55" s="77"/>
      <c r="C55" s="1">
        <v>0</v>
      </c>
      <c r="D55" s="2">
        <v>0</v>
      </c>
      <c r="E55" s="3">
        <v>0</v>
      </c>
      <c r="F55" s="45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6">
        <v>0</v>
      </c>
    </row>
    <row r="56" spans="1:14" ht="13.5">
      <c r="A56" s="74" t="s">
        <v>17</v>
      </c>
      <c r="B56" s="75"/>
      <c r="C56" s="1">
        <v>1</v>
      </c>
      <c r="D56" s="2">
        <v>0</v>
      </c>
      <c r="E56" s="3">
        <v>0</v>
      </c>
      <c r="F56" s="45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6">
        <v>0</v>
      </c>
    </row>
    <row r="57" spans="1:14" ht="13.5">
      <c r="A57" s="74" t="s">
        <v>18</v>
      </c>
      <c r="B57" s="75"/>
      <c r="C57" s="1">
        <v>4</v>
      </c>
      <c r="D57" s="2">
        <v>0</v>
      </c>
      <c r="E57" s="3">
        <v>0</v>
      </c>
      <c r="F57" s="45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6">
        <v>0</v>
      </c>
    </row>
    <row r="58" spans="1:14" ht="13.5">
      <c r="A58" s="82" t="s">
        <v>39</v>
      </c>
      <c r="B58" s="31" t="s">
        <v>19</v>
      </c>
      <c r="C58" s="1">
        <v>0</v>
      </c>
      <c r="D58" s="2">
        <v>0</v>
      </c>
      <c r="E58" s="3">
        <v>0</v>
      </c>
      <c r="F58" s="45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6">
        <v>0</v>
      </c>
    </row>
    <row r="59" spans="1:14" ht="13.5">
      <c r="A59" s="83"/>
      <c r="B59" s="31" t="s">
        <v>20</v>
      </c>
      <c r="C59" s="1">
        <v>0</v>
      </c>
      <c r="D59" s="2">
        <v>0</v>
      </c>
      <c r="E59" s="3">
        <v>0</v>
      </c>
      <c r="F59" s="45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6">
        <v>0</v>
      </c>
    </row>
    <row r="60" spans="1:14" ht="13.5">
      <c r="A60" s="74" t="s">
        <v>21</v>
      </c>
      <c r="B60" s="75"/>
      <c r="C60" s="1">
        <v>0</v>
      </c>
      <c r="D60" s="2">
        <v>0</v>
      </c>
      <c r="E60" s="3">
        <v>0</v>
      </c>
      <c r="F60" s="45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6">
        <v>0</v>
      </c>
    </row>
    <row r="61" spans="1:14" ht="14.25" thickBot="1">
      <c r="A61" s="70" t="s">
        <v>22</v>
      </c>
      <c r="B61" s="71"/>
      <c r="C61" s="23">
        <v>0</v>
      </c>
      <c r="D61" s="24">
        <v>0</v>
      </c>
      <c r="E61" s="25">
        <v>0</v>
      </c>
      <c r="F61" s="48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6">
        <v>0</v>
      </c>
    </row>
    <row r="62" spans="1:14" ht="14.25" thickBot="1">
      <c r="A62" s="72" t="s">
        <v>40</v>
      </c>
      <c r="B62" s="73"/>
      <c r="C62" s="27">
        <f>SUM(C39:C61)</f>
        <v>69</v>
      </c>
      <c r="D62" s="28">
        <f>SUM(D39:D61)</f>
        <v>0</v>
      </c>
      <c r="E62" s="29">
        <f>D62/C62*100</f>
        <v>0</v>
      </c>
      <c r="F62" s="50">
        <v>0.02</v>
      </c>
      <c r="G62" s="28">
        <f aca="true" t="shared" si="1" ref="G62:N62">SUM(G39:G61)</f>
        <v>0</v>
      </c>
      <c r="H62" s="28">
        <f t="shared" si="1"/>
        <v>0</v>
      </c>
      <c r="I62" s="28">
        <f t="shared" si="1"/>
        <v>0</v>
      </c>
      <c r="J62" s="28">
        <f t="shared" si="1"/>
        <v>0</v>
      </c>
      <c r="K62" s="28">
        <f t="shared" si="1"/>
        <v>0</v>
      </c>
      <c r="L62" s="28">
        <f t="shared" si="1"/>
        <v>0</v>
      </c>
      <c r="M62" s="28">
        <f t="shared" si="1"/>
        <v>0</v>
      </c>
      <c r="N62" s="30">
        <f t="shared" si="1"/>
        <v>0</v>
      </c>
    </row>
    <row r="63" spans="1:14" ht="14.25" thickTop="1">
      <c r="A63" s="78" t="s">
        <v>53</v>
      </c>
      <c r="B63" s="79"/>
      <c r="C63" s="12">
        <v>82</v>
      </c>
      <c r="D63" s="13">
        <v>0</v>
      </c>
      <c r="E63" s="14">
        <v>0</v>
      </c>
      <c r="F63" s="39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5">
        <v>0</v>
      </c>
    </row>
    <row r="64" spans="1:14" ht="14.25" thickBot="1">
      <c r="A64" s="80" t="s">
        <v>50</v>
      </c>
      <c r="B64" s="81"/>
      <c r="C64" s="8">
        <v>100</v>
      </c>
      <c r="D64" s="9">
        <v>0</v>
      </c>
      <c r="E64" s="10">
        <v>0</v>
      </c>
      <c r="F64" s="51" t="s">
        <v>51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11">
        <v>0</v>
      </c>
    </row>
    <row r="65" ht="24" customHeight="1">
      <c r="A65" t="s">
        <v>23</v>
      </c>
    </row>
  </sheetData>
  <sheetProtection sheet="1"/>
  <mergeCells count="70">
    <mergeCell ref="N4:N6"/>
    <mergeCell ref="G5:G6"/>
    <mergeCell ref="H5:H6"/>
    <mergeCell ref="I5:I6"/>
    <mergeCell ref="J5:J6"/>
    <mergeCell ref="K5:K6"/>
    <mergeCell ref="M5:M6"/>
    <mergeCell ref="G4:M4"/>
    <mergeCell ref="A15:B15"/>
    <mergeCell ref="A17:B17"/>
    <mergeCell ref="A18:B18"/>
    <mergeCell ref="C4:C5"/>
    <mergeCell ref="D4:D5"/>
    <mergeCell ref="E4:F4"/>
    <mergeCell ref="E5:F5"/>
    <mergeCell ref="A8:A11"/>
    <mergeCell ref="A13:B13"/>
    <mergeCell ref="A14:B14"/>
    <mergeCell ref="A12:B12"/>
    <mergeCell ref="A26:A27"/>
    <mergeCell ref="L5:L6"/>
    <mergeCell ref="A28:B28"/>
    <mergeCell ref="A20:B20"/>
    <mergeCell ref="A21:B21"/>
    <mergeCell ref="A22:B22"/>
    <mergeCell ref="A23:B23"/>
    <mergeCell ref="B5:B6"/>
    <mergeCell ref="A7:B7"/>
    <mergeCell ref="A24:B24"/>
    <mergeCell ref="A25:B25"/>
    <mergeCell ref="A19:B19"/>
    <mergeCell ref="B37:B38"/>
    <mergeCell ref="A39:B39"/>
    <mergeCell ref="A29:B29"/>
    <mergeCell ref="A30:B30"/>
    <mergeCell ref="A32:B32"/>
    <mergeCell ref="A31:B31"/>
    <mergeCell ref="A47:B47"/>
    <mergeCell ref="A49:B49"/>
    <mergeCell ref="A50:B50"/>
    <mergeCell ref="A51:B51"/>
    <mergeCell ref="A40:A43"/>
    <mergeCell ref="A44:B44"/>
    <mergeCell ref="A45:B45"/>
    <mergeCell ref="A46:B46"/>
    <mergeCell ref="A63:B63"/>
    <mergeCell ref="A64:B64"/>
    <mergeCell ref="A56:B56"/>
    <mergeCell ref="A57:B57"/>
    <mergeCell ref="A58:A59"/>
    <mergeCell ref="A60:B60"/>
    <mergeCell ref="C36:C37"/>
    <mergeCell ref="D36:D37"/>
    <mergeCell ref="E36:F36"/>
    <mergeCell ref="G36:M36"/>
    <mergeCell ref="A61:B61"/>
    <mergeCell ref="A62:B62"/>
    <mergeCell ref="A52:B52"/>
    <mergeCell ref="A53:B53"/>
    <mergeCell ref="A54:B54"/>
    <mergeCell ref="A55:B55"/>
    <mergeCell ref="N36:N38"/>
    <mergeCell ref="E37:F37"/>
    <mergeCell ref="G37:G38"/>
    <mergeCell ref="H37:H38"/>
    <mergeCell ref="I37:I38"/>
    <mergeCell ref="J37:J38"/>
    <mergeCell ref="K37:K38"/>
    <mergeCell ref="L37:L38"/>
    <mergeCell ref="M37:M38"/>
  </mergeCells>
  <printOptions/>
  <pageMargins left="0.984251968503937" right="0.7874015748031497" top="0.7874015748031497" bottom="0.7874015748031497" header="0.7874015748031497" footer="0.5118110236220472"/>
  <pageSetup fitToHeight="1" fitToWidth="1" horizontalDpi="600" verticalDpi="600" orientation="portrait" paperSize="9" scale="69" r:id="rId1"/>
  <headerFooter alignWithMargins="0">
    <oddFooter>&amp;L西濃地域の公衆衛生2011&amp;C－　167　－&amp;R第１２章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2009-03-29T09:46:35Z</cp:lastPrinted>
  <dcterms:created xsi:type="dcterms:W3CDTF">2006-12-28T07:17:08Z</dcterms:created>
  <dcterms:modified xsi:type="dcterms:W3CDTF">2012-01-31T00:56:56Z</dcterms:modified>
  <cp:category/>
  <cp:version/>
  <cp:contentType/>
  <cp:contentStatus/>
</cp:coreProperties>
</file>