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645" windowWidth="7740" windowHeight="8310" activeTab="0"/>
  </bookViews>
  <sheets>
    <sheet name="T5-3" sheetId="1" r:id="rId1"/>
  </sheets>
  <definedNames>
    <definedName name="_xlnm.Print_Area" localSheetId="0">'T5-3'!$A$1:$I$24</definedName>
  </definedNames>
  <calcPr fullCalcOnLoad="1"/>
</workbook>
</file>

<file path=xl/sharedStrings.xml><?xml version="1.0" encoding="utf-8"?>
<sst xmlns="http://schemas.openxmlformats.org/spreadsheetml/2006/main" count="33" uniqueCount="29">
  <si>
    <t>（２）　健康診査</t>
  </si>
  <si>
    <t xml:space="preserve"> </t>
  </si>
  <si>
    <t>妊　　　婦</t>
  </si>
  <si>
    <t>乳　児</t>
  </si>
  <si>
    <t>受診結果</t>
  </si>
  <si>
    <t>　</t>
  </si>
  <si>
    <t>異常なし</t>
  </si>
  <si>
    <t>要指導</t>
  </si>
  <si>
    <t>要精密</t>
  </si>
  <si>
    <t>要医療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</si>
  <si>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</si>
  <si>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</si>
  <si>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</si>
  <si>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</si>
  <si>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</si>
  <si>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</si>
  <si>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</si>
  <si>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</si>
  <si>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</si>
  <si>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</si>
  <si>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</si>
  <si>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</si>
  <si>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受診券
交付数</t>
  </si>
  <si>
    <t>妊　婦
届出数</t>
  </si>
  <si>
    <t>ア　妊婦・乳児委託健康診査受診状況（Ｔ５－３）</t>
  </si>
  <si>
    <t>該当なし</t>
  </si>
  <si>
    <t>（平成２２年度）</t>
  </si>
  <si>
    <t xml:space="preserve">*妊婦の数値は平成21年度の結果 </t>
  </si>
  <si>
    <r>
      <t xml:space="preserve">出生数
</t>
    </r>
    <r>
      <rPr>
        <sz val="9"/>
        <rFont val="ＭＳ Ｐゴシック"/>
        <family val="3"/>
      </rPr>
      <t>(㍻21年中)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</si>
</sst>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  <numFmt numFmtId="180" formatCode="0_);[Red]\(0\)"/>
  </numFmts>
  <fonts count="38">
    <font>
      <sz val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41" fontId="1" fillId="33" borderId="10" xfId="0" applyNumberFormat="1" applyFont="1" applyFill="1" applyBorder="1" applyAlignment="1" applyProtection="1">
      <alignment vertical="center"/>
      <protection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1" fontId="1" fillId="0" borderId="19" xfId="0" applyNumberFormat="1" applyFont="1" applyBorder="1" applyAlignment="1" applyProtection="1">
      <alignment vertical="center"/>
      <protection locked="0"/>
    </xf>
    <xf numFmtId="41" fontId="1" fillId="0" borderId="20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41" fontId="1" fillId="0" borderId="22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Fill="1" applyBorder="1" applyAlignment="1" applyProtection="1">
      <alignment vertical="center"/>
      <protection locked="0"/>
    </xf>
    <xf numFmtId="41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41" fontId="1" fillId="0" borderId="27" xfId="0" applyNumberFormat="1" applyFont="1" applyBorder="1" applyAlignment="1" applyProtection="1">
      <alignment vertical="center"/>
      <protection locked="0"/>
    </xf>
    <xf numFmtId="41" fontId="1" fillId="0" borderId="28" xfId="0" applyNumberFormat="1" applyFont="1" applyBorder="1" applyAlignment="1" applyProtection="1">
      <alignment vertical="center"/>
      <protection locked="0"/>
    </xf>
    <xf numFmtId="41" fontId="1" fillId="0" borderId="29" xfId="0" applyNumberFormat="1" applyFont="1" applyFill="1" applyBorder="1" applyAlignment="1" applyProtection="1">
      <alignment vertical="center"/>
      <protection locked="0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1" fillId="0" borderId="30" xfId="0" applyNumberFormat="1" applyFont="1" applyFill="1" applyBorder="1" applyAlignment="1" applyProtection="1">
      <alignment vertical="center"/>
      <protection locked="0"/>
    </xf>
    <xf numFmtId="41" fontId="1" fillId="0" borderId="31" xfId="0" applyNumberFormat="1" applyFont="1" applyFill="1" applyBorder="1" applyAlignment="1" applyProtection="1">
      <alignment vertical="center"/>
      <protection locked="0"/>
    </xf>
    <xf numFmtId="41" fontId="1" fillId="0" borderId="32" xfId="0" applyNumberFormat="1" applyFont="1" applyFill="1" applyBorder="1" applyAlignment="1" applyProtection="1">
      <alignment vertical="center"/>
      <protection locked="0"/>
    </xf>
    <xf numFmtId="41" fontId="1" fillId="0" borderId="33" xfId="0" applyNumberFormat="1" applyFont="1" applyFill="1" applyBorder="1" applyAlignment="1" applyProtection="1">
      <alignment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34" xfId="0" applyNumberFormat="1" applyFont="1" applyFill="1" applyBorder="1" applyAlignment="1" applyProtection="1">
      <alignment vertical="center"/>
      <protection locked="0"/>
    </xf>
    <xf numFmtId="41" fontId="1" fillId="0" borderId="35" xfId="0" applyNumberFormat="1" applyFont="1" applyFill="1" applyBorder="1" applyAlignment="1" applyProtection="1">
      <alignment vertical="center"/>
      <protection locked="0"/>
    </xf>
    <xf numFmtId="41" fontId="1" fillId="0" borderId="24" xfId="0" applyNumberFormat="1" applyFont="1" applyFill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Normal="80" zoomScaleSheetLayoutView="100" zoomScalePageLayoutView="0" workbookViewId="0" topLeftCell="A1">
      <selection activeCell="D9" sqref="D9"/>
    </sheetView>
  </sheetViews>
  <sheetFormatPr defaultColWidth="10.7109375" defaultRowHeight="13.5" customHeight="1"/>
  <cols>
    <col min="1" max="1" width="14.140625" style="0" customWidth="1"/>
    <col min="2" max="7" width="10.7109375" style="0" customWidth="1"/>
    <col min="8" max="8" width="11.8515625" style="0" customWidth="1"/>
  </cols>
  <sheetData>
    <row r="1" spans="1:9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3.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3.5">
      <c r="A3" s="3" t="s">
        <v>24</v>
      </c>
      <c r="B3" s="3"/>
      <c r="C3" s="3"/>
      <c r="D3" s="3"/>
      <c r="E3" s="3"/>
      <c r="F3" s="3"/>
      <c r="G3" s="3"/>
      <c r="H3" s="3"/>
      <c r="I3" s="3"/>
    </row>
    <row r="4" spans="1:10" ht="14.25" thickBot="1">
      <c r="A4" s="3"/>
      <c r="B4" s="3"/>
      <c r="C4" s="3"/>
      <c r="D4" s="3"/>
      <c r="E4" s="3"/>
      <c r="F4" s="3"/>
      <c r="G4" s="3"/>
      <c r="I4" s="19" t="s">
        <v>26</v>
      </c>
      <c r="J4" s="1" t="s">
        <v>1</v>
      </c>
    </row>
    <row r="5" spans="1:10" ht="15.75" customHeight="1">
      <c r="A5" s="45"/>
      <c r="B5" s="43" t="s">
        <v>2</v>
      </c>
      <c r="C5" s="44"/>
      <c r="D5" s="44"/>
      <c r="E5" s="44"/>
      <c r="F5" s="44"/>
      <c r="G5" s="44"/>
      <c r="H5" s="50" t="s">
        <v>3</v>
      </c>
      <c r="I5" s="51" t="s">
        <v>1</v>
      </c>
      <c r="J5" s="2"/>
    </row>
    <row r="6" spans="1:10" ht="15.75" customHeight="1">
      <c r="A6" s="46"/>
      <c r="B6" s="41" t="s">
        <v>23</v>
      </c>
      <c r="C6" s="57" t="s">
        <v>22</v>
      </c>
      <c r="D6" s="52" t="s">
        <v>4</v>
      </c>
      <c r="E6" s="52" t="s">
        <v>5</v>
      </c>
      <c r="F6" s="52"/>
      <c r="G6" s="52"/>
      <c r="H6" s="55" t="s">
        <v>28</v>
      </c>
      <c r="I6" s="53" t="s">
        <v>22</v>
      </c>
      <c r="J6" s="2"/>
    </row>
    <row r="7" spans="1:10" ht="20.25" customHeight="1" thickBot="1">
      <c r="A7" s="47"/>
      <c r="B7" s="42"/>
      <c r="C7" s="58"/>
      <c r="D7" s="20" t="s">
        <v>6</v>
      </c>
      <c r="E7" s="7" t="s">
        <v>7</v>
      </c>
      <c r="F7" s="7" t="s">
        <v>8</v>
      </c>
      <c r="G7" s="7" t="s">
        <v>9</v>
      </c>
      <c r="H7" s="56"/>
      <c r="I7" s="54"/>
      <c r="J7" s="2"/>
    </row>
    <row r="8" spans="1:10" ht="15.75" customHeight="1" thickBot="1" thickTop="1">
      <c r="A8" s="8" t="s">
        <v>10</v>
      </c>
      <c r="B8" s="4">
        <f>SUM(B9:B19)</f>
        <v>3259</v>
      </c>
      <c r="C8" s="5">
        <f aca="true" t="shared" si="0" ref="C8:H8">SUM(C9:C19)</f>
        <v>47616</v>
      </c>
      <c r="D8" s="5">
        <f t="shared" si="0"/>
        <v>32350</v>
      </c>
      <c r="E8" s="5">
        <f t="shared" si="0"/>
        <v>244</v>
      </c>
      <c r="F8" s="5">
        <f t="shared" si="0"/>
        <v>66</v>
      </c>
      <c r="G8" s="5">
        <f t="shared" si="0"/>
        <v>1860</v>
      </c>
      <c r="H8" s="6">
        <f t="shared" si="0"/>
        <v>3070</v>
      </c>
      <c r="I8" s="29">
        <v>0</v>
      </c>
      <c r="J8" s="2"/>
    </row>
    <row r="9" spans="1:10" ht="15.75" customHeight="1">
      <c r="A9" s="9" t="s">
        <v>11</v>
      </c>
      <c r="B9" s="30">
        <v>1521</v>
      </c>
      <c r="C9" s="34">
        <v>21925</v>
      </c>
      <c r="D9" s="34">
        <v>16269</v>
      </c>
      <c r="E9" s="34">
        <v>69</v>
      </c>
      <c r="F9" s="34">
        <v>17</v>
      </c>
      <c r="G9" s="38">
        <v>605</v>
      </c>
      <c r="H9" s="21">
        <v>1372</v>
      </c>
      <c r="I9" s="48" t="s">
        <v>25</v>
      </c>
      <c r="J9" s="2"/>
    </row>
    <row r="10" spans="1:10" ht="15.75" customHeight="1">
      <c r="A10" s="10" t="s">
        <v>12</v>
      </c>
      <c r="B10" s="22">
        <v>262</v>
      </c>
      <c r="C10" s="23">
        <v>4322</v>
      </c>
      <c r="D10" s="23">
        <v>2376</v>
      </c>
      <c r="E10" s="23">
        <v>20</v>
      </c>
      <c r="F10" s="39">
        <v>2</v>
      </c>
      <c r="G10" s="23">
        <v>102</v>
      </c>
      <c r="H10" s="17">
        <v>239</v>
      </c>
      <c r="I10" s="48"/>
      <c r="J10" s="2"/>
    </row>
    <row r="11" spans="1:10" ht="15.75" customHeight="1">
      <c r="A11" s="10" t="s">
        <v>13</v>
      </c>
      <c r="B11" s="22">
        <v>236</v>
      </c>
      <c r="C11" s="23">
        <v>3447</v>
      </c>
      <c r="D11" s="23">
        <v>2501</v>
      </c>
      <c r="E11" s="23">
        <v>13</v>
      </c>
      <c r="F11" s="23">
        <v>5</v>
      </c>
      <c r="G11" s="23">
        <v>70</v>
      </c>
      <c r="H11" s="17">
        <v>259</v>
      </c>
      <c r="I11" s="48"/>
      <c r="J11" s="2"/>
    </row>
    <row r="12" spans="1:10" ht="15.75" customHeight="1">
      <c r="A12" s="10" t="s">
        <v>14</v>
      </c>
      <c r="B12" s="22">
        <v>262</v>
      </c>
      <c r="C12" s="23">
        <v>3526</v>
      </c>
      <c r="D12" s="23">
        <v>2586</v>
      </c>
      <c r="E12" s="23">
        <v>7</v>
      </c>
      <c r="F12" s="23">
        <v>3</v>
      </c>
      <c r="G12" s="23">
        <v>70</v>
      </c>
      <c r="H12" s="17">
        <v>221</v>
      </c>
      <c r="I12" s="48"/>
      <c r="J12" s="2"/>
    </row>
    <row r="13" spans="1:10" ht="15.75" customHeight="1">
      <c r="A13" s="10" t="s">
        <v>15</v>
      </c>
      <c r="B13" s="22">
        <v>47</v>
      </c>
      <c r="C13" s="23">
        <v>623</v>
      </c>
      <c r="D13" s="23">
        <v>481</v>
      </c>
      <c r="E13" s="23">
        <v>1</v>
      </c>
      <c r="F13" s="23">
        <v>0</v>
      </c>
      <c r="G13" s="23">
        <v>15</v>
      </c>
      <c r="H13" s="17">
        <v>46</v>
      </c>
      <c r="I13" s="48"/>
      <c r="J13" s="2"/>
    </row>
    <row r="14" spans="1:10" ht="15.75" customHeight="1">
      <c r="A14" s="10" t="s">
        <v>16</v>
      </c>
      <c r="B14" s="22">
        <v>183</v>
      </c>
      <c r="C14" s="23">
        <v>2395</v>
      </c>
      <c r="D14" s="23">
        <v>1612</v>
      </c>
      <c r="E14" s="23">
        <v>15</v>
      </c>
      <c r="F14" s="23">
        <v>5</v>
      </c>
      <c r="G14" s="23">
        <v>221</v>
      </c>
      <c r="H14" s="17">
        <v>163</v>
      </c>
      <c r="I14" s="48"/>
      <c r="J14" s="2"/>
    </row>
    <row r="15" spans="1:10" ht="15.75" customHeight="1">
      <c r="A15" s="10" t="s">
        <v>17</v>
      </c>
      <c r="B15" s="22">
        <v>106</v>
      </c>
      <c r="C15" s="23">
        <v>1453</v>
      </c>
      <c r="D15" s="23">
        <v>1103</v>
      </c>
      <c r="E15" s="23">
        <v>0</v>
      </c>
      <c r="F15" s="23">
        <v>0</v>
      </c>
      <c r="G15" s="23">
        <v>57</v>
      </c>
      <c r="H15" s="17">
        <v>109</v>
      </c>
      <c r="I15" s="48"/>
      <c r="J15" s="2"/>
    </row>
    <row r="16" spans="1:10" ht="15.75" customHeight="1">
      <c r="A16" s="27" t="s">
        <v>18</v>
      </c>
      <c r="B16" s="22">
        <v>132</v>
      </c>
      <c r="C16" s="35">
        <v>1847</v>
      </c>
      <c r="D16" s="35">
        <v>876</v>
      </c>
      <c r="E16" s="35">
        <v>14</v>
      </c>
      <c r="F16" s="35">
        <v>3</v>
      </c>
      <c r="G16" s="35">
        <v>63</v>
      </c>
      <c r="H16" s="28">
        <v>134</v>
      </c>
      <c r="I16" s="48"/>
      <c r="J16" s="2"/>
    </row>
    <row r="17" spans="1:10" ht="15.75" customHeight="1">
      <c r="A17" s="25" t="s">
        <v>19</v>
      </c>
      <c r="B17" s="31">
        <v>135</v>
      </c>
      <c r="C17" s="36">
        <v>2315</v>
      </c>
      <c r="D17" s="36">
        <v>909</v>
      </c>
      <c r="E17" s="36">
        <v>24</v>
      </c>
      <c r="F17" s="40">
        <v>5</v>
      </c>
      <c r="G17" s="36">
        <v>101</v>
      </c>
      <c r="H17" s="26">
        <v>132</v>
      </c>
      <c r="I17" s="48"/>
      <c r="J17" s="2"/>
    </row>
    <row r="18" spans="1:10" ht="15.75" customHeight="1">
      <c r="A18" s="11" t="s">
        <v>20</v>
      </c>
      <c r="B18" s="32">
        <v>167</v>
      </c>
      <c r="C18" s="23">
        <v>2509</v>
      </c>
      <c r="D18" s="23">
        <v>1610</v>
      </c>
      <c r="E18" s="23">
        <v>70</v>
      </c>
      <c r="F18" s="23">
        <v>23</v>
      </c>
      <c r="G18" s="23">
        <v>315</v>
      </c>
      <c r="H18" s="17">
        <v>203</v>
      </c>
      <c r="I18" s="48"/>
      <c r="J18" s="2"/>
    </row>
    <row r="19" spans="1:10" ht="15.75" customHeight="1" thickBot="1">
      <c r="A19" s="12" t="s">
        <v>21</v>
      </c>
      <c r="B19" s="33">
        <v>208</v>
      </c>
      <c r="C19" s="37">
        <v>3254</v>
      </c>
      <c r="D19" s="37">
        <v>2027</v>
      </c>
      <c r="E19" s="37">
        <v>11</v>
      </c>
      <c r="F19" s="37">
        <v>3</v>
      </c>
      <c r="G19" s="37">
        <v>241</v>
      </c>
      <c r="H19" s="18">
        <v>192</v>
      </c>
      <c r="I19" s="49"/>
      <c r="J19" s="2"/>
    </row>
    <row r="20" spans="1:11" ht="13.5">
      <c r="A20" s="13" t="s">
        <v>5</v>
      </c>
      <c r="B20" s="24" t="s">
        <v>27</v>
      </c>
      <c r="C20" s="13"/>
      <c r="D20" s="13"/>
      <c r="E20" s="13"/>
      <c r="F20" s="14"/>
      <c r="G20" s="14"/>
      <c r="H20" s="13"/>
      <c r="I20" s="13"/>
      <c r="J20" s="1"/>
      <c r="K20" s="1"/>
    </row>
    <row r="21" spans="1:11" ht="13.5">
      <c r="A21" s="15" t="s">
        <v>5</v>
      </c>
      <c r="B21" s="15"/>
      <c r="C21" s="15"/>
      <c r="D21" s="15"/>
      <c r="E21" s="15"/>
      <c r="F21" s="16"/>
      <c r="G21" s="16"/>
      <c r="H21" s="15"/>
      <c r="I21" s="15"/>
      <c r="J21" s="1"/>
      <c r="K21" s="1"/>
    </row>
    <row r="22" spans="1:9" ht="13.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3.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3.5" customHeight="1">
      <c r="A24" s="16"/>
      <c r="B24" s="16"/>
      <c r="C24" s="16"/>
      <c r="D24" s="16"/>
      <c r="E24" s="16"/>
      <c r="F24" s="16"/>
      <c r="G24" s="16"/>
      <c r="H24" s="16"/>
      <c r="I24" s="16"/>
    </row>
  </sheetData>
  <sheetProtection sheet="1"/>
  <mergeCells count="9">
    <mergeCell ref="B6:B7"/>
    <mergeCell ref="B5:G5"/>
    <mergeCell ref="A5:A7"/>
    <mergeCell ref="I9:I19"/>
    <mergeCell ref="H5:I5"/>
    <mergeCell ref="D6:G6"/>
    <mergeCell ref="I6:I7"/>
    <mergeCell ref="H6:H7"/>
    <mergeCell ref="C6:C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r:id="rId1"/>
  <headerFooter alignWithMargins="0">
    <oddFooter>&amp;L&amp;"ＭＳ Ｐゴシック,標準"&amp;9西濃地域の公衆衛生2011&amp;C&amp;"ＭＳ Ｐゴシック,標準"&amp;9－　71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妊婦・乳児委託健康診査受診状況</dc:title>
  <dc:subject/>
  <dc:creator>岐阜県</dc:creator>
  <cp:keywords/>
  <dc:description/>
  <cp:lastModifiedBy>岐阜県</cp:lastModifiedBy>
  <cp:lastPrinted>2011-01-28T01:27:25Z</cp:lastPrinted>
  <dcterms:created xsi:type="dcterms:W3CDTF">2005-07-08T03:35:31Z</dcterms:created>
  <dcterms:modified xsi:type="dcterms:W3CDTF">2012-01-23T07:04:45Z</dcterms:modified>
  <cp:category/>
  <cp:version/>
  <cp:contentType/>
  <cp:contentStatus/>
  <cp:revision>30</cp:revision>
</cp:coreProperties>
</file>