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<sst xmlns="http://schemas.openxmlformats.org/spreadsheetml/2006/main" count="45" uniqueCount="40">
  <si>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</si>
  <si>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</si>
  <si>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</si>
  <si>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</si>
  <si>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</si>
  <si>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</si>
  <si>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</si>
  <si>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</si>
  <si>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</si>
  <si>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</si>
  <si>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</si>
  <si>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</si>
  <si>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</si>
  <si>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</si>
  <si>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</si>
  <si>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</si>
  <si>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</si>
  <si>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</si>
  <si>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</si>
  <si>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</si>
  <si>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</si>
  <si>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</si>
  <si>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</si>
  <si>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</si>
  <si>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</si>
  <si>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</si>
  <si>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</si>
  <si>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</si>
  <si>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</si>
  <si>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</si>
  <si>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</si>
  <si>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</si>
  <si>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</si>
  <si>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</si>
  <si>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</si>
  <si>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</si>
  <si>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</si>
  <si>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</si>
  <si>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-</t>
  </si>
  <si>
    <t>　 （平成２２年１０月１日現在）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</si>
</sst>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Border="1" applyAlignment="1">
      <alignment shrinkToFi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19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horizontal="right" vertical="center"/>
      <protection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41" fontId="1" fillId="33" borderId="24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7" xfId="0" applyNumberFormat="1" applyFont="1" applyFill="1" applyBorder="1" applyAlignment="1" applyProtection="1">
      <alignment horizontal="right" vertical="center"/>
      <protection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33" borderId="14" xfId="0" applyNumberFormat="1" applyFont="1" applyFill="1" applyBorder="1" applyAlignment="1" applyProtection="1">
      <alignment horizontal="right" vertical="center"/>
      <protection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29" xfId="0" applyNumberFormat="1" applyFont="1" applyFill="1" applyBorder="1" applyAlignment="1" applyProtection="1">
      <alignment horizontal="right" vertical="center"/>
      <protection locked="0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10.625" style="0" customWidth="1"/>
    <col min="2" max="2" width="7.75390625" style="0" customWidth="1"/>
    <col min="3" max="5" width="6.625" style="0" customWidth="1"/>
    <col min="6" max="6" width="8.00390625" style="0" customWidth="1"/>
    <col min="7" max="7" width="7.625" style="0" customWidth="1"/>
    <col min="8" max="8" width="6.625" style="0" customWidth="1"/>
    <col min="9" max="10" width="6.25390625" style="0" customWidth="1"/>
    <col min="11" max="11" width="6.75390625" style="0" customWidth="1"/>
    <col min="12" max="16" width="6.25390625" style="0" customWidth="1"/>
    <col min="17" max="17" width="8.75390625" style="0" customWidth="1"/>
    <col min="18" max="20" width="6.75390625" style="0" customWidth="1"/>
    <col min="21" max="21" width="2.00390625" style="0" customWidth="1"/>
    <col min="22" max="27" width="4.625" style="0" customWidth="1"/>
  </cols>
  <sheetData>
    <row r="1" spans="1:21" s="17" customFormat="1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"/>
    </row>
    <row r="2" spans="1:21" s="17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S2" s="24"/>
      <c r="T2" s="44" t="s">
        <v>39</v>
      </c>
      <c r="U2" s="16"/>
    </row>
    <row r="3" spans="1:252" s="3" customFormat="1" ht="19.5" customHeight="1">
      <c r="A3" s="18"/>
      <c r="B3" s="60" t="s">
        <v>26</v>
      </c>
      <c r="C3" s="60"/>
      <c r="D3" s="60"/>
      <c r="E3" s="60"/>
      <c r="F3" s="60"/>
      <c r="G3" s="60"/>
      <c r="H3" s="60" t="s">
        <v>1</v>
      </c>
      <c r="I3" s="60"/>
      <c r="J3" s="60"/>
      <c r="K3" s="60"/>
      <c r="L3" s="61" t="s">
        <v>2</v>
      </c>
      <c r="M3" s="60"/>
      <c r="N3" s="60"/>
      <c r="O3" s="60"/>
      <c r="P3" s="60"/>
      <c r="Q3" s="60"/>
      <c r="R3" s="55" t="s">
        <v>36</v>
      </c>
      <c r="S3" s="58" t="s">
        <v>29</v>
      </c>
      <c r="T3" s="52" t="s">
        <v>30</v>
      </c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19.5" customHeight="1">
      <c r="A4" s="19" t="s">
        <v>27</v>
      </c>
      <c r="B4" s="62" t="s">
        <v>3</v>
      </c>
      <c r="C4" s="62"/>
      <c r="D4" s="62"/>
      <c r="E4" s="62"/>
      <c r="F4" s="63" t="s">
        <v>4</v>
      </c>
      <c r="G4" s="62"/>
      <c r="H4" s="62"/>
      <c r="I4" s="62"/>
      <c r="J4" s="62"/>
      <c r="K4" s="62"/>
      <c r="L4" s="50" t="s">
        <v>35</v>
      </c>
      <c r="M4" s="50" t="s">
        <v>12</v>
      </c>
      <c r="N4" s="50" t="s">
        <v>13</v>
      </c>
      <c r="O4" s="64" t="s">
        <v>28</v>
      </c>
      <c r="P4" s="65"/>
      <c r="Q4" s="66"/>
      <c r="R4" s="56"/>
      <c r="S4" s="59"/>
      <c r="T4" s="53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19.5" customHeight="1" thickBot="1">
      <c r="A5" s="19"/>
      <c r="B5" s="13" t="s">
        <v>31</v>
      </c>
      <c r="C5" s="12" t="s">
        <v>32</v>
      </c>
      <c r="D5" s="12" t="s">
        <v>33</v>
      </c>
      <c r="E5" s="12" t="s">
        <v>34</v>
      </c>
      <c r="F5" s="12" t="s">
        <v>31</v>
      </c>
      <c r="G5" s="12" t="s">
        <v>32</v>
      </c>
      <c r="H5" s="12" t="s">
        <v>6</v>
      </c>
      <c r="I5" s="12" t="s">
        <v>7</v>
      </c>
      <c r="J5" s="12" t="s">
        <v>8</v>
      </c>
      <c r="K5" s="12" t="s">
        <v>9</v>
      </c>
      <c r="L5" s="51"/>
      <c r="M5" s="51"/>
      <c r="N5" s="51"/>
      <c r="O5" s="14" t="s">
        <v>10</v>
      </c>
      <c r="P5" s="25" t="s">
        <v>8</v>
      </c>
      <c r="Q5" s="14" t="s">
        <v>11</v>
      </c>
      <c r="R5" s="57"/>
      <c r="S5" s="51"/>
      <c r="T5" s="54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1" s="3" customFormat="1" ht="19.5" customHeight="1" thickBot="1">
      <c r="A6" s="18" t="s">
        <v>37</v>
      </c>
      <c r="B6" s="31">
        <f aca="true" t="shared" si="0" ref="B6:B11">C6+D6</f>
        <v>17</v>
      </c>
      <c r="C6" s="32">
        <f>C7+C16</f>
        <v>4</v>
      </c>
      <c r="D6" s="32">
        <f>D7+D16</f>
        <v>13</v>
      </c>
      <c r="E6" s="32">
        <f>E7+E16</f>
        <v>13</v>
      </c>
      <c r="F6" s="32">
        <f>SUM(G6:K6)</f>
        <v>3792</v>
      </c>
      <c r="G6" s="33">
        <f>G7+G16</f>
        <v>1007</v>
      </c>
      <c r="H6" s="32">
        <f>H7+H16</f>
        <v>6</v>
      </c>
      <c r="I6" s="32">
        <f>I7+I16</f>
        <v>40</v>
      </c>
      <c r="J6" s="32">
        <f>J7+J16</f>
        <v>783</v>
      </c>
      <c r="K6" s="33">
        <f>K7+K16</f>
        <v>1956</v>
      </c>
      <c r="L6" s="32">
        <f>M6+N6</f>
        <v>265</v>
      </c>
      <c r="M6" s="32">
        <f>M7+M16</f>
        <v>225</v>
      </c>
      <c r="N6" s="32">
        <f>N7+N16</f>
        <v>40</v>
      </c>
      <c r="O6" s="32">
        <f>P6+Q6</f>
        <v>435</v>
      </c>
      <c r="P6" s="34">
        <f>P7+P16</f>
        <v>49</v>
      </c>
      <c r="Q6" s="32">
        <f>Q7+Q16</f>
        <v>386</v>
      </c>
      <c r="R6" s="32">
        <f>R7+R16</f>
        <v>178</v>
      </c>
      <c r="S6" s="32">
        <f>S7+S16</f>
        <v>6</v>
      </c>
      <c r="T6" s="35">
        <f>T7+T16</f>
        <v>360</v>
      </c>
      <c r="U6" s="4"/>
    </row>
    <row r="7" spans="1:21" s="3" customFormat="1" ht="19.5" customHeight="1" thickBot="1">
      <c r="A7" s="18" t="s">
        <v>14</v>
      </c>
      <c r="B7" s="31">
        <f t="shared" si="0"/>
        <v>15</v>
      </c>
      <c r="C7" s="32">
        <f aca="true" t="shared" si="1" ref="C7:T7">SUM(C8:C15)</f>
        <v>4</v>
      </c>
      <c r="D7" s="32">
        <f t="shared" si="1"/>
        <v>11</v>
      </c>
      <c r="E7" s="32">
        <f t="shared" si="1"/>
        <v>11</v>
      </c>
      <c r="F7" s="32">
        <f t="shared" si="1"/>
        <v>3415</v>
      </c>
      <c r="G7" s="33">
        <f t="shared" si="1"/>
        <v>1007</v>
      </c>
      <c r="H7" s="32">
        <f t="shared" si="1"/>
        <v>6</v>
      </c>
      <c r="I7" s="32">
        <f t="shared" si="1"/>
        <v>40</v>
      </c>
      <c r="J7" s="32">
        <f>SUM(J8:J15)</f>
        <v>686</v>
      </c>
      <c r="K7" s="33">
        <f t="shared" si="1"/>
        <v>1676</v>
      </c>
      <c r="L7" s="32">
        <f t="shared" si="1"/>
        <v>220</v>
      </c>
      <c r="M7" s="32">
        <f t="shared" si="1"/>
        <v>188</v>
      </c>
      <c r="N7" s="32">
        <f t="shared" si="1"/>
        <v>32</v>
      </c>
      <c r="O7" s="32">
        <f t="shared" si="1"/>
        <v>379</v>
      </c>
      <c r="P7" s="32">
        <f t="shared" si="1"/>
        <v>49</v>
      </c>
      <c r="Q7" s="32">
        <f t="shared" si="1"/>
        <v>330</v>
      </c>
      <c r="R7" s="32">
        <f t="shared" si="1"/>
        <v>155</v>
      </c>
      <c r="S7" s="32">
        <f t="shared" si="1"/>
        <v>5</v>
      </c>
      <c r="T7" s="35">
        <f t="shared" si="1"/>
        <v>300</v>
      </c>
      <c r="U7" s="4"/>
    </row>
    <row r="8" spans="1:21" s="3" customFormat="1" ht="19.5" customHeight="1">
      <c r="A8" s="18" t="s">
        <v>18</v>
      </c>
      <c r="B8" s="39">
        <f t="shared" si="0"/>
        <v>8</v>
      </c>
      <c r="C8" s="8">
        <v>2</v>
      </c>
      <c r="D8" s="8">
        <v>6</v>
      </c>
      <c r="E8" s="8">
        <v>6</v>
      </c>
      <c r="F8" s="32">
        <f>SUM(G8:K8)</f>
        <v>2003</v>
      </c>
      <c r="G8" s="8">
        <v>523</v>
      </c>
      <c r="H8" s="8">
        <v>6</v>
      </c>
      <c r="I8" s="8">
        <v>40</v>
      </c>
      <c r="J8" s="8">
        <v>287</v>
      </c>
      <c r="K8" s="26">
        <v>1147</v>
      </c>
      <c r="L8" s="32">
        <f aca="true" t="shared" si="2" ref="L8:L15">M8+N8</f>
        <v>128</v>
      </c>
      <c r="M8" s="8">
        <v>108</v>
      </c>
      <c r="N8" s="8">
        <v>20</v>
      </c>
      <c r="O8" s="32">
        <f aca="true" t="shared" si="3" ref="O8:O15">P8+Q8</f>
        <v>230</v>
      </c>
      <c r="P8" s="27">
        <v>27</v>
      </c>
      <c r="Q8" s="8">
        <v>203</v>
      </c>
      <c r="R8" s="8">
        <v>93</v>
      </c>
      <c r="S8" s="8">
        <v>3</v>
      </c>
      <c r="T8" s="46">
        <v>162</v>
      </c>
      <c r="U8" s="4"/>
    </row>
    <row r="9" spans="1:21" s="3" customFormat="1" ht="19.5" customHeight="1">
      <c r="A9" s="20" t="s">
        <v>25</v>
      </c>
      <c r="B9" s="40">
        <f t="shared" si="0"/>
        <v>2</v>
      </c>
      <c r="C9" s="9">
        <v>1</v>
      </c>
      <c r="D9" s="9">
        <v>1</v>
      </c>
      <c r="E9" s="9">
        <v>1</v>
      </c>
      <c r="F9" s="42">
        <f>SUM(G9:K9)</f>
        <v>312</v>
      </c>
      <c r="G9" s="9">
        <v>176</v>
      </c>
      <c r="H9" s="9">
        <v>0</v>
      </c>
      <c r="I9" s="9">
        <v>0</v>
      </c>
      <c r="J9" s="9">
        <v>36</v>
      </c>
      <c r="K9" s="9">
        <v>100</v>
      </c>
      <c r="L9" s="42">
        <f t="shared" si="2"/>
        <v>26</v>
      </c>
      <c r="M9" s="9">
        <v>23</v>
      </c>
      <c r="N9" s="9">
        <v>3</v>
      </c>
      <c r="O9" s="42">
        <f t="shared" si="3"/>
        <v>15</v>
      </c>
      <c r="P9" s="10">
        <v>0</v>
      </c>
      <c r="Q9" s="9">
        <v>15</v>
      </c>
      <c r="R9" s="9">
        <v>17</v>
      </c>
      <c r="S9" s="45" t="s">
        <v>38</v>
      </c>
      <c r="T9" s="47">
        <v>42</v>
      </c>
      <c r="U9" s="4"/>
    </row>
    <row r="10" spans="1:21" s="3" customFormat="1" ht="19.5" customHeight="1">
      <c r="A10" s="20" t="s">
        <v>19</v>
      </c>
      <c r="B10" s="41">
        <f t="shared" si="0"/>
        <v>1</v>
      </c>
      <c r="C10" s="9">
        <v>0</v>
      </c>
      <c r="D10" s="9">
        <v>1</v>
      </c>
      <c r="E10" s="9">
        <v>1</v>
      </c>
      <c r="F10" s="42">
        <f>SUM(G10:K10)</f>
        <v>315</v>
      </c>
      <c r="G10" s="9">
        <v>0</v>
      </c>
      <c r="H10" s="9">
        <v>0</v>
      </c>
      <c r="I10" s="9">
        <v>0</v>
      </c>
      <c r="J10" s="9">
        <v>128</v>
      </c>
      <c r="K10" s="9">
        <v>187</v>
      </c>
      <c r="L10" s="42">
        <f t="shared" si="2"/>
        <v>14</v>
      </c>
      <c r="M10" s="9">
        <v>14</v>
      </c>
      <c r="N10" s="9">
        <v>0</v>
      </c>
      <c r="O10" s="42">
        <f t="shared" si="3"/>
        <v>0</v>
      </c>
      <c r="P10" s="10">
        <v>0</v>
      </c>
      <c r="Q10" s="9">
        <v>0</v>
      </c>
      <c r="R10" s="9">
        <v>13</v>
      </c>
      <c r="S10" s="9">
        <v>2</v>
      </c>
      <c r="T10" s="47">
        <v>25</v>
      </c>
      <c r="U10" s="4"/>
    </row>
    <row r="11" spans="1:21" s="3" customFormat="1" ht="19.5" customHeight="1">
      <c r="A11" s="20" t="s">
        <v>20</v>
      </c>
      <c r="B11" s="41">
        <f t="shared" si="0"/>
        <v>2</v>
      </c>
      <c r="C11" s="9">
        <v>1</v>
      </c>
      <c r="D11" s="9">
        <v>1</v>
      </c>
      <c r="E11" s="9">
        <v>1</v>
      </c>
      <c r="F11" s="42">
        <f>SUM(G11:K11)</f>
        <v>592</v>
      </c>
      <c r="G11" s="9">
        <v>308</v>
      </c>
      <c r="H11" s="9">
        <v>0</v>
      </c>
      <c r="I11" s="9">
        <v>0</v>
      </c>
      <c r="J11" s="9">
        <v>141</v>
      </c>
      <c r="K11" s="9">
        <v>143</v>
      </c>
      <c r="L11" s="42">
        <f t="shared" si="2"/>
        <v>14</v>
      </c>
      <c r="M11" s="9">
        <v>14</v>
      </c>
      <c r="N11" s="9">
        <v>0</v>
      </c>
      <c r="O11" s="42">
        <f t="shared" si="3"/>
        <v>0</v>
      </c>
      <c r="P11" s="10">
        <v>0</v>
      </c>
      <c r="Q11" s="9">
        <v>0</v>
      </c>
      <c r="R11" s="9">
        <v>11</v>
      </c>
      <c r="S11" s="9">
        <v>0</v>
      </c>
      <c r="T11" s="47">
        <v>30</v>
      </c>
      <c r="U11" s="4"/>
    </row>
    <row r="12" spans="1:21" s="3" customFormat="1" ht="19.5" customHeight="1">
      <c r="A12" s="20" t="s">
        <v>15</v>
      </c>
      <c r="B12" s="41">
        <f aca="true" t="shared" si="4" ref="B12:B17">C12+D12</f>
        <v>2</v>
      </c>
      <c r="C12" s="9">
        <v>0</v>
      </c>
      <c r="D12" s="9">
        <v>2</v>
      </c>
      <c r="E12" s="9">
        <v>2</v>
      </c>
      <c r="F12" s="42">
        <f>SUM(G12:K12)</f>
        <v>193</v>
      </c>
      <c r="G12" s="9">
        <v>0</v>
      </c>
      <c r="H12" s="9">
        <v>0</v>
      </c>
      <c r="I12" s="9">
        <v>0</v>
      </c>
      <c r="J12" s="9">
        <v>94</v>
      </c>
      <c r="K12" s="9">
        <v>99</v>
      </c>
      <c r="L12" s="42">
        <f t="shared" si="2"/>
        <v>4</v>
      </c>
      <c r="M12" s="9">
        <v>2</v>
      </c>
      <c r="N12" s="9">
        <v>2</v>
      </c>
      <c r="O12" s="42">
        <f t="shared" si="3"/>
        <v>22</v>
      </c>
      <c r="P12" s="10">
        <v>0</v>
      </c>
      <c r="Q12" s="9">
        <v>22</v>
      </c>
      <c r="R12" s="9">
        <v>3</v>
      </c>
      <c r="S12" s="9">
        <v>0</v>
      </c>
      <c r="T12" s="47">
        <v>7</v>
      </c>
      <c r="U12" s="4"/>
    </row>
    <row r="13" spans="1:21" s="3" customFormat="1" ht="19.5" customHeight="1">
      <c r="A13" s="20" t="s">
        <v>21</v>
      </c>
      <c r="B13" s="41">
        <f t="shared" si="4"/>
        <v>0</v>
      </c>
      <c r="C13" s="9">
        <v>0</v>
      </c>
      <c r="D13" s="9">
        <v>0</v>
      </c>
      <c r="E13" s="9">
        <v>0</v>
      </c>
      <c r="F13" s="42">
        <f>SUM(G13:K13)</f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2">
        <f t="shared" si="2"/>
        <v>14</v>
      </c>
      <c r="M13" s="9">
        <v>9</v>
      </c>
      <c r="N13" s="9">
        <v>5</v>
      </c>
      <c r="O13" s="42">
        <f t="shared" si="3"/>
        <v>77</v>
      </c>
      <c r="P13" s="10">
        <v>14</v>
      </c>
      <c r="Q13" s="9">
        <v>63</v>
      </c>
      <c r="R13" s="9">
        <v>9</v>
      </c>
      <c r="S13" s="9">
        <v>0</v>
      </c>
      <c r="T13" s="47">
        <v>16</v>
      </c>
      <c r="U13" s="4"/>
    </row>
    <row r="14" spans="1:21" s="3" customFormat="1" ht="19.5" customHeight="1">
      <c r="A14" s="20" t="s">
        <v>16</v>
      </c>
      <c r="B14" s="41">
        <f t="shared" si="4"/>
        <v>0</v>
      </c>
      <c r="C14" s="9">
        <v>0</v>
      </c>
      <c r="D14" s="9">
        <v>0</v>
      </c>
      <c r="E14" s="9">
        <v>0</v>
      </c>
      <c r="F14" s="42">
        <f>SUM(G14:K14)</f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2">
        <f t="shared" si="2"/>
        <v>8</v>
      </c>
      <c r="M14" s="9">
        <v>7</v>
      </c>
      <c r="N14" s="9">
        <v>1</v>
      </c>
      <c r="O14" s="42">
        <f t="shared" si="3"/>
        <v>16</v>
      </c>
      <c r="P14" s="10">
        <v>0</v>
      </c>
      <c r="Q14" s="9">
        <v>16</v>
      </c>
      <c r="R14" s="9">
        <v>3</v>
      </c>
      <c r="S14" s="9">
        <v>0</v>
      </c>
      <c r="T14" s="47">
        <v>7</v>
      </c>
      <c r="U14" s="4"/>
    </row>
    <row r="15" spans="1:21" s="3" customFormat="1" ht="19.5" customHeight="1" thickBot="1">
      <c r="A15" s="20" t="s">
        <v>22</v>
      </c>
      <c r="B15" s="41">
        <f t="shared" si="4"/>
        <v>0</v>
      </c>
      <c r="C15" s="9">
        <v>0</v>
      </c>
      <c r="D15" s="9">
        <v>0</v>
      </c>
      <c r="E15" s="9">
        <v>0</v>
      </c>
      <c r="F15" s="42">
        <f>SUM(G15:K15)</f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42">
        <f t="shared" si="2"/>
        <v>12</v>
      </c>
      <c r="M15" s="9">
        <v>11</v>
      </c>
      <c r="N15" s="9">
        <v>1</v>
      </c>
      <c r="O15" s="42">
        <f t="shared" si="3"/>
        <v>19</v>
      </c>
      <c r="P15" s="10">
        <v>8</v>
      </c>
      <c r="Q15" s="9">
        <v>11</v>
      </c>
      <c r="R15" s="9">
        <v>6</v>
      </c>
      <c r="S15" s="9">
        <v>0</v>
      </c>
      <c r="T15" s="47">
        <v>11</v>
      </c>
      <c r="U15" s="4"/>
    </row>
    <row r="16" spans="1:21" s="3" customFormat="1" ht="19.5" customHeight="1" thickBot="1">
      <c r="A16" s="28" t="s">
        <v>14</v>
      </c>
      <c r="B16" s="36">
        <f t="shared" si="4"/>
        <v>2</v>
      </c>
      <c r="C16" s="37">
        <f aca="true" t="shared" si="5" ref="C16:T16">SUM(C17:C19)</f>
        <v>0</v>
      </c>
      <c r="D16" s="37">
        <f t="shared" si="5"/>
        <v>2</v>
      </c>
      <c r="E16" s="37">
        <f t="shared" si="5"/>
        <v>2</v>
      </c>
      <c r="F16" s="37">
        <f t="shared" si="5"/>
        <v>377</v>
      </c>
      <c r="G16" s="37">
        <f t="shared" si="5"/>
        <v>0</v>
      </c>
      <c r="H16" s="37">
        <f t="shared" si="5"/>
        <v>0</v>
      </c>
      <c r="I16" s="37">
        <f t="shared" si="5"/>
        <v>0</v>
      </c>
      <c r="J16" s="37">
        <f t="shared" si="5"/>
        <v>97</v>
      </c>
      <c r="K16" s="37">
        <f t="shared" si="5"/>
        <v>280</v>
      </c>
      <c r="L16" s="37">
        <f>SUM(L17:L19)</f>
        <v>45</v>
      </c>
      <c r="M16" s="37">
        <f t="shared" si="5"/>
        <v>37</v>
      </c>
      <c r="N16" s="37">
        <f t="shared" si="5"/>
        <v>8</v>
      </c>
      <c r="O16" s="37">
        <f t="shared" si="5"/>
        <v>56</v>
      </c>
      <c r="P16" s="37">
        <f t="shared" si="5"/>
        <v>0</v>
      </c>
      <c r="Q16" s="37">
        <f t="shared" si="5"/>
        <v>56</v>
      </c>
      <c r="R16" s="37">
        <f t="shared" si="5"/>
        <v>23</v>
      </c>
      <c r="S16" s="37">
        <f t="shared" si="5"/>
        <v>1</v>
      </c>
      <c r="T16" s="38">
        <f t="shared" si="5"/>
        <v>60</v>
      </c>
      <c r="U16" s="4"/>
    </row>
    <row r="17" spans="1:21" s="3" customFormat="1" ht="19.5" customHeight="1">
      <c r="A17" s="19" t="s">
        <v>17</v>
      </c>
      <c r="B17" s="40">
        <f t="shared" si="4"/>
        <v>1</v>
      </c>
      <c r="C17" s="11">
        <v>0</v>
      </c>
      <c r="D17" s="11">
        <v>1</v>
      </c>
      <c r="E17" s="11">
        <v>1</v>
      </c>
      <c r="F17" s="43">
        <f>SUM(G17:K17)</f>
        <v>281</v>
      </c>
      <c r="G17" s="11">
        <v>0</v>
      </c>
      <c r="H17" s="11">
        <v>0</v>
      </c>
      <c r="I17" s="11">
        <v>0</v>
      </c>
      <c r="J17" s="11">
        <v>52</v>
      </c>
      <c r="K17" s="11">
        <v>229</v>
      </c>
      <c r="L17" s="43">
        <f>M17+N17</f>
        <v>24</v>
      </c>
      <c r="M17" s="11">
        <v>20</v>
      </c>
      <c r="N17" s="11">
        <v>4</v>
      </c>
      <c r="O17" s="43">
        <f>P17+Q17</f>
        <v>34</v>
      </c>
      <c r="P17" s="29">
        <v>0</v>
      </c>
      <c r="Q17" s="11">
        <v>34</v>
      </c>
      <c r="R17" s="11">
        <v>8</v>
      </c>
      <c r="S17" s="11">
        <v>1</v>
      </c>
      <c r="T17" s="48">
        <v>26</v>
      </c>
      <c r="U17" s="4"/>
    </row>
    <row r="18" spans="1:21" s="3" customFormat="1" ht="19.5" customHeight="1">
      <c r="A18" s="20" t="s">
        <v>23</v>
      </c>
      <c r="B18" s="41">
        <f>C18+D18</f>
        <v>0</v>
      </c>
      <c r="C18" s="9">
        <v>0</v>
      </c>
      <c r="D18" s="9">
        <v>0</v>
      </c>
      <c r="E18" s="9">
        <v>0</v>
      </c>
      <c r="F18" s="42">
        <f>SUM(G18:K18)</f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42">
        <f>M18+N18</f>
        <v>15</v>
      </c>
      <c r="M18" s="9">
        <v>13</v>
      </c>
      <c r="N18" s="9">
        <v>2</v>
      </c>
      <c r="O18" s="42">
        <f>P18+Q18</f>
        <v>16</v>
      </c>
      <c r="P18" s="10">
        <v>0</v>
      </c>
      <c r="Q18" s="9">
        <v>16</v>
      </c>
      <c r="R18" s="9">
        <v>8</v>
      </c>
      <c r="S18" s="9">
        <v>0</v>
      </c>
      <c r="T18" s="47">
        <v>14</v>
      </c>
      <c r="U18" s="4"/>
    </row>
    <row r="19" spans="1:21" s="3" customFormat="1" ht="19.5" customHeight="1" thickBot="1">
      <c r="A19" s="30" t="s">
        <v>24</v>
      </c>
      <c r="B19" s="41">
        <f>C19+D19</f>
        <v>1</v>
      </c>
      <c r="C19" s="9">
        <v>0</v>
      </c>
      <c r="D19" s="9">
        <v>1</v>
      </c>
      <c r="E19" s="9">
        <v>1</v>
      </c>
      <c r="F19" s="42">
        <f>SUM(G19:K19)</f>
        <v>96</v>
      </c>
      <c r="G19" s="9">
        <v>0</v>
      </c>
      <c r="H19" s="9">
        <v>0</v>
      </c>
      <c r="I19" s="9">
        <v>0</v>
      </c>
      <c r="J19" s="9">
        <v>45</v>
      </c>
      <c r="K19" s="9">
        <v>51</v>
      </c>
      <c r="L19" s="42">
        <f>M19+N19</f>
        <v>6</v>
      </c>
      <c r="M19" s="9">
        <v>4</v>
      </c>
      <c r="N19" s="9">
        <v>2</v>
      </c>
      <c r="O19" s="42">
        <f>P19+Q19</f>
        <v>6</v>
      </c>
      <c r="P19" s="10">
        <v>0</v>
      </c>
      <c r="Q19" s="9">
        <v>6</v>
      </c>
      <c r="R19" s="9">
        <v>7</v>
      </c>
      <c r="S19" s="45" t="s">
        <v>38</v>
      </c>
      <c r="T19" s="49">
        <v>20</v>
      </c>
      <c r="U19" s="4"/>
    </row>
    <row r="20" spans="1:20" ht="19.5" customHeight="1">
      <c r="A20" s="21" t="s">
        <v>5</v>
      </c>
      <c r="B20" s="22"/>
      <c r="C20" s="23"/>
      <c r="D20" s="23"/>
      <c r="E20" s="23"/>
      <c r="F20" s="22"/>
      <c r="G20" s="23"/>
      <c r="H20" s="23"/>
      <c r="I20" s="23"/>
      <c r="J20" s="23"/>
      <c r="K20" s="23"/>
      <c r="L20" s="22"/>
      <c r="M20" s="23"/>
      <c r="N20" s="23"/>
      <c r="O20" s="23"/>
      <c r="P20" s="23"/>
      <c r="Q20" s="23"/>
      <c r="R20" s="23"/>
      <c r="S20" s="23"/>
      <c r="T20" s="23"/>
    </row>
    <row r="21" spans="1:21" ht="18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6"/>
      <c r="L21" s="7"/>
      <c r="M21" s="6"/>
      <c r="N21" s="6"/>
      <c r="O21" s="7"/>
      <c r="P21" s="6"/>
      <c r="Q21" s="7"/>
      <c r="R21" s="7"/>
      <c r="S21" s="7"/>
      <c r="T21" s="7"/>
      <c r="U21" s="1"/>
    </row>
    <row r="22" spans="2:21" ht="12">
      <c r="B22" s="1"/>
      <c r="C22" s="1"/>
      <c r="D22" s="1"/>
      <c r="E22" s="1"/>
      <c r="F22" s="1"/>
      <c r="G22" s="1"/>
      <c r="H22" s="1"/>
      <c r="I22" s="1"/>
      <c r="J22" s="1"/>
      <c r="L22" s="1"/>
      <c r="O22" s="1"/>
      <c r="Q22" s="1"/>
      <c r="R22" s="1"/>
      <c r="S22" s="1"/>
      <c r="T22" s="1"/>
      <c r="U22" s="1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O23" s="1"/>
      <c r="Q23" s="1"/>
      <c r="R23" s="1"/>
      <c r="S23" s="1"/>
      <c r="T23" s="1"/>
      <c r="U23" s="1"/>
    </row>
    <row r="24" spans="1:21" ht="12">
      <c r="A24" s="1"/>
      <c r="O24" s="1"/>
      <c r="Q24" s="1"/>
      <c r="R24" s="1"/>
      <c r="S24" s="1"/>
      <c r="T24" s="1"/>
      <c r="U24" s="1"/>
    </row>
    <row r="25" spans="1:21" ht="12">
      <c r="A25" s="1"/>
      <c r="O25" s="1"/>
      <c r="Q25" s="1"/>
      <c r="R25" s="1"/>
      <c r="S25" s="1"/>
      <c r="T25" s="1"/>
      <c r="U25" s="1"/>
    </row>
    <row r="26" spans="1:21" ht="12">
      <c r="A26" s="1"/>
      <c r="O26" s="1"/>
      <c r="Q26" s="1"/>
      <c r="R26" s="1"/>
      <c r="S26" s="1"/>
      <c r="T26" s="1"/>
      <c r="U26" s="1"/>
    </row>
    <row r="27" spans="1:21" ht="12">
      <c r="A27" s="1"/>
      <c r="O27" s="1"/>
      <c r="Q27" s="1"/>
      <c r="R27" s="1"/>
      <c r="S27" s="1"/>
      <c r="T27" s="1"/>
      <c r="U27" s="1"/>
    </row>
    <row r="28" spans="1:21" ht="12">
      <c r="A28" s="1"/>
      <c r="O28" s="1"/>
      <c r="Q28" s="1"/>
      <c r="R28" s="1"/>
      <c r="S28" s="1"/>
      <c r="T28" s="1"/>
      <c r="U28" s="1"/>
    </row>
  </sheetData>
  <sheetProtection sheet="1"/>
  <mergeCells count="11">
    <mergeCell ref="B3:K3"/>
    <mergeCell ref="L3:Q3"/>
    <mergeCell ref="B4:E4"/>
    <mergeCell ref="F4:K4"/>
    <mergeCell ref="O4:Q4"/>
    <mergeCell ref="L4:L5"/>
    <mergeCell ref="M4:M5"/>
    <mergeCell ref="N4:N5"/>
    <mergeCell ref="T3:T5"/>
    <mergeCell ref="R3:R5"/>
    <mergeCell ref="S3:S5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Ｐゴシック,標準"&amp;9西濃地域の公衆衛生2011&amp;C&amp;"ＭＳ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2009-03-25T02:24:57Z</cp:lastPrinted>
  <dcterms:created xsi:type="dcterms:W3CDTF">2005-03-21T13:04:24Z</dcterms:created>
  <dcterms:modified xsi:type="dcterms:W3CDTF">2012-01-18T00:36:32Z</dcterms:modified>
  <cp:category/>
  <cp:version/>
  <cp:contentType/>
  <cp:contentStatus/>
  <cp:revision>37</cp:revision>
</cp:coreProperties>
</file>