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10" windowWidth="15360" windowHeight="9105" activeTab="0"/>
  </bookViews>
  <sheets>
    <sheet name="T1-4" sheetId="1" r:id="rId1"/>
  </sheets>
  <definedNames>
    <definedName name="_xlnm.Print_Area" localSheetId="0">'T1-4'!$A$1:$W$36</definedName>
  </definedNames>
  <calcPr fullCalcOnLoad="1"/>
</workbook>
</file>

<file path=xl/sharedStrings.xml><?xml version="1.0" encoding="utf-8"?>
<sst xmlns="http://schemas.openxmlformats.org/spreadsheetml/2006/main" count="70" uniqueCount="44">
  <si>
    <t>（４）地域保健事業従事者の状況（Ｔ１－４）</t>
  </si>
  <si>
    <t xml:space="preserve"> </t>
  </si>
  <si>
    <t>常　勤</t>
  </si>
  <si>
    <t>非常勤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</si>
  <si>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</si>
  <si>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</si>
  <si>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</si>
  <si>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</si>
  <si>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</si>
  <si>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</si>
  <si>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</si>
  <si>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</si>
  <si>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</si>
  <si>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</si>
  <si>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</si>
  <si>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（注）　</t>
  </si>
  <si>
    <t>保健所及び市町村において地域保健事業活動に従事したもので、常勤は従事者数、非常勤は</t>
  </si>
  <si>
    <t>４時間を１単位として計上</t>
  </si>
  <si>
    <t>総  計</t>
  </si>
  <si>
    <t>西濃保健所</t>
  </si>
  <si>
    <t>再掲</t>
  </si>
  <si>
    <t>計</t>
  </si>
  <si>
    <t>派
遣</t>
  </si>
  <si>
    <t>交
流</t>
  </si>
  <si>
    <t xml:space="preserve">
医
師</t>
  </si>
  <si>
    <t xml:space="preserve">
歯
科
医
師</t>
  </si>
  <si>
    <t xml:space="preserve">
獣
医
師</t>
  </si>
  <si>
    <t xml:space="preserve">
薬
剤
師</t>
  </si>
  <si>
    <t xml:space="preserve">
保
健
師</t>
  </si>
  <si>
    <t xml:space="preserve">
助
産
師</t>
  </si>
  <si>
    <t xml:space="preserve">
看
護
師</t>
  </si>
  <si>
    <t xml:space="preserve">
准
看
護
師</t>
  </si>
  <si>
    <t xml:space="preserve">
理
学
療
法
士</t>
  </si>
  <si>
    <t xml:space="preserve">
作
業
療
法
士</t>
  </si>
  <si>
    <t xml:space="preserve">
歯
科
衛
生
士</t>
  </si>
  <si>
    <t xml:space="preserve">
診
療
放
射
線
技
師</t>
  </si>
  <si>
    <t xml:space="preserve">
診
療
エ
ッ
ク
ス
線
技
師</t>
  </si>
  <si>
    <t xml:space="preserve">
臨
床
検
査
技
師</t>
  </si>
  <si>
    <t xml:space="preserve">
衛
生
検
査
技
師</t>
  </si>
  <si>
    <t xml:space="preserve">
管
理
栄
養
士</t>
  </si>
  <si>
    <t xml:space="preserve">
栄
養
士</t>
  </si>
  <si>
    <t xml:space="preserve">
そ
の
他</t>
  </si>
  <si>
    <t>揖斐センター</t>
  </si>
  <si>
    <t>（平成２２年度末現在）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</si>
</sst>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/>
    </xf>
    <xf numFmtId="176" fontId="0" fillId="33" borderId="11" xfId="0" applyNumberFormat="1" applyFill="1" applyBorder="1" applyAlignment="1" applyProtection="1">
      <alignment vertical="center"/>
      <protection/>
    </xf>
    <xf numFmtId="176" fontId="0" fillId="33" borderId="15" xfId="0" applyNumberFormat="1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176" fontId="0" fillId="33" borderId="12" xfId="0" applyNumberFormat="1" applyFill="1" applyBorder="1" applyAlignment="1" applyProtection="1">
      <alignment vertical="center"/>
      <protection/>
    </xf>
    <xf numFmtId="176" fontId="0" fillId="33" borderId="24" xfId="0" applyNumberFormat="1" applyFill="1" applyBorder="1" applyAlignment="1" applyProtection="1">
      <alignment vertical="center"/>
      <protection/>
    </xf>
    <xf numFmtId="176" fontId="0" fillId="33" borderId="25" xfId="0" applyNumberForma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6.625" style="0" customWidth="1"/>
    <col min="3" max="3" width="6.00390625" style="0" customWidth="1"/>
    <col min="4" max="4" width="4.125" style="0" customWidth="1"/>
    <col min="5" max="5" width="3.75390625" style="0" customWidth="1"/>
    <col min="6" max="6" width="3.125" style="0" customWidth="1"/>
    <col min="7" max="7" width="4.625" style="0" customWidth="1"/>
    <col min="8" max="9" width="3.125" style="0" customWidth="1"/>
    <col min="10" max="10" width="4.125" style="0" customWidth="1"/>
    <col min="11" max="11" width="5.875" style="0" customWidth="1"/>
    <col min="12" max="12" width="5.625" style="0" customWidth="1"/>
    <col min="13" max="14" width="3.125" style="0" customWidth="1"/>
    <col min="15" max="15" width="4.125" style="0" customWidth="1"/>
    <col min="16" max="16" width="4.00390625" style="0" customWidth="1"/>
    <col min="17" max="19" width="3.125" style="0" customWidth="1"/>
    <col min="20" max="21" width="4.125" style="0" customWidth="1"/>
    <col min="22" max="23" width="5.625" style="0" customWidth="1"/>
  </cols>
  <sheetData>
    <row r="1" ht="18" customHeight="1">
      <c r="A1" t="s">
        <v>0</v>
      </c>
    </row>
    <row r="2" ht="18" customHeight="1" thickBot="1">
      <c r="W2" s="24" t="s">
        <v>43</v>
      </c>
    </row>
    <row r="3" spans="1:23" ht="18" customHeight="1">
      <c r="A3" s="31" t="s">
        <v>1</v>
      </c>
      <c r="B3" s="32"/>
      <c r="C3" s="42" t="s">
        <v>24</v>
      </c>
      <c r="D3" s="25" t="s">
        <v>25</v>
      </c>
      <c r="E3" s="25" t="s">
        <v>26</v>
      </c>
      <c r="F3" s="25" t="s">
        <v>27</v>
      </c>
      <c r="G3" s="37" t="s">
        <v>28</v>
      </c>
      <c r="H3" s="40"/>
      <c r="I3" s="41"/>
      <c r="J3" s="25" t="s">
        <v>29</v>
      </c>
      <c r="K3" s="25" t="s">
        <v>30</v>
      </c>
      <c r="L3" s="25" t="s">
        <v>31</v>
      </c>
      <c r="M3" s="25" t="s">
        <v>32</v>
      </c>
      <c r="N3" s="25" t="s">
        <v>33</v>
      </c>
      <c r="O3" s="25" t="s">
        <v>34</v>
      </c>
      <c r="P3" s="25" t="s">
        <v>35</v>
      </c>
      <c r="Q3" s="25" t="s">
        <v>36</v>
      </c>
      <c r="R3" s="25" t="s">
        <v>37</v>
      </c>
      <c r="S3" s="25" t="s">
        <v>38</v>
      </c>
      <c r="T3" s="25" t="s">
        <v>39</v>
      </c>
      <c r="U3" s="25" t="s">
        <v>40</v>
      </c>
      <c r="V3" s="25" t="s">
        <v>41</v>
      </c>
      <c r="W3" s="28" t="s">
        <v>21</v>
      </c>
    </row>
    <row r="4" spans="1:23" ht="18" customHeight="1">
      <c r="A4" s="33"/>
      <c r="B4" s="34"/>
      <c r="C4" s="43"/>
      <c r="D4" s="26"/>
      <c r="E4" s="26"/>
      <c r="F4" s="26"/>
      <c r="G4" s="26"/>
      <c r="H4" s="38" t="s">
        <v>20</v>
      </c>
      <c r="I4" s="39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9"/>
    </row>
    <row r="5" spans="1:23" ht="117.75" customHeight="1" thickBot="1">
      <c r="A5" s="35"/>
      <c r="B5" s="36"/>
      <c r="C5" s="44"/>
      <c r="D5" s="27"/>
      <c r="E5" s="27"/>
      <c r="F5" s="27"/>
      <c r="G5" s="27"/>
      <c r="H5" s="1" t="s">
        <v>22</v>
      </c>
      <c r="I5" s="1" t="s">
        <v>23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30"/>
    </row>
    <row r="6" spans="1:23" ht="18" customHeight="1" thickTop="1">
      <c r="A6" s="48" t="s">
        <v>18</v>
      </c>
      <c r="B6" s="2" t="s">
        <v>2</v>
      </c>
      <c r="C6" s="15">
        <f>C8+C10+C12+C14+C16+C18+C20+C22+C24+C26+C28+C30+C32</f>
        <v>1</v>
      </c>
      <c r="D6" s="15">
        <f aca="true" t="shared" si="0" ref="D6:W6">D8+D10+D12+D14+D16+D18+D20+D22+D24+D26+D28+D30+D32</f>
        <v>0</v>
      </c>
      <c r="E6" s="15">
        <f t="shared" si="0"/>
        <v>6</v>
      </c>
      <c r="F6" s="15">
        <f t="shared" si="0"/>
        <v>5</v>
      </c>
      <c r="G6" s="15">
        <f t="shared" si="0"/>
        <v>92</v>
      </c>
      <c r="H6" s="15">
        <f t="shared" si="0"/>
        <v>1</v>
      </c>
      <c r="I6" s="15">
        <f t="shared" si="0"/>
        <v>0</v>
      </c>
      <c r="J6" s="15">
        <f t="shared" si="0"/>
        <v>1</v>
      </c>
      <c r="K6" s="15">
        <f t="shared" si="0"/>
        <v>1</v>
      </c>
      <c r="L6" s="15">
        <f t="shared" si="0"/>
        <v>0</v>
      </c>
      <c r="M6" s="15">
        <f t="shared" si="0"/>
        <v>2</v>
      </c>
      <c r="N6" s="15">
        <f t="shared" si="0"/>
        <v>0</v>
      </c>
      <c r="O6" s="15">
        <f t="shared" si="0"/>
        <v>3</v>
      </c>
      <c r="P6" s="15">
        <f t="shared" si="0"/>
        <v>1</v>
      </c>
      <c r="Q6" s="15">
        <f t="shared" si="0"/>
        <v>0</v>
      </c>
      <c r="R6" s="15">
        <f t="shared" si="0"/>
        <v>3</v>
      </c>
      <c r="S6" s="15">
        <f t="shared" si="0"/>
        <v>1</v>
      </c>
      <c r="T6" s="15">
        <f t="shared" si="0"/>
        <v>9</v>
      </c>
      <c r="U6" s="15">
        <f t="shared" si="0"/>
        <v>7</v>
      </c>
      <c r="V6" s="15">
        <f t="shared" si="0"/>
        <v>23</v>
      </c>
      <c r="W6" s="20">
        <f t="shared" si="0"/>
        <v>155</v>
      </c>
    </row>
    <row r="7" spans="1:23" ht="18" customHeight="1" thickBot="1">
      <c r="A7" s="48"/>
      <c r="B7" s="5" t="s">
        <v>3</v>
      </c>
      <c r="C7" s="15">
        <f>C9+C11+C13+C15+C17+C19+C21+C23+C25+C27+C29+C31+C33</f>
        <v>714</v>
      </c>
      <c r="D7" s="15">
        <f aca="true" t="shared" si="1" ref="D7:W7">D9+D11+D13+D15+D17+D19+D21+D23+D25+D27+D29+D31+D33</f>
        <v>178</v>
      </c>
      <c r="E7" s="15">
        <f t="shared" si="1"/>
        <v>189</v>
      </c>
      <c r="F7" s="15">
        <f t="shared" si="1"/>
        <v>4</v>
      </c>
      <c r="G7" s="15">
        <f t="shared" si="1"/>
        <v>606</v>
      </c>
      <c r="H7" s="15">
        <f t="shared" si="1"/>
        <v>0</v>
      </c>
      <c r="I7" s="15">
        <f t="shared" si="1"/>
        <v>0</v>
      </c>
      <c r="J7" s="15">
        <f t="shared" si="1"/>
        <v>132</v>
      </c>
      <c r="K7" s="15">
        <f t="shared" si="1"/>
        <v>712</v>
      </c>
      <c r="L7" s="15">
        <f t="shared" si="1"/>
        <v>562</v>
      </c>
      <c r="M7" s="15">
        <f t="shared" si="1"/>
        <v>84</v>
      </c>
      <c r="N7" s="15">
        <f t="shared" si="1"/>
        <v>0</v>
      </c>
      <c r="O7" s="15">
        <f t="shared" si="1"/>
        <v>343</v>
      </c>
      <c r="P7" s="15">
        <f t="shared" si="1"/>
        <v>118</v>
      </c>
      <c r="Q7" s="15">
        <f t="shared" si="1"/>
        <v>27</v>
      </c>
      <c r="R7" s="15">
        <f t="shared" si="1"/>
        <v>2</v>
      </c>
      <c r="S7" s="15">
        <f t="shared" si="1"/>
        <v>0</v>
      </c>
      <c r="T7" s="15">
        <f t="shared" si="1"/>
        <v>284</v>
      </c>
      <c r="U7" s="15">
        <f t="shared" si="1"/>
        <v>177</v>
      </c>
      <c r="V7" s="15">
        <f t="shared" si="1"/>
        <v>2355</v>
      </c>
      <c r="W7" s="21">
        <f t="shared" si="1"/>
        <v>6487</v>
      </c>
    </row>
    <row r="8" spans="1:23" ht="18" customHeight="1">
      <c r="A8" s="49" t="s">
        <v>19</v>
      </c>
      <c r="B8" s="6" t="s">
        <v>2</v>
      </c>
      <c r="C8" s="8">
        <v>1</v>
      </c>
      <c r="D8" s="9">
        <v>0</v>
      </c>
      <c r="E8" s="9">
        <v>5</v>
      </c>
      <c r="F8" s="9">
        <v>3</v>
      </c>
      <c r="G8" s="9">
        <v>11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9">
        <v>0</v>
      </c>
      <c r="R8" s="9">
        <v>3</v>
      </c>
      <c r="S8" s="9">
        <v>1</v>
      </c>
      <c r="T8" s="9">
        <v>2</v>
      </c>
      <c r="U8" s="9">
        <v>0</v>
      </c>
      <c r="V8" s="9">
        <v>7</v>
      </c>
      <c r="W8" s="17">
        <f aca="true" t="shared" si="2" ref="W8:W32">SUM(C8:G8)+SUM(J8:V8)</f>
        <v>34</v>
      </c>
    </row>
    <row r="9" spans="1:23" ht="18" customHeight="1" thickBot="1">
      <c r="A9" s="47"/>
      <c r="B9" s="4" t="s">
        <v>3</v>
      </c>
      <c r="C9" s="10">
        <v>30</v>
      </c>
      <c r="D9" s="11">
        <v>0</v>
      </c>
      <c r="E9" s="11">
        <v>189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755</v>
      </c>
      <c r="W9" s="18">
        <f t="shared" si="2"/>
        <v>974</v>
      </c>
    </row>
    <row r="10" spans="1:23" ht="18" customHeight="1">
      <c r="A10" s="49" t="s">
        <v>42</v>
      </c>
      <c r="B10" s="6" t="s">
        <v>2</v>
      </c>
      <c r="C10" s="8">
        <v>0</v>
      </c>
      <c r="D10" s="9">
        <v>0</v>
      </c>
      <c r="E10" s="9">
        <v>1</v>
      </c>
      <c r="F10" s="9">
        <v>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3</v>
      </c>
      <c r="W10" s="17">
        <f t="shared" si="2"/>
        <v>6</v>
      </c>
    </row>
    <row r="11" spans="1:23" ht="18" customHeight="1" thickBot="1">
      <c r="A11" s="47"/>
      <c r="B11" s="4" t="s">
        <v>3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8">
        <f t="shared" si="2"/>
        <v>0</v>
      </c>
    </row>
    <row r="12" spans="1:23" ht="18" customHeight="1">
      <c r="A12" s="48" t="s">
        <v>4</v>
      </c>
      <c r="B12" s="2" t="s">
        <v>2</v>
      </c>
      <c r="C12" s="7">
        <v>0</v>
      </c>
      <c r="D12" s="12">
        <v>0</v>
      </c>
      <c r="E12" s="12">
        <v>0</v>
      </c>
      <c r="F12" s="12">
        <v>0</v>
      </c>
      <c r="G12" s="12">
        <v>21</v>
      </c>
      <c r="H12" s="12">
        <v>0</v>
      </c>
      <c r="I12" s="12">
        <v>0</v>
      </c>
      <c r="J12" s="12">
        <v>1</v>
      </c>
      <c r="K12" s="12">
        <v>1</v>
      </c>
      <c r="L12" s="12">
        <v>0</v>
      </c>
      <c r="M12" s="12">
        <v>2</v>
      </c>
      <c r="N12" s="12">
        <v>0</v>
      </c>
      <c r="O12" s="12">
        <v>2</v>
      </c>
      <c r="P12" s="12">
        <v>0</v>
      </c>
      <c r="Q12" s="12">
        <v>0</v>
      </c>
      <c r="R12" s="12">
        <v>0</v>
      </c>
      <c r="S12" s="12">
        <v>0</v>
      </c>
      <c r="T12" s="12">
        <v>1</v>
      </c>
      <c r="U12" s="12">
        <v>1</v>
      </c>
      <c r="V12" s="12">
        <v>3</v>
      </c>
      <c r="W12" s="16">
        <f t="shared" si="2"/>
        <v>32</v>
      </c>
    </row>
    <row r="13" spans="1:23" ht="18" customHeight="1">
      <c r="A13" s="46"/>
      <c r="B13" s="3" t="s">
        <v>3</v>
      </c>
      <c r="C13" s="13">
        <v>290</v>
      </c>
      <c r="D13" s="14">
        <v>63</v>
      </c>
      <c r="E13" s="14">
        <v>0</v>
      </c>
      <c r="F13" s="14">
        <v>4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198</v>
      </c>
      <c r="M13" s="14">
        <v>0</v>
      </c>
      <c r="N13" s="14">
        <v>0</v>
      </c>
      <c r="O13" s="14">
        <v>0</v>
      </c>
      <c r="P13" s="14">
        <v>82</v>
      </c>
      <c r="Q13" s="14">
        <v>27</v>
      </c>
      <c r="R13" s="14">
        <v>0</v>
      </c>
      <c r="S13" s="14">
        <v>0</v>
      </c>
      <c r="T13" s="14">
        <v>0</v>
      </c>
      <c r="U13" s="14">
        <v>27</v>
      </c>
      <c r="V13" s="14">
        <v>1129</v>
      </c>
      <c r="W13" s="19">
        <f t="shared" si="2"/>
        <v>1820</v>
      </c>
    </row>
    <row r="14" spans="1:23" ht="18" customHeight="1">
      <c r="A14" s="45" t="s">
        <v>5</v>
      </c>
      <c r="B14" s="3" t="s">
        <v>2</v>
      </c>
      <c r="C14" s="13">
        <v>0</v>
      </c>
      <c r="D14" s="14">
        <v>0</v>
      </c>
      <c r="E14" s="14">
        <v>0</v>
      </c>
      <c r="F14" s="14">
        <v>0</v>
      </c>
      <c r="G14" s="14">
        <v>10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</v>
      </c>
      <c r="U14" s="14">
        <v>1</v>
      </c>
      <c r="V14" s="14">
        <v>3</v>
      </c>
      <c r="W14" s="19">
        <f t="shared" si="2"/>
        <v>15</v>
      </c>
    </row>
    <row r="15" spans="1:23" ht="18" customHeight="1">
      <c r="A15" s="46"/>
      <c r="B15" s="3" t="s">
        <v>3</v>
      </c>
      <c r="C15" s="13">
        <v>80</v>
      </c>
      <c r="D15" s="14">
        <v>12</v>
      </c>
      <c r="E15" s="14">
        <v>0</v>
      </c>
      <c r="F15" s="14">
        <v>0</v>
      </c>
      <c r="G15" s="14">
        <v>53</v>
      </c>
      <c r="H15" s="14">
        <v>0</v>
      </c>
      <c r="I15" s="14">
        <v>0</v>
      </c>
      <c r="J15" s="14">
        <v>23</v>
      </c>
      <c r="K15" s="14">
        <v>61</v>
      </c>
      <c r="L15" s="14">
        <v>79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1</v>
      </c>
      <c r="V15" s="14">
        <v>80</v>
      </c>
      <c r="W15" s="19">
        <f t="shared" si="2"/>
        <v>389</v>
      </c>
    </row>
    <row r="16" spans="1:23" ht="18" customHeight="1">
      <c r="A16" s="45" t="s">
        <v>6</v>
      </c>
      <c r="B16" s="3" t="s">
        <v>2</v>
      </c>
      <c r="C16" s="13">
        <v>0</v>
      </c>
      <c r="D16" s="14">
        <v>0</v>
      </c>
      <c r="E16" s="14">
        <v>0</v>
      </c>
      <c r="F16" s="14">
        <v>0</v>
      </c>
      <c r="G16" s="14">
        <v>6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1</v>
      </c>
      <c r="U16" s="14">
        <v>0</v>
      </c>
      <c r="V16" s="14">
        <v>2</v>
      </c>
      <c r="W16" s="19">
        <f t="shared" si="2"/>
        <v>9</v>
      </c>
    </row>
    <row r="17" spans="1:23" ht="18" customHeight="1">
      <c r="A17" s="46"/>
      <c r="B17" s="3" t="s">
        <v>3</v>
      </c>
      <c r="C17" s="13">
        <v>10</v>
      </c>
      <c r="D17" s="14">
        <v>7</v>
      </c>
      <c r="E17" s="14">
        <v>0</v>
      </c>
      <c r="F17" s="14">
        <v>0</v>
      </c>
      <c r="G17" s="14">
        <v>33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47</v>
      </c>
      <c r="P17" s="14">
        <v>0</v>
      </c>
      <c r="Q17" s="14">
        <v>0</v>
      </c>
      <c r="R17" s="14">
        <v>0</v>
      </c>
      <c r="S17" s="14">
        <v>0</v>
      </c>
      <c r="T17" s="14">
        <v>23</v>
      </c>
      <c r="U17" s="14">
        <v>7</v>
      </c>
      <c r="V17" s="14">
        <v>0</v>
      </c>
      <c r="W17" s="19">
        <f t="shared" si="2"/>
        <v>127</v>
      </c>
    </row>
    <row r="18" spans="1:23" ht="18" customHeight="1">
      <c r="A18" s="45" t="s">
        <v>7</v>
      </c>
      <c r="B18" s="3" t="s">
        <v>2</v>
      </c>
      <c r="C18" s="13">
        <v>0</v>
      </c>
      <c r="D18" s="14">
        <v>0</v>
      </c>
      <c r="E18" s="14">
        <v>0</v>
      </c>
      <c r="F18" s="14">
        <v>0</v>
      </c>
      <c r="G18" s="14">
        <v>2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1</v>
      </c>
      <c r="V18" s="14">
        <v>0</v>
      </c>
      <c r="W18" s="19">
        <f t="shared" si="2"/>
        <v>3</v>
      </c>
    </row>
    <row r="19" spans="1:23" ht="18" customHeight="1">
      <c r="A19" s="46"/>
      <c r="B19" s="3" t="s">
        <v>3</v>
      </c>
      <c r="C19" s="13">
        <v>81</v>
      </c>
      <c r="D19" s="14">
        <v>30</v>
      </c>
      <c r="E19" s="14">
        <v>0</v>
      </c>
      <c r="F19" s="14">
        <v>0</v>
      </c>
      <c r="G19" s="14">
        <v>207</v>
      </c>
      <c r="H19" s="14">
        <v>0</v>
      </c>
      <c r="I19" s="14">
        <v>0</v>
      </c>
      <c r="J19" s="14">
        <v>42</v>
      </c>
      <c r="K19" s="14">
        <v>66</v>
      </c>
      <c r="L19" s="14">
        <v>133</v>
      </c>
      <c r="M19" s="14">
        <v>84</v>
      </c>
      <c r="N19" s="14">
        <v>0</v>
      </c>
      <c r="O19" s="14">
        <v>68</v>
      </c>
      <c r="P19" s="14">
        <v>0</v>
      </c>
      <c r="Q19" s="14">
        <v>0</v>
      </c>
      <c r="R19" s="14">
        <v>0</v>
      </c>
      <c r="S19" s="14">
        <v>0</v>
      </c>
      <c r="T19" s="14">
        <v>26</v>
      </c>
      <c r="U19" s="14">
        <v>0</v>
      </c>
      <c r="V19" s="14">
        <v>0</v>
      </c>
      <c r="W19" s="19">
        <f t="shared" si="2"/>
        <v>737</v>
      </c>
    </row>
    <row r="20" spans="1:23" ht="18" customHeight="1">
      <c r="A20" s="45" t="s">
        <v>8</v>
      </c>
      <c r="B20" s="3" t="s">
        <v>2</v>
      </c>
      <c r="C20" s="13">
        <v>0</v>
      </c>
      <c r="D20" s="14">
        <v>0</v>
      </c>
      <c r="E20" s="14">
        <v>0</v>
      </c>
      <c r="F20" s="14">
        <v>0</v>
      </c>
      <c r="G20" s="14">
        <v>4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9">
        <f t="shared" si="2"/>
        <v>5</v>
      </c>
    </row>
    <row r="21" spans="1:23" ht="18" customHeight="1">
      <c r="A21" s="46"/>
      <c r="B21" s="3" t="s">
        <v>3</v>
      </c>
      <c r="C21" s="13">
        <v>10</v>
      </c>
      <c r="D21" s="14">
        <v>3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1</v>
      </c>
      <c r="K21" s="14">
        <v>51</v>
      </c>
      <c r="L21" s="14">
        <v>0</v>
      </c>
      <c r="M21" s="14">
        <v>0</v>
      </c>
      <c r="N21" s="14">
        <v>0</v>
      </c>
      <c r="O21" s="14">
        <v>8</v>
      </c>
      <c r="P21" s="14">
        <v>25</v>
      </c>
      <c r="Q21" s="14">
        <v>0</v>
      </c>
      <c r="R21" s="14">
        <v>2</v>
      </c>
      <c r="S21" s="14">
        <v>0</v>
      </c>
      <c r="T21" s="14">
        <v>0</v>
      </c>
      <c r="U21" s="14">
        <v>0</v>
      </c>
      <c r="V21" s="14">
        <v>0</v>
      </c>
      <c r="W21" s="19">
        <f t="shared" si="2"/>
        <v>100</v>
      </c>
    </row>
    <row r="22" spans="1:23" ht="18" customHeight="1">
      <c r="A22" s="45" t="s">
        <v>9</v>
      </c>
      <c r="B22" s="3" t="s">
        <v>2</v>
      </c>
      <c r="C22" s="13">
        <v>0</v>
      </c>
      <c r="D22" s="14">
        <v>0</v>
      </c>
      <c r="E22" s="14">
        <v>0</v>
      </c>
      <c r="F22" s="14">
        <v>0</v>
      </c>
      <c r="G22" s="14">
        <v>7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1</v>
      </c>
      <c r="P22" s="14">
        <v>0</v>
      </c>
      <c r="Q22" s="14">
        <v>0</v>
      </c>
      <c r="R22" s="14">
        <v>0</v>
      </c>
      <c r="S22" s="14">
        <v>0</v>
      </c>
      <c r="T22" s="14">
        <v>1</v>
      </c>
      <c r="U22" s="14">
        <v>0</v>
      </c>
      <c r="V22" s="14">
        <v>2</v>
      </c>
      <c r="W22" s="19">
        <f t="shared" si="2"/>
        <v>11</v>
      </c>
    </row>
    <row r="23" spans="1:23" ht="18" customHeight="1">
      <c r="A23" s="46"/>
      <c r="B23" s="3" t="s">
        <v>3</v>
      </c>
      <c r="C23" s="13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9">
        <f t="shared" si="2"/>
        <v>0</v>
      </c>
    </row>
    <row r="24" spans="1:23" ht="18" customHeight="1">
      <c r="A24" s="45" t="s">
        <v>10</v>
      </c>
      <c r="B24" s="3" t="s">
        <v>2</v>
      </c>
      <c r="C24" s="13">
        <v>0</v>
      </c>
      <c r="D24" s="14">
        <v>0</v>
      </c>
      <c r="E24" s="14">
        <v>0</v>
      </c>
      <c r="F24" s="14">
        <v>0</v>
      </c>
      <c r="G24" s="14">
        <v>3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1</v>
      </c>
      <c r="U24" s="14">
        <v>1</v>
      </c>
      <c r="V24" s="14">
        <v>0</v>
      </c>
      <c r="W24" s="19">
        <f t="shared" si="2"/>
        <v>5</v>
      </c>
    </row>
    <row r="25" spans="1:23" ht="18" customHeight="1">
      <c r="A25" s="46"/>
      <c r="B25" s="3" t="s">
        <v>3</v>
      </c>
      <c r="C25" s="13">
        <v>37</v>
      </c>
      <c r="D25" s="14">
        <v>10</v>
      </c>
      <c r="E25" s="14">
        <v>0</v>
      </c>
      <c r="F25" s="14">
        <v>0</v>
      </c>
      <c r="G25" s="14">
        <v>24</v>
      </c>
      <c r="H25" s="14">
        <v>0</v>
      </c>
      <c r="I25" s="14">
        <v>0</v>
      </c>
      <c r="J25" s="14">
        <v>4</v>
      </c>
      <c r="K25" s="14">
        <v>31</v>
      </c>
      <c r="L25" s="14">
        <v>49</v>
      </c>
      <c r="M25" s="14">
        <v>0</v>
      </c>
      <c r="N25" s="14">
        <v>0</v>
      </c>
      <c r="O25" s="14">
        <v>38</v>
      </c>
      <c r="P25" s="14">
        <v>0</v>
      </c>
      <c r="Q25" s="14">
        <v>0</v>
      </c>
      <c r="R25" s="14">
        <v>0</v>
      </c>
      <c r="S25" s="14">
        <v>0</v>
      </c>
      <c r="T25" s="14">
        <v>5</v>
      </c>
      <c r="U25" s="14">
        <v>14</v>
      </c>
      <c r="V25" s="14">
        <v>9</v>
      </c>
      <c r="W25" s="19">
        <f t="shared" si="2"/>
        <v>221</v>
      </c>
    </row>
    <row r="26" spans="1:23" ht="18" customHeight="1">
      <c r="A26" s="45" t="s">
        <v>11</v>
      </c>
      <c r="B26" s="3" t="s">
        <v>2</v>
      </c>
      <c r="C26" s="13">
        <v>0</v>
      </c>
      <c r="D26" s="14">
        <v>0</v>
      </c>
      <c r="E26" s="14">
        <v>0</v>
      </c>
      <c r="F26" s="14">
        <v>0</v>
      </c>
      <c r="G26" s="14">
        <v>11</v>
      </c>
      <c r="H26" s="14">
        <v>1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</v>
      </c>
      <c r="U26" s="14">
        <v>0</v>
      </c>
      <c r="V26" s="14">
        <v>0</v>
      </c>
      <c r="W26" s="19">
        <f t="shared" si="2"/>
        <v>12</v>
      </c>
    </row>
    <row r="27" spans="1:23" ht="18" customHeight="1">
      <c r="A27" s="46"/>
      <c r="B27" s="3" t="s">
        <v>3</v>
      </c>
      <c r="C27" s="13">
        <v>47</v>
      </c>
      <c r="D27" s="14">
        <v>13</v>
      </c>
      <c r="E27" s="14">
        <v>0</v>
      </c>
      <c r="F27" s="14">
        <v>0</v>
      </c>
      <c r="G27" s="14">
        <v>51</v>
      </c>
      <c r="H27" s="14">
        <v>0</v>
      </c>
      <c r="I27" s="14">
        <v>0</v>
      </c>
      <c r="J27" s="14">
        <v>28</v>
      </c>
      <c r="K27" s="14">
        <v>42</v>
      </c>
      <c r="L27" s="14">
        <v>73</v>
      </c>
      <c r="M27" s="14">
        <v>0</v>
      </c>
      <c r="N27" s="14">
        <v>0</v>
      </c>
      <c r="O27" s="14">
        <v>25</v>
      </c>
      <c r="P27" s="14">
        <v>11</v>
      </c>
      <c r="Q27" s="14">
        <v>0</v>
      </c>
      <c r="R27" s="14">
        <v>0</v>
      </c>
      <c r="S27" s="14">
        <v>0</v>
      </c>
      <c r="T27" s="14">
        <v>1</v>
      </c>
      <c r="U27" s="14">
        <v>20</v>
      </c>
      <c r="V27" s="14">
        <v>31</v>
      </c>
      <c r="W27" s="19">
        <f t="shared" si="2"/>
        <v>342</v>
      </c>
    </row>
    <row r="28" spans="1:23" ht="18" customHeight="1">
      <c r="A28" s="45" t="s">
        <v>12</v>
      </c>
      <c r="B28" s="3" t="s">
        <v>2</v>
      </c>
      <c r="C28" s="13">
        <v>0</v>
      </c>
      <c r="D28" s="14">
        <v>0</v>
      </c>
      <c r="E28" s="14">
        <v>0</v>
      </c>
      <c r="F28" s="14">
        <v>0</v>
      </c>
      <c r="G28" s="14">
        <v>8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2</v>
      </c>
      <c r="V28" s="14">
        <v>2</v>
      </c>
      <c r="W28" s="19">
        <f t="shared" si="2"/>
        <v>12</v>
      </c>
    </row>
    <row r="29" spans="1:23" ht="18" customHeight="1">
      <c r="A29" s="46"/>
      <c r="B29" s="3" t="s">
        <v>3</v>
      </c>
      <c r="C29" s="13">
        <v>77</v>
      </c>
      <c r="D29" s="14">
        <v>16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136</v>
      </c>
      <c r="L29" s="14">
        <v>29</v>
      </c>
      <c r="M29" s="14">
        <v>0</v>
      </c>
      <c r="N29" s="14">
        <v>0</v>
      </c>
      <c r="O29" s="14">
        <v>99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217</v>
      </c>
      <c r="W29" s="19">
        <f t="shared" si="2"/>
        <v>574</v>
      </c>
    </row>
    <row r="30" spans="1:23" ht="18" customHeight="1">
      <c r="A30" s="45" t="s">
        <v>13</v>
      </c>
      <c r="B30" s="3" t="s">
        <v>2</v>
      </c>
      <c r="C30" s="13">
        <v>0</v>
      </c>
      <c r="D30" s="14">
        <v>0</v>
      </c>
      <c r="E30" s="14">
        <v>0</v>
      </c>
      <c r="F30" s="14">
        <v>0</v>
      </c>
      <c r="G30" s="14">
        <v>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1</v>
      </c>
      <c r="U30" s="14">
        <v>0</v>
      </c>
      <c r="V30" s="14">
        <v>1</v>
      </c>
      <c r="W30" s="19">
        <f t="shared" si="2"/>
        <v>7</v>
      </c>
    </row>
    <row r="31" spans="1:23" ht="18" customHeight="1">
      <c r="A31" s="46"/>
      <c r="B31" s="3" t="s">
        <v>3</v>
      </c>
      <c r="C31" s="13">
        <v>12</v>
      </c>
      <c r="D31" s="14">
        <v>2</v>
      </c>
      <c r="E31" s="14">
        <v>0</v>
      </c>
      <c r="F31" s="14">
        <v>0</v>
      </c>
      <c r="G31" s="14">
        <v>82</v>
      </c>
      <c r="H31" s="14">
        <v>0</v>
      </c>
      <c r="I31" s="14">
        <v>0</v>
      </c>
      <c r="J31" s="14">
        <v>32</v>
      </c>
      <c r="K31" s="14">
        <v>37</v>
      </c>
      <c r="L31" s="14">
        <v>0</v>
      </c>
      <c r="M31" s="14">
        <v>0</v>
      </c>
      <c r="N31" s="14">
        <v>0</v>
      </c>
      <c r="O31" s="14">
        <v>23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46</v>
      </c>
      <c r="V31" s="14">
        <v>134</v>
      </c>
      <c r="W31" s="19">
        <f t="shared" si="2"/>
        <v>368</v>
      </c>
    </row>
    <row r="32" spans="1:23" ht="18" customHeight="1">
      <c r="A32" s="45" t="s">
        <v>14</v>
      </c>
      <c r="B32" s="3" t="s">
        <v>2</v>
      </c>
      <c r="C32" s="13">
        <v>0</v>
      </c>
      <c r="D32" s="14">
        <v>0</v>
      </c>
      <c r="E32" s="14">
        <v>0</v>
      </c>
      <c r="F32" s="14">
        <v>0</v>
      </c>
      <c r="G32" s="14">
        <v>4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9">
        <f t="shared" si="2"/>
        <v>4</v>
      </c>
    </row>
    <row r="33" spans="1:23" ht="18" customHeight="1" thickBot="1">
      <c r="A33" s="47"/>
      <c r="B33" s="4" t="s">
        <v>3</v>
      </c>
      <c r="C33" s="10">
        <v>40</v>
      </c>
      <c r="D33" s="11">
        <v>22</v>
      </c>
      <c r="E33" s="11">
        <v>0</v>
      </c>
      <c r="F33" s="11">
        <v>0</v>
      </c>
      <c r="G33" s="11">
        <v>156</v>
      </c>
      <c r="H33" s="11">
        <v>0</v>
      </c>
      <c r="I33" s="11">
        <v>0</v>
      </c>
      <c r="J33" s="11">
        <v>2</v>
      </c>
      <c r="K33" s="11">
        <v>288</v>
      </c>
      <c r="L33" s="11">
        <v>1</v>
      </c>
      <c r="M33" s="11">
        <v>0</v>
      </c>
      <c r="N33" s="11">
        <v>0</v>
      </c>
      <c r="O33" s="11">
        <v>35</v>
      </c>
      <c r="P33" s="11">
        <v>0</v>
      </c>
      <c r="Q33" s="11">
        <v>0</v>
      </c>
      <c r="R33" s="11">
        <v>0</v>
      </c>
      <c r="S33" s="11">
        <v>0</v>
      </c>
      <c r="T33" s="11">
        <v>229</v>
      </c>
      <c r="U33" s="11">
        <v>62</v>
      </c>
      <c r="V33" s="11">
        <v>0</v>
      </c>
      <c r="W33" s="18">
        <f>SUM(C33:G33)+SUM(J33:V33)</f>
        <v>835</v>
      </c>
    </row>
    <row r="34" spans="2:3" s="22" customFormat="1" ht="18" customHeight="1">
      <c r="B34" s="22" t="s">
        <v>15</v>
      </c>
      <c r="C34" s="22" t="s">
        <v>16</v>
      </c>
    </row>
    <row r="35" s="23" customFormat="1" ht="18" customHeight="1">
      <c r="C35" s="23" t="s">
        <v>17</v>
      </c>
    </row>
    <row r="36" ht="18" customHeight="1"/>
  </sheetData>
  <sheetProtection sheet="1"/>
  <mergeCells count="36">
    <mergeCell ref="A14:A15"/>
    <mergeCell ref="A16:A17"/>
    <mergeCell ref="A18:A19"/>
    <mergeCell ref="A6:A7"/>
    <mergeCell ref="A8:A9"/>
    <mergeCell ref="A10:A11"/>
    <mergeCell ref="A12:A13"/>
    <mergeCell ref="A28:A29"/>
    <mergeCell ref="A30:A31"/>
    <mergeCell ref="A32:A33"/>
    <mergeCell ref="A20:A21"/>
    <mergeCell ref="A22:A23"/>
    <mergeCell ref="A24:A25"/>
    <mergeCell ref="A26:A27"/>
    <mergeCell ref="A3:B5"/>
    <mergeCell ref="G3:G5"/>
    <mergeCell ref="H4:I4"/>
    <mergeCell ref="H3:I3"/>
    <mergeCell ref="C3:C5"/>
    <mergeCell ref="D3:D5"/>
    <mergeCell ref="E3:E5"/>
    <mergeCell ref="F3:F5"/>
    <mergeCell ref="J3:J5"/>
    <mergeCell ref="K3:K5"/>
    <mergeCell ref="L3:L5"/>
    <mergeCell ref="M3:M5"/>
    <mergeCell ref="N3:N5"/>
    <mergeCell ref="O3:O5"/>
    <mergeCell ref="P3:P5"/>
    <mergeCell ref="Q3:Q5"/>
    <mergeCell ref="V3:V5"/>
    <mergeCell ref="W3:W5"/>
    <mergeCell ref="R3:R5"/>
    <mergeCell ref="S3:S5"/>
    <mergeCell ref="T3:T5"/>
    <mergeCell ref="U3:U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1" r:id="rId1"/>
  <headerFooter alignWithMargins="0">
    <oddFooter>&amp;L西濃地域の公衆衛生2011&amp;C－　9　－&amp;R第１章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2012-01-26T01:51:02Z</cp:lastPrinted>
  <dcterms:created xsi:type="dcterms:W3CDTF">2007-01-17T08:08:08Z</dcterms:created>
  <dcterms:modified xsi:type="dcterms:W3CDTF">2012-01-26T01:51:06Z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-2116898231</vt:i4>
  </property>
  <property fmtid="{D5CDD505-2E9C-101B-9397-08002B2CF9AE}" pid="3" name="_EmailSubject">
    <vt:lpwstr>保健所年報のことで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