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65431" windowWidth="7650" windowHeight="8865" firstSheet="13" activeTab="16"/>
  </bookViews>
  <sheets>
    <sheet name="精算書（１）" sheetId="1" r:id="rId1"/>
    <sheet name="精算書（２）" sheetId="2" r:id="rId2"/>
    <sheet name="精算書（3） " sheetId="3" r:id="rId3"/>
    <sheet name="精算書（４）" sheetId="4" r:id="rId4"/>
    <sheet name="後方ベッド実績" sheetId="5" r:id="rId5"/>
    <sheet name="救命センター実績" sheetId="6" r:id="rId6"/>
    <sheet name="救急救命士実績" sheetId="7" r:id="rId7"/>
    <sheet name="搬送困難実績" sheetId="8" r:id="rId8"/>
    <sheet name="退院コーディネーター実績" sheetId="9" r:id="rId9"/>
    <sheet name="コーディネーター実施状況" sheetId="10" r:id="rId10"/>
    <sheet name="救命センター明細書" sheetId="11" r:id="rId11"/>
    <sheet name="救急救命士明細書" sheetId="12" r:id="rId12"/>
    <sheet name="搬送困難明細（必ず）" sheetId="13" r:id="rId13"/>
    <sheet name="搬送困難明細（一時） " sheetId="14" r:id="rId14"/>
    <sheet name="コーディネーター明細" sheetId="15" r:id="rId15"/>
    <sheet name="決算書" sheetId="16" r:id="rId16"/>
    <sheet name="補助金調書" sheetId="17" r:id="rId17"/>
    <sheet name="Sheet1" sheetId="18" r:id="rId18"/>
    <sheet name="Sheet2" sheetId="19" r:id="rId19"/>
  </sheets>
  <definedNames>
    <definedName name="_xlnm.Print_Area" localSheetId="9">'コーディネーター実施状況'!$A$1:$N$236</definedName>
    <definedName name="_xlnm.Print_Area" localSheetId="14">'コーディネーター明細'!$A$1:$E$50</definedName>
    <definedName name="_xlnm.Print_Area" localSheetId="6">'救急救命士実績'!$A$1:$G$34</definedName>
    <definedName name="_xlnm.Print_Area" localSheetId="11">'救急救命士明細書'!$A$1:$H$33</definedName>
    <definedName name="_xlnm.Print_Area" localSheetId="15">'決算書'!$A$1:$K$43</definedName>
    <definedName name="_xlnm.Print_Area" localSheetId="4">'後方ベッド実績'!$A$1:$E$20</definedName>
    <definedName name="_xlnm.Print_Area" localSheetId="8">'退院コーディネーター実績'!$A$1:$H$43</definedName>
    <definedName name="_xlnm.Print_Area" localSheetId="16">'補助金調書'!$A$1:$N$35</definedName>
  </definedNames>
  <calcPr fullCalcOnLoad="1"/>
</workbook>
</file>

<file path=xl/sharedStrings.xml><?xml version="1.0" encoding="utf-8"?>
<sst xmlns="http://schemas.openxmlformats.org/spreadsheetml/2006/main" count="1277" uniqueCount="468">
  <si>
    <t>月</t>
  </si>
  <si>
    <t>合計</t>
  </si>
  <si>
    <t>人</t>
  </si>
  <si>
    <t>計</t>
  </si>
  <si>
    <t>人</t>
  </si>
  <si>
    <t>区　分</t>
  </si>
  <si>
    <t>日</t>
  </si>
  <si>
    <t>３　取扱患者の来院方法別内訳</t>
  </si>
  <si>
    <t>区分</t>
  </si>
  <si>
    <t>（施設名　　　　　　　　　　　　　　　）</t>
  </si>
  <si>
    <t>入院</t>
  </si>
  <si>
    <t>外来</t>
  </si>
  <si>
    <t>計</t>
  </si>
  <si>
    <t>救急車</t>
  </si>
  <si>
    <t>その他</t>
  </si>
  <si>
    <t>初期救急医療施設からの転送</t>
  </si>
  <si>
    <t>ベッド確保日</t>
  </si>
  <si>
    <t>確保ベッド数</t>
  </si>
  <si>
    <t>後方病院名</t>
  </si>
  <si>
    <t>休日・夜間急患センター又は休日在宅当番医制からの転送受入件数</t>
  </si>
  <si>
    <t>日</t>
  </si>
  <si>
    <t>件</t>
  </si>
  <si>
    <t>－</t>
  </si>
  <si>
    <t>救急後方ベッド確保対策事業実績報告書</t>
  </si>
  <si>
    <t>１　患者数等</t>
  </si>
  <si>
    <t>内科</t>
  </si>
  <si>
    <t>小児科</t>
  </si>
  <si>
    <t>外科</t>
  </si>
  <si>
    <t>科</t>
  </si>
  <si>
    <t>備考</t>
  </si>
  <si>
    <t>患者延べ数</t>
  </si>
  <si>
    <t>１日</t>
  </si>
  <si>
    <t>（当番日）</t>
  </si>
  <si>
    <t>平均</t>
  </si>
  <si>
    <t>（注）　「１日（当番日）平均」欄は、少数第１位まで記入すること。</t>
  </si>
  <si>
    <t>２　職員数</t>
  </si>
  <si>
    <t>救命救急センター運営事業実績報告書</t>
  </si>
  <si>
    <t>診療延べ点数</t>
  </si>
  <si>
    <t>実診療日数</t>
  </si>
  <si>
    <t>点</t>
  </si>
  <si>
    <t>日</t>
  </si>
  <si>
    <t>診療点数</t>
  </si>
  <si>
    <t>二次救急医療施設からの転送</t>
  </si>
  <si>
    <t>円</t>
  </si>
  <si>
    <t>歳　入</t>
  </si>
  <si>
    <t>款</t>
  </si>
  <si>
    <t>款</t>
  </si>
  <si>
    <t>項</t>
  </si>
  <si>
    <t>項</t>
  </si>
  <si>
    <t>目</t>
  </si>
  <si>
    <t>予算現額</t>
  </si>
  <si>
    <t>予算現額</t>
  </si>
  <si>
    <t>節</t>
  </si>
  <si>
    <t>節</t>
  </si>
  <si>
    <t>備考</t>
  </si>
  <si>
    <t>区分</t>
  </si>
  <si>
    <t>金額</t>
  </si>
  <si>
    <t>円</t>
  </si>
  <si>
    <t>　</t>
  </si>
  <si>
    <t>円</t>
  </si>
  <si>
    <t>歳　出</t>
  </si>
  <si>
    <t>金額</t>
  </si>
  <si>
    <t>円</t>
  </si>
  <si>
    <t>印</t>
  </si>
  <si>
    <t>印</t>
  </si>
  <si>
    <t>年度　歳入歳出決算書（又は決算見込書）</t>
  </si>
  <si>
    <t>収入済額</t>
  </si>
  <si>
    <t>予算現額と収入済額との比較</t>
  </si>
  <si>
    <t>支出済額</t>
  </si>
  <si>
    <t>不要額</t>
  </si>
  <si>
    <t>支出済額のうち補助対象事業分</t>
  </si>
  <si>
    <t>（決算書の場合）原本と相違ないことを証明します。</t>
  </si>
  <si>
    <t>代表者氏名</t>
  </si>
  <si>
    <t>　　年　　　月　　　日</t>
  </si>
  <si>
    <t>（決算見込書の場合）決算見込に相違ありません。</t>
  </si>
  <si>
    <t>（注）１　歳入のうち節の金額が他の事業を含む場合は、当該補助対象事業分をその下に（　　　）書</t>
  </si>
  <si>
    <t>　　　　　別掲で記入し、「備考」欄に「（　）内は補助対象事業分」と記入すること。</t>
  </si>
  <si>
    <t>（注）２　歳入のうち収入済額欄には、収入見込額を含むこと。　</t>
  </si>
  <si>
    <t>開設者</t>
  </si>
  <si>
    <t>計</t>
  </si>
  <si>
    <t>様式（２）－ア</t>
  </si>
  <si>
    <t>医療機関名</t>
  </si>
  <si>
    <t>救急医療に精通</t>
  </si>
  <si>
    <t>コーディネーター</t>
  </si>
  <si>
    <t>実習内容</t>
  </si>
  <si>
    <t>実習計画</t>
  </si>
  <si>
    <t>備考</t>
  </si>
  <si>
    <t>した医師数</t>
  </si>
  <si>
    <t>医師名</t>
  </si>
  <si>
    <t>期間</t>
  </si>
  <si>
    <t>受入人数</t>
  </si>
  <si>
    <t>就業前教育</t>
  </si>
  <si>
    <t>第１回目</t>
  </si>
  <si>
    <t>人</t>
  </si>
  <si>
    <t>平成○○年○月○日～</t>
  </si>
  <si>
    <t>平成○○年○月○日</t>
  </si>
  <si>
    <t>気管挿管</t>
  </si>
  <si>
    <t>第２回目</t>
  </si>
  <si>
    <t>再教育</t>
  </si>
  <si>
    <t>第３回目</t>
  </si>
  <si>
    <t>：</t>
  </si>
  <si>
    <t>救急救命士病院実習受入促進事業実績報告書</t>
  </si>
  <si>
    <t>様式（２）－エ</t>
  </si>
  <si>
    <t>区　　　　　　　　　　　　　分</t>
  </si>
  <si>
    <t>補助対象経費の</t>
  </si>
  <si>
    <t>総事業費</t>
  </si>
  <si>
    <t>寄付金その他</t>
  </si>
  <si>
    <t>差引事業費</t>
  </si>
  <si>
    <t>基準額</t>
  </si>
  <si>
    <t>選定額</t>
  </si>
  <si>
    <t>市町村補助額</t>
  </si>
  <si>
    <t>県補助基本額</t>
  </si>
  <si>
    <t>県補助所要額</t>
  </si>
  <si>
    <t>の収入額</t>
  </si>
  <si>
    <t>支出予定額</t>
  </si>
  <si>
    <t>(A)</t>
  </si>
  <si>
    <t>(B)</t>
  </si>
  <si>
    <t>(A)-(B)=(C)</t>
  </si>
  <si>
    <t>(D)</t>
  </si>
  <si>
    <t>(E)</t>
  </si>
  <si>
    <t>(F)</t>
  </si>
  <si>
    <t>(G)</t>
  </si>
  <si>
    <t>(H)</t>
  </si>
  <si>
    <t>(I)</t>
  </si>
  <si>
    <t>円</t>
  </si>
  <si>
    <t>救急後方病院ベッド確保対策事業</t>
  </si>
  <si>
    <t>救命救急センター運営事業</t>
  </si>
  <si>
    <t>救急救命士病院実習受入促進事業</t>
  </si>
  <si>
    <t>合　　　計</t>
  </si>
  <si>
    <t>実支出額</t>
  </si>
  <si>
    <t>県交付決定額</t>
  </si>
  <si>
    <t>県補助受入額</t>
  </si>
  <si>
    <t>差引過△不足額</t>
  </si>
  <si>
    <t>（補助事業者名　　　　　　　　　　　　　）</t>
  </si>
  <si>
    <t>(J)</t>
  </si>
  <si>
    <t>(K)</t>
  </si>
  <si>
    <t>(K)-(I)=(L)</t>
  </si>
  <si>
    <t>救　急　医　療　施　設　運　営　費　等　補　助　金　所　要　額　精　算　書</t>
  </si>
  <si>
    <t>施設名</t>
  </si>
  <si>
    <t>区分</t>
  </si>
  <si>
    <t>（１）歳出額</t>
  </si>
  <si>
    <t>算出内訳</t>
  </si>
  <si>
    <t>医師</t>
  </si>
  <si>
    <t>臨床検査技師</t>
  </si>
  <si>
    <t>診療放射線技師</t>
  </si>
  <si>
    <t>薬品費</t>
  </si>
  <si>
    <t>診療材料費</t>
  </si>
  <si>
    <t>給食材料費</t>
  </si>
  <si>
    <t>旅費</t>
  </si>
  <si>
    <t>職員被服費</t>
  </si>
  <si>
    <t>通信運搬費</t>
  </si>
  <si>
    <t>消耗品費</t>
  </si>
  <si>
    <t>消耗備品費</t>
  </si>
  <si>
    <t>会議費</t>
  </si>
  <si>
    <t>燃料費</t>
  </si>
  <si>
    <t>入院収入</t>
  </si>
  <si>
    <t>外来収入</t>
  </si>
  <si>
    <t>○○○○</t>
  </si>
  <si>
    <t>様式（３）－ウ</t>
  </si>
  <si>
    <t>（施設名　　　　　　　　　　　　）</t>
  </si>
  <si>
    <t>１　事業明細表</t>
  </si>
  <si>
    <t>区　　分</t>
  </si>
  <si>
    <t>1.　コーディネーター医</t>
  </si>
  <si>
    <t>　　給　　　与　　　費</t>
  </si>
  <si>
    <t>常勤職員給与費</t>
  </si>
  <si>
    <t>非常勤職員給与費</t>
  </si>
  <si>
    <t>法定福利費等</t>
  </si>
  <si>
    <t>2.　賃　　　　　　　金</t>
  </si>
  <si>
    <t>２　収入</t>
  </si>
  <si>
    <t>収入見込額</t>
  </si>
  <si>
    <t>寄付金その他の収入額</t>
  </si>
  <si>
    <t>救急救命士病院実習受入促進事業実績明細書</t>
  </si>
  <si>
    <t>うち、</t>
  </si>
  <si>
    <t>心臓病の内科系専門医</t>
  </si>
  <si>
    <t>心臓病の外科系専門医</t>
  </si>
  <si>
    <t>脳卒中の内科系専門医</t>
  </si>
  <si>
    <t>脳卒中の外科系専門医</t>
  </si>
  <si>
    <t>小児救急専門病床に従事する小児科医</t>
  </si>
  <si>
    <t>重症外傷の外科系専門医</t>
  </si>
  <si>
    <t>整形外科の専門医</t>
  </si>
  <si>
    <t>その他の外科系専門医</t>
  </si>
  <si>
    <t>○○科</t>
  </si>
  <si>
    <t>（○○科）</t>
  </si>
  <si>
    <t>看護師</t>
  </si>
  <si>
    <t>小児救急専門病床に従事する看護師</t>
  </si>
  <si>
    <t>その他の医療従事者</t>
  </si>
  <si>
    <t>ドクターカー運転手</t>
  </si>
  <si>
    <t>事務職員等</t>
  </si>
  <si>
    <t>常　　勤</t>
  </si>
  <si>
    <t>１日当たり医療従事者数（人）</t>
  </si>
  <si>
    <t>病院職員総数（人）</t>
  </si>
  <si>
    <t>ｵﾝｺｰﾙ</t>
  </si>
  <si>
    <t>区　　　分</t>
  </si>
  <si>
    <t>算 　出 　内 　訳</t>
  </si>
  <si>
    <t>１．給与費</t>
  </si>
  <si>
    <t>専任医師</t>
  </si>
  <si>
    <t>外科系専門医</t>
  </si>
  <si>
    <t>その他の専門医（※）</t>
  </si>
  <si>
    <t>兼任医師</t>
  </si>
  <si>
    <t>２．材料費</t>
  </si>
  <si>
    <t>医療消耗器具備品費</t>
  </si>
  <si>
    <t>３．経費</t>
  </si>
  <si>
    <t>福利厚生費</t>
  </si>
  <si>
    <t>光熱水費</t>
  </si>
  <si>
    <t>修繕料</t>
  </si>
  <si>
    <t>○○○</t>
  </si>
  <si>
    <t>４．減価償却費</t>
  </si>
  <si>
    <t>５．資産減耗費</t>
  </si>
  <si>
    <t>６．研究研修費</t>
  </si>
  <si>
    <t>７．その他</t>
  </si>
  <si>
    <t>合　計</t>
  </si>
  <si>
    <t>（２）歳入額</t>
  </si>
  <si>
    <t>１．医業収益</t>
  </si>
  <si>
    <t>特定入院料</t>
  </si>
  <si>
    <t>薬剤料</t>
  </si>
  <si>
    <t>１．医療外収益</t>
  </si>
  <si>
    <t>収 支 差 額</t>
  </si>
  <si>
    <t>（注）</t>
  </si>
  <si>
    <t>２．減価償却費については、国庫補助を受けたものは対象経費から除くこと。</t>
  </si>
  <si>
    <t>３．「算出内訳」欄は、詳細に記入すること。</t>
  </si>
  <si>
    <t>４．他の事業（ドクターヘリ導入促進事業、救急勤務医支援事業等）の補助を受ける場合、
　その分については支出予定額に含めないこと。</t>
  </si>
  <si>
    <t>５．歳出額・歳入額については、平成１１年９月３０日指第６８号「医療施設運営費等補助金
　（救命救急センター運営事業）に係る事務処理について」（厚生省健康政策局指導課長通
　知）により算出すること。</t>
  </si>
  <si>
    <t>６．（１）歳出額の「その他の専門医（※）」については、心臓病や脳卒中の外科系専門医と
　重複しないように記入すること。</t>
  </si>
  <si>
    <t>基準額の根拠</t>
  </si>
  <si>
    <t>基本</t>
  </si>
  <si>
    <t>施設の病床数</t>
  </si>
  <si>
    <t>（床）</t>
  </si>
  <si>
    <t>運営月数</t>
  </si>
  <si>
    <t>（月）</t>
  </si>
  <si>
    <t>各種加算の状況</t>
  </si>
  <si>
    <t>左記欄が「有」の場合記入</t>
  </si>
  <si>
    <t>ドクターカー運転手の確保</t>
  </si>
  <si>
    <t>有　・　無</t>
  </si>
  <si>
    <t>心臓病の内科系・外科系専門医</t>
  </si>
  <si>
    <t>脳卒中の内科系・外科系専門医</t>
  </si>
  <si>
    <t>小児救急専門病床の医師・看護師</t>
  </si>
  <si>
    <t>在日外国人にかかる前年度の未収金</t>
  </si>
  <si>
    <t>（円）</t>
  </si>
  <si>
    <t>支 出 額　（円）</t>
  </si>
  <si>
    <t>収支表</t>
  </si>
  <si>
    <t>収 入 額　（円）</t>
  </si>
  <si>
    <t>１．当該年度の実績額を記入すること</t>
  </si>
  <si>
    <t>救命救急センター運営事業実績額明細書</t>
  </si>
  <si>
    <t>3.　報　　　償　　　費</t>
  </si>
  <si>
    <t>　　　（指導医謝金）</t>
  </si>
  <si>
    <t>様式（１）－ア</t>
  </si>
  <si>
    <t>様式（１）－イ</t>
  </si>
  <si>
    <t>診療収入額及び</t>
  </si>
  <si>
    <t>搬送困難事例受入医療機関支援事業所要額精算書</t>
  </si>
  <si>
    <t>区分</t>
  </si>
  <si>
    <t>総事業費</t>
  </si>
  <si>
    <t>診療報酬及び寄付金その他の収入額</t>
  </si>
  <si>
    <t>差引事業費</t>
  </si>
  <si>
    <t>対象経費の実支出額</t>
  </si>
  <si>
    <t>基準額</t>
  </si>
  <si>
    <t>選定額
（DとEの少ない方）</t>
  </si>
  <si>
    <t>交付決定額</t>
  </si>
  <si>
    <t>差引過不足額（Ｋ）－（Ｉ）</t>
  </si>
  <si>
    <t>（Ａ）</t>
  </si>
  <si>
    <t>（Ｂ）</t>
  </si>
  <si>
    <t>（Ｃ）＝（Ａ）－（Ｂ）</t>
  </si>
  <si>
    <t>（Ｄ）</t>
  </si>
  <si>
    <t>（Ｅ）</t>
  </si>
  <si>
    <t>（Ｆ）</t>
  </si>
  <si>
    <t>（Ｇ）</t>
  </si>
  <si>
    <t>（Ｈ）</t>
  </si>
  <si>
    <t>（Ｉ）</t>
  </si>
  <si>
    <t>（Ｊ）</t>
  </si>
  <si>
    <t>（Ｋ）</t>
  </si>
  <si>
    <t>（Ｌ）</t>
  </si>
  <si>
    <t>円</t>
  </si>
  <si>
    <t>医療施設運営費等補助金</t>
  </si>
  <si>
    <t>直接補助事業</t>
  </si>
  <si>
    <t>必ず救急患者を受け入れる医療機関</t>
  </si>
  <si>
    <t>小計</t>
  </si>
  <si>
    <t>一時的であっても受け入れる医療機関</t>
  </si>
  <si>
    <t>小計（直接補助事業分）</t>
  </si>
  <si>
    <t>間接補助事業</t>
  </si>
  <si>
    <t>○○病院</t>
  </si>
  <si>
    <t>小計（間接補助事業分）</t>
  </si>
  <si>
    <t>合計</t>
  </si>
  <si>
    <t>様式（１）－ウ</t>
  </si>
  <si>
    <t>様式（２）－イ</t>
  </si>
  <si>
    <t>様式（２）－ウ</t>
  </si>
  <si>
    <t>ＭＣ名</t>
  </si>
  <si>
    <t>市町村名</t>
  </si>
  <si>
    <t>事業開始
年月日</t>
  </si>
  <si>
    <t>事業の体制</t>
  </si>
  <si>
    <t>必ず救急患者を受け入れる医療機関</t>
  </si>
  <si>
    <t>許可
病床数
(床）</t>
  </si>
  <si>
    <t>延べ空床
確保
日数</t>
  </si>
  <si>
    <t>事業に伴う
年間延べ受入件数</t>
  </si>
  <si>
    <t>救急患者受入体制</t>
  </si>
  <si>
    <t>医師
（人）</t>
  </si>
  <si>
    <t>看護師
（人）</t>
  </si>
  <si>
    <t>放射線
技師
（人）</t>
  </si>
  <si>
    <t>検査技師
（人）</t>
  </si>
  <si>
    <t>薬剤師
（人）</t>
  </si>
  <si>
    <t>その他
（人）</t>
  </si>
  <si>
    <t>一時的であっても受け入れる医療機関</t>
  </si>
  <si>
    <t>医療機関名</t>
  </si>
  <si>
    <t>２．「ＭＣ名」欄は、当該事業を行う医療機関が所在するＭＣ名を記入すること。</t>
  </si>
  <si>
    <t>３．「市町村名」欄は、当該ＭＣに所在する市町村を記入すること。</t>
  </si>
  <si>
    <t>６．「延べ空床確保日数」欄は「事業に伴う年間受入件数」欄は、当該年度の実績を記入すること。</t>
  </si>
  <si>
    <t>搬送困難事例受入医療機関支援事業実績報告書</t>
  </si>
  <si>
    <t>様式（３）－ア</t>
  </si>
  <si>
    <t>様式（３）－イ</t>
  </si>
  <si>
    <t>地域名（　　　　　　　　　　　　　　　　　　　　　）</t>
  </si>
  <si>
    <t>（１）支出</t>
  </si>
  <si>
    <t xml:space="preserve"> 施設名（　　　　　　　　　　　　　　　　　　　　　）</t>
  </si>
  <si>
    <t>実支出額（円）</t>
  </si>
  <si>
    <t>基準額（円）</t>
  </si>
  <si>
    <t>選定額（円）</t>
  </si>
  <si>
    <t>必ず受け入れる医療機関</t>
  </si>
  <si>
    <t>１報酬</t>
  </si>
  <si>
    <t>２給料</t>
  </si>
  <si>
    <t>３職員手当等</t>
  </si>
  <si>
    <t>４法定福利費</t>
  </si>
  <si>
    <t>５賃金</t>
  </si>
  <si>
    <t>６諸謝金</t>
  </si>
  <si>
    <t>７報償費</t>
  </si>
  <si>
    <t>８需用費</t>
  </si>
  <si>
    <t>９役務費</t>
  </si>
  <si>
    <t>１０通信運搬費</t>
  </si>
  <si>
    <t>１１医療機器等備品購入費</t>
  </si>
  <si>
    <t>１２使用料及び賃借料</t>
  </si>
  <si>
    <t>１３旅費</t>
  </si>
  <si>
    <t>１４自動車維持費</t>
  </si>
  <si>
    <t>１５空床確保経費</t>
  </si>
  <si>
    <t>実施日数・・・　　日</t>
  </si>
  <si>
    <t>合計</t>
  </si>
  <si>
    <t>注２．「算出内訳」欄は、詳細に記入すること。</t>
  </si>
  <si>
    <t>（２）収入</t>
  </si>
  <si>
    <t>実収入額（円）</t>
  </si>
  <si>
    <t>寄付金その他の収入</t>
  </si>
  <si>
    <t>○○</t>
  </si>
  <si>
    <t>様式（３）－エ</t>
  </si>
  <si>
    <t>搬送困難事例受入医療機関支援事業所要額精算書（個別表）</t>
  </si>
  <si>
    <t>県補助
基本額</t>
  </si>
  <si>
    <t>県補助
所要額</t>
  </si>
  <si>
    <t>市町村
補助額</t>
  </si>
  <si>
    <t>県補助受入済額</t>
  </si>
  <si>
    <t>（補助事業者名　　　　　　　　　　）</t>
  </si>
  <si>
    <t>（補助事業者名　　　　　　　　　　　　　　）</t>
  </si>
  <si>
    <t>（補助事業者名　　　　　　　　　　　　　　 ）</t>
  </si>
  <si>
    <t>（施設名　　　　　　　　　　　　　　　　　　　）</t>
  </si>
  <si>
    <t>７．「救急患者受入体制」欄へは、標準的な受入体制にかかる人数の実績を記入すること。</t>
  </si>
  <si>
    <t>４．「人口」欄はＭＣ地域内の合計を記入すること。</t>
  </si>
  <si>
    <t>１．本表は、事業を実施する地域設定ごとに別葉にて作成すること。</t>
  </si>
  <si>
    <t>５．「６号基準への位置づけ」欄については、実施基準への記載の有無を記入するとともに、6号基準に明確に位置付けられていることが分かる資料を必ず添付すること。</t>
  </si>
  <si>
    <t>６号基準への位置づけ</t>
  </si>
  <si>
    <t>人口
４月１日現在</t>
  </si>
  <si>
    <t>注１．本表は、医療機関毎に別葉にて作成すること。</t>
  </si>
  <si>
    <r>
      <t>（注）１　「総事業費</t>
    </r>
    <r>
      <rPr>
        <sz val="11"/>
        <rFont val="ＭＳ Ｐゴシック"/>
        <family val="3"/>
      </rPr>
      <t>(Ａ)」欄には、当該事業にかかる部分のみを記入すること。</t>
    </r>
  </si>
  <si>
    <r>
      <t>（注）２　「選定額</t>
    </r>
    <r>
      <rPr>
        <sz val="11"/>
        <rFont val="ＭＳ Ｐゴシック"/>
        <family val="3"/>
      </rPr>
      <t>(Ｆ)」欄には、「補助対象経費の支出予定額(Ｄ)」欄と「基準額(Ｅ)」欄とを比較して最も少ない額を記入すること。</t>
    </r>
  </si>
  <si>
    <r>
      <t>（注）３　「県補助基本額</t>
    </r>
    <r>
      <rPr>
        <sz val="11"/>
        <rFont val="ＭＳ Ｐゴシック"/>
        <family val="3"/>
      </rPr>
      <t>(Ｈ)」欄には、「差引事業費(Ｃ)」欄と「選定額(Ｆ)」欄と「市町村補助額(Ｇ)」欄とを比較して最も少ない額を記入すること。</t>
    </r>
  </si>
  <si>
    <r>
      <t>（注）４　「県補助所要額</t>
    </r>
    <r>
      <rPr>
        <sz val="11"/>
        <rFont val="ＭＳ Ｐゴシック"/>
        <family val="3"/>
      </rPr>
      <t>(I）」欄には、別表「補助金の額」の欄に定める補助率を「県補助基本額(Ｈ)」に乗じて得た額を記入すること。</t>
    </r>
  </si>
  <si>
    <r>
      <t>　　　　　</t>
    </r>
    <r>
      <rPr>
        <sz val="11"/>
        <rFont val="ＭＳ Ｐゴシック"/>
        <family val="3"/>
      </rPr>
      <t>算出された補助金額に1,000円未満の端数が生じた場合には、これを切り捨てる。ただし、救急後方病院ベッド確保対策費補助金を除く。</t>
    </r>
  </si>
  <si>
    <r>
      <t>（注）５　「県補助受入額</t>
    </r>
    <r>
      <rPr>
        <sz val="11"/>
        <rFont val="ＭＳ Ｐゴシック"/>
        <family val="3"/>
      </rPr>
      <t>(Ｋ)」欄には、補助事業者が県会計管理者から県補助金の交付を受けて実際に受領した額を記入すること。</t>
    </r>
  </si>
  <si>
    <r>
      <t>（注）４　「県補助所要額</t>
    </r>
    <r>
      <rPr>
        <sz val="11"/>
        <rFont val="ＭＳ Ｐゴシック"/>
        <family val="3"/>
      </rPr>
      <t>(I）」欄には、別表「補助金の額」の欄に定める補助率を「県補助基本額(Ｈ)」に乗じて得た額を記入すること。</t>
    </r>
  </si>
  <si>
    <r>
      <t>　　　　　</t>
    </r>
    <r>
      <rPr>
        <sz val="11"/>
        <rFont val="ＭＳ Ｐゴシック"/>
        <family val="3"/>
      </rPr>
      <t>算出された補助金額に1,000円未満の端数が生じた場合には、これを切り捨てる。</t>
    </r>
  </si>
  <si>
    <t>配置・委託医療機関等名称</t>
  </si>
  <si>
    <t>所在地</t>
  </si>
  <si>
    <t>事業開始（予定）年月日</t>
  </si>
  <si>
    <t>　　　　　　　年　　　月　　　　日</t>
  </si>
  <si>
    <t>実施者　（該当する者を選択）</t>
  </si>
  <si>
    <t>看護師 ・ 社会福祉士 ・ その他</t>
  </si>
  <si>
    <t>上記項目が「その他」の
場合、実施者を記載</t>
  </si>
  <si>
    <t>コーディネーターの人数</t>
  </si>
  <si>
    <t>社会福祉士</t>
  </si>
  <si>
    <t>その他</t>
  </si>
  <si>
    <t>備考　（「その他」欄の職種を記入）</t>
  </si>
  <si>
    <t>コーディネーターの業務内容</t>
  </si>
  <si>
    <t>地域の医療機関
との連携体制（※）</t>
  </si>
  <si>
    <t>※救急医療対策事業実施要綱「救急患者退院コーディネーター事業」の運営方針や整備基準を満たすことを確認できるように記載すること。</t>
  </si>
  <si>
    <t>救急患者退院コーディネーター事業実施状況表</t>
  </si>
  <si>
    <t>４月</t>
  </si>
  <si>
    <t>５月</t>
  </si>
  <si>
    <t>６月</t>
  </si>
  <si>
    <t>施設内転床</t>
  </si>
  <si>
    <t>院外転院</t>
  </si>
  <si>
    <t>（人）</t>
  </si>
  <si>
    <t>水</t>
  </si>
  <si>
    <t>金</t>
  </si>
  <si>
    <t>月</t>
  </si>
  <si>
    <t>木</t>
  </si>
  <si>
    <t>土</t>
  </si>
  <si>
    <t>火</t>
  </si>
  <si>
    <t>金</t>
  </si>
  <si>
    <t>水</t>
  </si>
  <si>
    <t>月</t>
  </si>
  <si>
    <t>※「施設内転床」へは、救命救急センターや救急医療用病床等の急性期対応の病床から、</t>
  </si>
  <si>
    <t>　病院内の急性期を脱した患者対応の病床に転床した患者数を計上すること。</t>
  </si>
  <si>
    <t>※「院外転院」へは、救命救急センターや救急医療用病床等の急性期対応の病床から、</t>
  </si>
  <si>
    <t>　急性期を脱したことにより、地域の他の医療機関へ転院した患者数を計上すること。</t>
  </si>
  <si>
    <t>７月</t>
  </si>
  <si>
    <t>８月</t>
  </si>
  <si>
    <t>９月</t>
  </si>
  <si>
    <t>土</t>
  </si>
  <si>
    <t>火</t>
  </si>
  <si>
    <t>10月</t>
  </si>
  <si>
    <t>11月</t>
  </si>
  <si>
    <t>12月</t>
  </si>
  <si>
    <t>木</t>
  </si>
  <si>
    <t>日</t>
  </si>
  <si>
    <t>１月</t>
  </si>
  <si>
    <t>２月</t>
  </si>
  <si>
    <t>３月</t>
  </si>
  <si>
    <t>火</t>
  </si>
  <si>
    <t>様式（２）－オ</t>
  </si>
  <si>
    <t>様式（２）－カ</t>
  </si>
  <si>
    <r>
      <t>平成　　</t>
    </r>
    <r>
      <rPr>
        <sz val="11"/>
        <rFont val="ＭＳ Ｐゴシック"/>
        <family val="3"/>
      </rPr>
      <t>年</t>
    </r>
  </si>
  <si>
    <t>（１）事業内訳</t>
  </si>
  <si>
    <t>基準額
　　（Ｂ）</t>
  </si>
  <si>
    <r>
      <t xml:space="preserve">選定額
</t>
    </r>
    <r>
      <rPr>
        <sz val="9"/>
        <rFont val="ＭＳ Ｐゴシック"/>
        <family val="3"/>
      </rPr>
      <t>（Ａ）又は（Ｂ）のいずれか
少ない方の額</t>
    </r>
  </si>
  <si>
    <r>
      <t xml:space="preserve">摘要
</t>
    </r>
    <r>
      <rPr>
        <sz val="9"/>
        <rFont val="ＭＳ Ｐゴシック"/>
        <family val="3"/>
      </rPr>
      <t>支出予定額について算出
基礎を記載すること</t>
    </r>
  </si>
  <si>
    <t>事業実施経費</t>
  </si>
  <si>
    <t>　１か所当たり</t>
  </si>
  <si>
    <t>　給与費</t>
  </si>
  <si>
    <t xml:space="preserve"> 　9,724千円</t>
  </si>
  <si>
    <t>１．常勤職員給与費</t>
  </si>
  <si>
    <t>　　 ×事業月数／12</t>
  </si>
  <si>
    <t>（１）看護師</t>
  </si>
  <si>
    <t>（２）社会福祉士</t>
  </si>
  <si>
    <t>（３）その他</t>
  </si>
  <si>
    <t>２．非常勤職員給与費</t>
  </si>
  <si>
    <t>３．委託料</t>
  </si>
  <si>
    <t>(上記経費に該当する
もの)</t>
  </si>
  <si>
    <t>（注）委託に係る分については（　）書きとすること。</t>
  </si>
  <si>
    <t>収入見込額（円）</t>
  </si>
  <si>
    <t>○○</t>
  </si>
  <si>
    <t>様式（３）－オ</t>
  </si>
  <si>
    <t>補助事業者名</t>
  </si>
  <si>
    <t>配置医療機関等名称</t>
  </si>
  <si>
    <t>実支出額
　　　　　（Ａ）</t>
  </si>
  <si>
    <t>救急患者退院コーディネーター事業実績額明細書</t>
  </si>
  <si>
    <t>様式（１）－エ</t>
  </si>
  <si>
    <t>救急患者退院コーディネーター事業</t>
  </si>
  <si>
    <t>救急患者退院コーディネーター実績報告書</t>
  </si>
  <si>
    <t>（補助事業者名　　　　　　　　　　　　　）</t>
  </si>
  <si>
    <t>（補助事業者名　　　　　　　　　　　　　　　　）</t>
  </si>
  <si>
    <t>（配置医療機関等名称　　　　　　　　　　　　　　　　）</t>
  </si>
  <si>
    <t>別記　第８号様式（第12条関係）</t>
  </si>
  <si>
    <t>年　　度　　補　　助　　金　　調　　書</t>
  </si>
  <si>
    <t>厚生労働省所管</t>
  </si>
  <si>
    <t>（地方公共団体名　　　　　　　　　　　）</t>
  </si>
  <si>
    <t>国</t>
  </si>
  <si>
    <t>地方公共団体</t>
  </si>
  <si>
    <t>歳出予算科目</t>
  </si>
  <si>
    <t>交付決定の額</t>
  </si>
  <si>
    <t>補助率</t>
  </si>
  <si>
    <t>歳入</t>
  </si>
  <si>
    <t>歳出</t>
  </si>
  <si>
    <t>科目</t>
  </si>
  <si>
    <t>予算現額</t>
  </si>
  <si>
    <t>収入済額</t>
  </si>
  <si>
    <t>予算現額</t>
  </si>
  <si>
    <t>うち国庫補助金相当額</t>
  </si>
  <si>
    <t>支出済額</t>
  </si>
  <si>
    <t>翌年度繰越額</t>
  </si>
  <si>
    <t>（項）医療提供体制基盤整備費</t>
  </si>
  <si>
    <t>　　（目）医療提供体制推進</t>
  </si>
  <si>
    <t>　　　     事業費補助金</t>
  </si>
  <si>
    <t>（注）１　「地方公共団体」の「科目」は、歳入にあっては、款、項、目、節を、歳出にあっては款、項、目をそれぞれ記入すること。</t>
  </si>
  <si>
    <t>（注）２　「予算額」は、歳入にあっては、当初予算額、補正予算額の区分を、歳出にあっては、当初予算額、補正予算額、予備費支出額、流出増減額の区分を明らかにして</t>
  </si>
  <si>
    <t>　　　　　記載すること。</t>
  </si>
  <si>
    <t>（注）３　「備考」は、参考となるべき事項を適宜記載すること。</t>
  </si>
  <si>
    <t>令和　　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</si>
</sst>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sz val="20"/>
      <name val="ＭＳ Ｐゴシック"/>
      <family val="3"/>
    </font>
    <font>
      <sz val="9"/>
      <name val="ＭＳ Ｐゴシック"/>
      <family val="3"/>
    </font>
    <font>
      <sz val="8"/>
      <name val="ＭＳ Ｐゴシック"/>
      <family val="3"/>
    </font>
    <font>
      <sz val="14"/>
      <name val="ＭＳ Ｐゴシック"/>
      <family val="3"/>
    </font>
    <font>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medium"/>
      <right style="thin"/>
      <top>
        <color indexed="63"/>
      </top>
      <bottom>
        <color indexed="63"/>
      </bottom>
    </border>
    <border>
      <left style="thin"/>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right style="thin"/>
      <top style="medium"/>
      <bottom/>
    </border>
    <border>
      <left style="thin"/>
      <right style="thin"/>
      <top style="medium"/>
      <bottom/>
    </border>
    <border>
      <left style="thin"/>
      <right/>
      <top style="medium"/>
      <bottom/>
    </border>
    <border>
      <left style="thin"/>
      <right style="medium"/>
      <top style="medium"/>
      <botto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thin"/>
      <top style="thin"/>
      <bottom style="thin"/>
    </border>
    <border>
      <left style="thin"/>
      <right style="medium"/>
      <top style="thin"/>
      <bottom style="double"/>
    </border>
    <border>
      <left/>
      <right style="thin"/>
      <top style="thin"/>
      <bottom style="double"/>
    </border>
    <border>
      <left style="thin"/>
      <right style="thin"/>
      <top style="thin"/>
      <bottom style="double"/>
    </border>
    <border>
      <left style="thin"/>
      <right/>
      <top style="thin"/>
      <bottom style="double"/>
    </border>
    <border>
      <left style="thin"/>
      <right style="medium"/>
      <top/>
      <bottom style="thin"/>
    </border>
    <border>
      <left style="medium"/>
      <right/>
      <top/>
      <bottom style="thin"/>
    </border>
    <border>
      <left>
        <color indexed="63"/>
      </left>
      <right>
        <color indexed="63"/>
      </right>
      <top>
        <color indexed="63"/>
      </top>
      <bottom style="thin"/>
    </border>
    <border>
      <left/>
      <right style="medium"/>
      <top/>
      <bottom style="thin"/>
    </border>
    <border>
      <left style="thin"/>
      <right style="medium"/>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top style="medium"/>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
      <left/>
      <right style="thin"/>
      <top/>
      <bottom style="medium"/>
    </border>
    <border>
      <left style="medium"/>
      <right style="medium"/>
      <top style="medium"/>
      <bottom style="thin"/>
    </border>
    <border>
      <left style="medium"/>
      <right style="medium"/>
      <top style="thin"/>
      <bottom/>
    </border>
    <border>
      <left style="medium"/>
      <right style="thin"/>
      <top style="medium"/>
      <bottom style="thin"/>
    </border>
    <border>
      <left style="medium"/>
      <right style="thin"/>
      <top/>
      <bottom style="thin"/>
    </border>
    <border>
      <left style="medium"/>
      <right style="thin"/>
      <top style="thin"/>
      <bottom style="thin"/>
    </border>
    <border>
      <left style="medium"/>
      <right style="medium"/>
      <top/>
      <bottom style="medium"/>
    </border>
    <border>
      <left>
        <color indexed="63"/>
      </left>
      <right>
        <color indexed="63"/>
      </right>
      <top style="thin"/>
      <bottom>
        <color indexed="63"/>
      </bottom>
    </border>
    <border>
      <left/>
      <right style="medium"/>
      <top/>
      <bottom style="medium"/>
    </border>
    <border>
      <left style="medium"/>
      <right style="thin"/>
      <top style="medium"/>
      <bottom style="medium"/>
    </border>
    <border>
      <left style="medium"/>
      <right/>
      <top/>
      <bottom style="medium"/>
    </border>
    <border>
      <left style="medium"/>
      <right/>
      <top style="thin"/>
      <bottom style="medium"/>
    </border>
    <border>
      <left style="medium"/>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style="medium"/>
      <top style="medium"/>
      <bottom/>
      <diagonal style="medium"/>
    </border>
    <border diagonalUp="1">
      <left style="medium"/>
      <right style="medium"/>
      <top/>
      <bottom/>
      <diagonal style="medium"/>
    </border>
    <border diagonalUp="1">
      <left style="medium"/>
      <right style="medium"/>
      <top/>
      <bottom style="medium"/>
      <diagonal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563">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xf>
    <xf numFmtId="0" fontId="2" fillId="0" borderId="0" xfId="0" applyFont="1" applyAlignment="1">
      <alignment horizontal="center" vertical="center"/>
    </xf>
    <xf numFmtId="0" fontId="0" fillId="0" borderId="0" xfId="0" applyAlignment="1">
      <alignment horizont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3" xfId="0" applyBorder="1" applyAlignment="1">
      <alignment horizontal="right"/>
    </xf>
    <xf numFmtId="0" fontId="0" fillId="0" borderId="16" xfId="0" applyBorder="1" applyAlignment="1">
      <alignment/>
    </xf>
    <xf numFmtId="0" fontId="0" fillId="0" borderId="11" xfId="0" applyBorder="1" applyAlignment="1">
      <alignment horizontal="center"/>
    </xf>
    <xf numFmtId="0" fontId="0" fillId="0" borderId="12" xfId="0" applyBorder="1" applyAlignment="1">
      <alignment horizontal="right"/>
    </xf>
    <xf numFmtId="0" fontId="0" fillId="0" borderId="16" xfId="0" applyBorder="1" applyAlignment="1">
      <alignment/>
    </xf>
    <xf numFmtId="0" fontId="0" fillId="0" borderId="15" xfId="0" applyBorder="1" applyAlignment="1">
      <alignment horizontal="center"/>
    </xf>
    <xf numFmtId="0" fontId="0" fillId="0" borderId="12" xfId="0" applyBorder="1" applyAlignment="1">
      <alignment horizontal="center"/>
    </xf>
    <xf numFmtId="0" fontId="0" fillId="0" borderId="10" xfId="0" applyBorder="1" applyAlignment="1">
      <alignment horizontal="right" vertical="center" indent="1"/>
    </xf>
    <xf numFmtId="0" fontId="0" fillId="0" borderId="17" xfId="0" applyBorder="1" applyAlignment="1">
      <alignment horizontal="right"/>
    </xf>
    <xf numFmtId="0" fontId="0" fillId="0" borderId="16" xfId="0" applyBorder="1" applyAlignment="1">
      <alignment horizontal="right"/>
    </xf>
    <xf numFmtId="0" fontId="0" fillId="0" borderId="13" xfId="0" applyBorder="1" applyAlignment="1">
      <alignment horizontal="center"/>
    </xf>
    <xf numFmtId="0" fontId="0" fillId="0" borderId="18" xfId="0" applyBorder="1" applyAlignment="1">
      <alignment/>
    </xf>
    <xf numFmtId="0" fontId="0" fillId="0" borderId="17" xfId="0" applyBorder="1" applyAlignment="1">
      <alignment/>
    </xf>
    <xf numFmtId="0" fontId="0" fillId="0" borderId="13" xfId="0" applyBorder="1" applyAlignment="1">
      <alignment horizontal="left"/>
    </xf>
    <xf numFmtId="0" fontId="0" fillId="0" borderId="18" xfId="0" applyBorder="1" applyAlignment="1">
      <alignment horizontal="left"/>
    </xf>
    <xf numFmtId="0" fontId="0" fillId="0" borderId="14" xfId="0" applyBorder="1" applyAlignment="1">
      <alignment horizontal="left"/>
    </xf>
    <xf numFmtId="0" fontId="0" fillId="0" borderId="18" xfId="0" applyBorder="1" applyAlignment="1">
      <alignment horizontal="center"/>
    </xf>
    <xf numFmtId="0" fontId="0" fillId="0" borderId="14" xfId="0" applyBorder="1" applyAlignment="1">
      <alignment horizontal="center"/>
    </xf>
    <xf numFmtId="0" fontId="0" fillId="0" borderId="19" xfId="0" applyBorder="1" applyAlignment="1">
      <alignment/>
    </xf>
    <xf numFmtId="0" fontId="0" fillId="0" borderId="0" xfId="0" applyBorder="1" applyAlignment="1">
      <alignment horizontal="center" vertical="center"/>
    </xf>
    <xf numFmtId="0" fontId="0" fillId="0" borderId="0" xfId="60" applyFont="1" applyBorder="1">
      <alignment vertical="center"/>
      <protection/>
    </xf>
    <xf numFmtId="0" fontId="0" fillId="0" borderId="18" xfId="60" applyFont="1" applyBorder="1">
      <alignment vertical="center"/>
      <protection/>
    </xf>
    <xf numFmtId="0" fontId="0" fillId="0" borderId="0" xfId="61" applyFont="1" applyAlignment="1">
      <alignment horizontal="center" vertical="center"/>
      <protection/>
    </xf>
    <xf numFmtId="0" fontId="5" fillId="0" borderId="0" xfId="61" applyFont="1" applyAlignment="1">
      <alignment horizontal="center" vertical="center"/>
      <protection/>
    </xf>
    <xf numFmtId="0" fontId="0" fillId="0" borderId="0" xfId="61" applyFont="1">
      <alignment vertical="center"/>
      <protection/>
    </xf>
    <xf numFmtId="0" fontId="0" fillId="0" borderId="0" xfId="61" applyFont="1" applyAlignment="1">
      <alignment horizontal="right"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25" xfId="61" applyFont="1" applyBorder="1">
      <alignment vertical="center"/>
      <protection/>
    </xf>
    <xf numFmtId="176" fontId="0" fillId="0" borderId="26" xfId="61" applyNumberFormat="1" applyFont="1" applyBorder="1">
      <alignment vertical="center"/>
      <protection/>
    </xf>
    <xf numFmtId="0" fontId="0" fillId="0" borderId="27" xfId="61" applyFont="1" applyBorder="1">
      <alignment vertical="center"/>
      <protection/>
    </xf>
    <xf numFmtId="0" fontId="0" fillId="0" borderId="0" xfId="61" applyFont="1" applyBorder="1">
      <alignment vertical="center"/>
      <protection/>
    </xf>
    <xf numFmtId="176" fontId="0" fillId="0" borderId="20" xfId="61" applyNumberFormat="1" applyFont="1" applyBorder="1">
      <alignment vertical="center"/>
      <protection/>
    </xf>
    <xf numFmtId="0" fontId="0" fillId="0" borderId="28" xfId="61" applyFont="1" applyBorder="1" applyAlignment="1">
      <alignment vertical="center"/>
      <protection/>
    </xf>
    <xf numFmtId="0" fontId="0" fillId="0" borderId="29" xfId="61" applyFont="1" applyBorder="1" applyAlignment="1">
      <alignment vertical="center"/>
      <protection/>
    </xf>
    <xf numFmtId="0" fontId="0" fillId="0" borderId="21" xfId="61" applyFont="1" applyBorder="1">
      <alignment vertical="center"/>
      <protection/>
    </xf>
    <xf numFmtId="0" fontId="0" fillId="0" borderId="22" xfId="61" applyFont="1" applyBorder="1">
      <alignment vertical="center"/>
      <protection/>
    </xf>
    <xf numFmtId="0" fontId="0" fillId="0" borderId="24" xfId="61" applyFont="1" applyBorder="1">
      <alignment vertical="center"/>
      <protection/>
    </xf>
    <xf numFmtId="176" fontId="0" fillId="0" borderId="23" xfId="61" applyNumberFormat="1" applyFont="1" applyBorder="1">
      <alignment vertical="center"/>
      <protection/>
    </xf>
    <xf numFmtId="176" fontId="0" fillId="0" borderId="20" xfId="61" applyNumberFormat="1" applyFont="1" applyBorder="1" applyAlignment="1">
      <alignment vertical="center"/>
      <protection/>
    </xf>
    <xf numFmtId="0" fontId="0" fillId="0" borderId="0" xfId="61" applyFont="1" applyAlignment="1">
      <alignment vertical="center"/>
      <protection/>
    </xf>
    <xf numFmtId="0" fontId="0" fillId="0" borderId="30" xfId="61" applyFont="1" applyBorder="1" applyAlignment="1">
      <alignment horizontal="right" vertical="center"/>
      <protection/>
    </xf>
    <xf numFmtId="0" fontId="0" fillId="0" borderId="31" xfId="61" applyFont="1" applyBorder="1" applyAlignment="1">
      <alignment horizontal="right" vertical="center"/>
      <protection/>
    </xf>
    <xf numFmtId="0" fontId="0" fillId="0" borderId="32" xfId="61" applyFont="1" applyBorder="1" applyAlignment="1">
      <alignment horizontal="right" vertical="center"/>
      <protection/>
    </xf>
    <xf numFmtId="0" fontId="0" fillId="0" borderId="33" xfId="61" applyFont="1" applyBorder="1" applyAlignment="1">
      <alignment horizontal="right" vertical="center"/>
      <protection/>
    </xf>
    <xf numFmtId="0" fontId="0" fillId="0" borderId="18" xfId="61" applyFont="1" applyBorder="1" applyAlignment="1">
      <alignment vertical="center"/>
      <protection/>
    </xf>
    <xf numFmtId="0" fontId="0" fillId="0" borderId="34" xfId="61" applyFont="1" applyBorder="1" applyAlignment="1">
      <alignment horizontal="center" vertical="center"/>
      <protection/>
    </xf>
    <xf numFmtId="0" fontId="0" fillId="0" borderId="35" xfId="61" applyFont="1" applyBorder="1" applyAlignment="1">
      <alignment horizontal="right"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2" fillId="33" borderId="0" xfId="0" applyFont="1" applyFill="1" applyAlignment="1">
      <alignment horizontal="center" vertical="center"/>
    </xf>
    <xf numFmtId="0" fontId="2" fillId="33" borderId="0" xfId="0" applyFont="1" applyFill="1" applyAlignment="1">
      <alignment vertical="center"/>
    </xf>
    <xf numFmtId="0" fontId="2" fillId="33" borderId="0" xfId="0" applyFont="1" applyFill="1" applyAlignment="1">
      <alignment/>
    </xf>
    <xf numFmtId="0" fontId="0" fillId="33" borderId="0" xfId="0" applyFill="1" applyAlignment="1">
      <alignment vertical="center"/>
    </xf>
    <xf numFmtId="0" fontId="0" fillId="0" borderId="0" xfId="60" applyFont="1">
      <alignment vertical="center"/>
      <protection/>
    </xf>
    <xf numFmtId="0" fontId="5" fillId="0" borderId="0" xfId="60" applyFont="1" applyAlignment="1">
      <alignment horizontal="center" vertical="center"/>
      <protection/>
    </xf>
    <xf numFmtId="0" fontId="0" fillId="0" borderId="38" xfId="60" applyFont="1" applyBorder="1" applyAlignment="1">
      <alignment vertical="center"/>
      <protection/>
    </xf>
    <xf numFmtId="0" fontId="0" fillId="0" borderId="22" xfId="60" applyFont="1" applyBorder="1" applyAlignment="1">
      <alignment horizontal="center" vertical="center"/>
      <protection/>
    </xf>
    <xf numFmtId="0" fontId="0" fillId="0" borderId="24" xfId="60" applyFont="1" applyBorder="1" applyAlignment="1">
      <alignment horizontal="center" vertical="center"/>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43" fillId="0" borderId="13" xfId="0" applyFont="1" applyBorder="1" applyAlignment="1">
      <alignment horizontal="center" vertical="center" wrapText="1"/>
    </xf>
    <xf numFmtId="0" fontId="0" fillId="0" borderId="18"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right" vertical="center" wrapText="1"/>
    </xf>
    <xf numFmtId="0" fontId="0" fillId="0" borderId="45" xfId="0" applyBorder="1" applyAlignment="1">
      <alignment horizontal="right" vertical="center" wrapText="1"/>
    </xf>
    <xf numFmtId="0" fontId="0" fillId="0" borderId="46" xfId="0" applyBorder="1" applyAlignment="1">
      <alignment horizontal="right" vertical="center" wrapText="1"/>
    </xf>
    <xf numFmtId="0" fontId="0" fillId="0" borderId="40" xfId="60" applyFont="1" applyBorder="1">
      <alignment vertical="center"/>
      <protection/>
    </xf>
    <xf numFmtId="0" fontId="0" fillId="0" borderId="47" xfId="60" applyFont="1" applyBorder="1">
      <alignment vertical="center"/>
      <protection/>
    </xf>
    <xf numFmtId="3" fontId="0" fillId="0" borderId="48" xfId="60" applyNumberFormat="1" applyFont="1" applyBorder="1">
      <alignment vertical="center"/>
      <protection/>
    </xf>
    <xf numFmtId="3" fontId="0" fillId="0" borderId="49" xfId="60" applyNumberFormat="1" applyFont="1" applyBorder="1">
      <alignment vertical="center"/>
      <protection/>
    </xf>
    <xf numFmtId="0" fontId="0" fillId="0" borderId="18" xfId="60" applyFont="1" applyBorder="1">
      <alignment vertical="center"/>
      <protection/>
    </xf>
    <xf numFmtId="0" fontId="0" fillId="0" borderId="50" xfId="60" applyFont="1" applyBorder="1">
      <alignment vertical="center"/>
      <protection/>
    </xf>
    <xf numFmtId="3" fontId="0" fillId="0" borderId="51" xfId="60" applyNumberFormat="1" applyFont="1" applyBorder="1">
      <alignment vertical="center"/>
      <protection/>
    </xf>
    <xf numFmtId="3" fontId="0" fillId="0" borderId="10" xfId="60" applyNumberFormat="1" applyFont="1" applyBorder="1">
      <alignment vertical="center"/>
      <protection/>
    </xf>
    <xf numFmtId="3" fontId="0" fillId="34" borderId="10" xfId="60" applyNumberFormat="1" applyFont="1" applyFill="1" applyBorder="1">
      <alignment vertical="center"/>
      <protection/>
    </xf>
    <xf numFmtId="3" fontId="0" fillId="34" borderId="36" xfId="60" applyNumberFormat="1" applyFont="1" applyFill="1" applyBorder="1">
      <alignment vertical="center"/>
      <protection/>
    </xf>
    <xf numFmtId="3" fontId="0" fillId="0" borderId="36" xfId="60" applyNumberFormat="1" applyFont="1" applyFill="1" applyBorder="1">
      <alignment vertical="center"/>
      <protection/>
    </xf>
    <xf numFmtId="3" fontId="0" fillId="34" borderId="50" xfId="60" applyNumberFormat="1" applyFont="1" applyFill="1" applyBorder="1">
      <alignment vertical="center"/>
      <protection/>
    </xf>
    <xf numFmtId="0" fontId="0" fillId="0" borderId="52" xfId="60" applyFont="1" applyBorder="1">
      <alignment vertical="center"/>
      <protection/>
    </xf>
    <xf numFmtId="3" fontId="0" fillId="0" borderId="53" xfId="60" applyNumberFormat="1" applyFont="1" applyBorder="1">
      <alignment vertical="center"/>
      <protection/>
    </xf>
    <xf numFmtId="3" fontId="0" fillId="0" borderId="54" xfId="60" applyNumberFormat="1" applyFont="1" applyBorder="1">
      <alignment vertical="center"/>
      <protection/>
    </xf>
    <xf numFmtId="3" fontId="0" fillId="34" borderId="54" xfId="60" applyNumberFormat="1" applyFont="1" applyFill="1" applyBorder="1">
      <alignment vertical="center"/>
      <protection/>
    </xf>
    <xf numFmtId="3" fontId="0" fillId="34" borderId="55" xfId="60" applyNumberFormat="1" applyFont="1" applyFill="1" applyBorder="1">
      <alignment vertical="center"/>
      <protection/>
    </xf>
    <xf numFmtId="3" fontId="0" fillId="0" borderId="55" xfId="60" applyNumberFormat="1" applyFont="1" applyFill="1" applyBorder="1">
      <alignment vertical="center"/>
      <protection/>
    </xf>
    <xf numFmtId="3" fontId="0" fillId="34" borderId="52" xfId="60" applyNumberFormat="1" applyFont="1" applyFill="1" applyBorder="1">
      <alignment vertical="center"/>
      <protection/>
    </xf>
    <xf numFmtId="0" fontId="0" fillId="0" borderId="19" xfId="60" applyFont="1" applyBorder="1">
      <alignment vertical="center"/>
      <protection/>
    </xf>
    <xf numFmtId="0" fontId="0" fillId="0" borderId="56" xfId="60" applyFont="1" applyBorder="1" applyAlignment="1">
      <alignment horizontal="distributed" vertical="center" indent="4"/>
      <protection/>
    </xf>
    <xf numFmtId="3" fontId="0" fillId="34" borderId="15" xfId="60" applyNumberFormat="1" applyFont="1" applyFill="1" applyBorder="1">
      <alignment vertical="center"/>
      <protection/>
    </xf>
    <xf numFmtId="3" fontId="0" fillId="34" borderId="12" xfId="60" applyNumberFormat="1" applyFont="1" applyFill="1" applyBorder="1">
      <alignment vertical="center"/>
      <protection/>
    </xf>
    <xf numFmtId="0" fontId="0" fillId="0" borderId="11" xfId="60" applyFont="1" applyBorder="1">
      <alignment vertical="center"/>
      <protection/>
    </xf>
    <xf numFmtId="0" fontId="0" fillId="0" borderId="56" xfId="60" applyFont="1" applyBorder="1">
      <alignment vertical="center"/>
      <protection/>
    </xf>
    <xf numFmtId="3" fontId="0" fillId="0" borderId="57" xfId="60" applyNumberFormat="1" applyFont="1" applyBorder="1">
      <alignment vertical="center"/>
      <protection/>
    </xf>
    <xf numFmtId="3" fontId="0" fillId="0" borderId="58" xfId="60" applyNumberFormat="1" applyFont="1" applyBorder="1">
      <alignment vertical="center"/>
      <protection/>
    </xf>
    <xf numFmtId="3" fontId="0" fillId="0" borderId="59" xfId="60" applyNumberFormat="1" applyFont="1" applyBorder="1">
      <alignment vertical="center"/>
      <protection/>
    </xf>
    <xf numFmtId="0" fontId="0" fillId="0" borderId="13" xfId="60" applyFont="1" applyBorder="1">
      <alignment vertical="center"/>
      <protection/>
    </xf>
    <xf numFmtId="0" fontId="0" fillId="0" borderId="43" xfId="60" applyFont="1" applyBorder="1" applyAlignment="1">
      <alignment horizontal="distributed" vertical="center" indent="4"/>
      <protection/>
    </xf>
    <xf numFmtId="3" fontId="0" fillId="34" borderId="14" xfId="60" applyNumberFormat="1" applyFont="1" applyFill="1" applyBorder="1">
      <alignment vertical="center"/>
      <protection/>
    </xf>
    <xf numFmtId="3" fontId="0" fillId="34" borderId="13" xfId="60" applyNumberFormat="1" applyFont="1" applyFill="1" applyBorder="1">
      <alignment vertical="center"/>
      <protection/>
    </xf>
    <xf numFmtId="3" fontId="0" fillId="34" borderId="18" xfId="60" applyNumberFormat="1" applyFont="1" applyFill="1" applyBorder="1">
      <alignment vertical="center"/>
      <protection/>
    </xf>
    <xf numFmtId="3" fontId="0" fillId="34" borderId="60" xfId="60" applyNumberFormat="1" applyFont="1" applyFill="1" applyBorder="1">
      <alignment vertical="center"/>
      <protection/>
    </xf>
    <xf numFmtId="3" fontId="0" fillId="34" borderId="61" xfId="60" applyNumberFormat="1" applyFont="1" applyFill="1" applyBorder="1">
      <alignment vertical="center"/>
      <protection/>
    </xf>
    <xf numFmtId="3" fontId="0" fillId="34" borderId="62" xfId="60" applyNumberFormat="1" applyFont="1" applyFill="1" applyBorder="1">
      <alignment vertical="center"/>
      <protection/>
    </xf>
    <xf numFmtId="3" fontId="0" fillId="34" borderId="63" xfId="60" applyNumberFormat="1" applyFont="1" applyFill="1" applyBorder="1">
      <alignment vertical="center"/>
      <protection/>
    </xf>
    <xf numFmtId="3" fontId="0" fillId="34" borderId="64" xfId="60" applyNumberFormat="1" applyFont="1" applyFill="1" applyBorder="1">
      <alignment vertical="center"/>
      <protection/>
    </xf>
    <xf numFmtId="3" fontId="0" fillId="0" borderId="65" xfId="60" applyNumberFormat="1" applyFont="1" applyBorder="1">
      <alignment vertical="center"/>
      <protection/>
    </xf>
    <xf numFmtId="0" fontId="0" fillId="0" borderId="12" xfId="60" applyFont="1" applyBorder="1">
      <alignment vertical="center"/>
      <protection/>
    </xf>
    <xf numFmtId="3" fontId="0" fillId="34" borderId="19" xfId="60" applyNumberFormat="1" applyFont="1" applyFill="1" applyBorder="1">
      <alignment vertical="center"/>
      <protection/>
    </xf>
    <xf numFmtId="3" fontId="0" fillId="34" borderId="56" xfId="60" applyNumberFormat="1" applyFont="1" applyFill="1" applyBorder="1">
      <alignment vertical="center"/>
      <protection/>
    </xf>
    <xf numFmtId="3" fontId="0" fillId="0" borderId="66" xfId="60" applyNumberFormat="1" applyFont="1" applyBorder="1">
      <alignment vertical="center"/>
      <protection/>
    </xf>
    <xf numFmtId="3" fontId="0" fillId="0" borderId="67" xfId="60" applyNumberFormat="1" applyFont="1" applyBorder="1">
      <alignment vertical="center"/>
      <protection/>
    </xf>
    <xf numFmtId="3" fontId="0" fillId="0" borderId="68" xfId="60" applyNumberFormat="1" applyFont="1" applyBorder="1">
      <alignment vertical="center"/>
      <protection/>
    </xf>
    <xf numFmtId="3" fontId="0" fillId="34" borderId="43" xfId="60" applyNumberFormat="1" applyFont="1" applyFill="1" applyBorder="1">
      <alignment vertical="center"/>
      <protection/>
    </xf>
    <xf numFmtId="3" fontId="0" fillId="34" borderId="69" xfId="60" applyNumberFormat="1" applyFont="1" applyFill="1" applyBorder="1">
      <alignment vertical="center"/>
      <protection/>
    </xf>
    <xf numFmtId="3" fontId="0" fillId="34" borderId="33" xfId="60" applyNumberFormat="1" applyFont="1" applyFill="1" applyBorder="1">
      <alignment vertical="center"/>
      <protection/>
    </xf>
    <xf numFmtId="3" fontId="0" fillId="34" borderId="37" xfId="60" applyNumberFormat="1" applyFont="1" applyFill="1" applyBorder="1">
      <alignment vertical="center"/>
      <protection/>
    </xf>
    <xf numFmtId="0" fontId="6" fillId="0" borderId="0" xfId="60" applyFont="1" applyAlignment="1">
      <alignment horizontal="center" vertical="center"/>
      <protection/>
    </xf>
    <xf numFmtId="49" fontId="6" fillId="0" borderId="0" xfId="60" applyNumberFormat="1" applyFont="1" applyAlignment="1">
      <alignment horizontal="right" vertical="center"/>
      <protection/>
    </xf>
    <xf numFmtId="0" fontId="0" fillId="0" borderId="0" xfId="60" applyFont="1">
      <alignment vertical="center"/>
      <protection/>
    </xf>
    <xf numFmtId="0" fontId="0" fillId="0" borderId="70" xfId="60" applyFont="1" applyBorder="1" applyAlignment="1">
      <alignment horizontal="center" vertical="center"/>
      <protection/>
    </xf>
    <xf numFmtId="0" fontId="3" fillId="0" borderId="70" xfId="60" applyFont="1" applyBorder="1" applyAlignment="1">
      <alignment horizontal="center" vertical="center" wrapText="1"/>
      <protection/>
    </xf>
    <xf numFmtId="0" fontId="0" fillId="0" borderId="0" xfId="60" applyFont="1" applyAlignment="1">
      <alignment horizontal="center" vertical="center"/>
      <protection/>
    </xf>
    <xf numFmtId="0" fontId="0" fillId="0" borderId="71" xfId="60" applyFont="1" applyBorder="1" applyAlignment="1">
      <alignment horizontal="center" vertical="center"/>
      <protection/>
    </xf>
    <xf numFmtId="0" fontId="3" fillId="0" borderId="71" xfId="60" applyFont="1" applyBorder="1" applyAlignment="1">
      <alignment horizontal="center" vertical="center" wrapText="1"/>
      <protection/>
    </xf>
    <xf numFmtId="0" fontId="0" fillId="0" borderId="21" xfId="60" applyFont="1" applyBorder="1" applyAlignment="1">
      <alignment horizontal="left" vertical="center"/>
      <protection/>
    </xf>
    <xf numFmtId="0" fontId="0" fillId="0" borderId="45" xfId="60" applyFont="1" applyBorder="1" applyAlignment="1">
      <alignment horizontal="center" vertical="center" wrapText="1"/>
      <protection/>
    </xf>
    <xf numFmtId="0" fontId="0" fillId="0" borderId="46" xfId="60" applyFont="1" applyBorder="1" applyAlignment="1">
      <alignment horizontal="center" vertical="center" wrapText="1"/>
      <protection/>
    </xf>
    <xf numFmtId="0" fontId="4" fillId="0" borderId="72" xfId="60" applyFont="1" applyBorder="1" applyAlignment="1">
      <alignment vertical="center" shrinkToFit="1"/>
      <protection/>
    </xf>
    <xf numFmtId="0" fontId="4" fillId="0" borderId="31" xfId="60" applyFont="1" applyBorder="1" applyAlignment="1">
      <alignment vertical="center" shrinkToFit="1"/>
      <protection/>
    </xf>
    <xf numFmtId="0" fontId="0" fillId="0" borderId="31" xfId="60" applyFont="1" applyBorder="1">
      <alignment vertical="center"/>
      <protection/>
    </xf>
    <xf numFmtId="0" fontId="6" fillId="0" borderId="31" xfId="60" applyFont="1" applyBorder="1" applyAlignment="1">
      <alignment horizontal="center" vertical="center"/>
      <protection/>
    </xf>
    <xf numFmtId="0" fontId="0" fillId="0" borderId="31" xfId="60" applyBorder="1" applyAlignment="1">
      <alignment vertical="center" shrinkToFit="1"/>
      <protection/>
    </xf>
    <xf numFmtId="0" fontId="0" fillId="0" borderId="47" xfId="60" applyBorder="1" applyAlignment="1">
      <alignment vertical="center" shrinkToFit="1"/>
      <protection/>
    </xf>
    <xf numFmtId="0" fontId="4" fillId="0" borderId="73" xfId="60" applyFont="1" applyBorder="1" applyAlignment="1">
      <alignment vertical="center" shrinkToFit="1"/>
      <protection/>
    </xf>
    <xf numFmtId="0" fontId="4" fillId="0" borderId="12" xfId="60" applyFont="1" applyBorder="1" applyAlignment="1">
      <alignment vertical="center" shrinkToFit="1"/>
      <protection/>
    </xf>
    <xf numFmtId="0" fontId="6" fillId="0" borderId="12" xfId="60" applyFont="1" applyBorder="1" applyAlignment="1">
      <alignment horizontal="center" vertical="center"/>
      <protection/>
    </xf>
    <xf numFmtId="0" fontId="0" fillId="0" borderId="12" xfId="60" applyBorder="1" applyAlignment="1">
      <alignment vertical="center" shrinkToFit="1"/>
      <protection/>
    </xf>
    <xf numFmtId="0" fontId="0" fillId="0" borderId="56" xfId="60" applyBorder="1" applyAlignment="1">
      <alignment vertical="center" shrinkToFit="1"/>
      <protection/>
    </xf>
    <xf numFmtId="0" fontId="4" fillId="0" borderId="74" xfId="60" applyFont="1" applyBorder="1" applyAlignment="1">
      <alignment vertical="center" shrinkToFit="1"/>
      <protection/>
    </xf>
    <xf numFmtId="0" fontId="4" fillId="0" borderId="10" xfId="60" applyFont="1" applyBorder="1" applyAlignment="1">
      <alignment vertical="center" shrinkToFit="1"/>
      <protection/>
    </xf>
    <xf numFmtId="0" fontId="0" fillId="0" borderId="10" xfId="60" applyFont="1" applyBorder="1">
      <alignment vertical="center"/>
      <protection/>
    </xf>
    <xf numFmtId="0" fontId="6" fillId="0" borderId="10" xfId="60" applyFont="1" applyBorder="1" applyAlignment="1">
      <alignment vertical="center"/>
      <protection/>
    </xf>
    <xf numFmtId="0" fontId="0" fillId="0" borderId="10" xfId="60" applyBorder="1" applyAlignment="1">
      <alignment vertical="center" shrinkToFit="1"/>
      <protection/>
    </xf>
    <xf numFmtId="0" fontId="0" fillId="0" borderId="50" xfId="60" applyBorder="1" applyAlignment="1">
      <alignment vertical="center" shrinkToFit="1"/>
      <protection/>
    </xf>
    <xf numFmtId="0" fontId="4" fillId="0" borderId="44" xfId="60" applyFont="1" applyBorder="1" applyAlignment="1">
      <alignment vertical="center" shrinkToFit="1"/>
      <protection/>
    </xf>
    <xf numFmtId="0" fontId="4" fillId="0" borderId="45" xfId="60" applyFont="1" applyBorder="1" applyAlignment="1">
      <alignment vertical="center" shrinkToFit="1"/>
      <protection/>
    </xf>
    <xf numFmtId="0" fontId="0" fillId="0" borderId="45" xfId="60" applyFont="1" applyBorder="1">
      <alignment vertical="center"/>
      <protection/>
    </xf>
    <xf numFmtId="0" fontId="0" fillId="0" borderId="45" xfId="60" applyBorder="1" applyAlignment="1">
      <alignment vertical="center" shrinkToFit="1"/>
      <protection/>
    </xf>
    <xf numFmtId="0" fontId="0" fillId="0" borderId="46" xfId="60" applyBorder="1" applyAlignment="1">
      <alignment vertical="center" shrinkToFit="1"/>
      <protection/>
    </xf>
    <xf numFmtId="0" fontId="0" fillId="0" borderId="0" xfId="60" applyFont="1" applyBorder="1" applyAlignment="1">
      <alignment vertical="center"/>
      <protection/>
    </xf>
    <xf numFmtId="0" fontId="0" fillId="0" borderId="0" xfId="60" applyFont="1" applyBorder="1">
      <alignment vertical="center"/>
      <protection/>
    </xf>
    <xf numFmtId="0" fontId="4" fillId="0" borderId="0" xfId="60" applyFont="1" applyBorder="1">
      <alignment vertical="center"/>
      <protection/>
    </xf>
    <xf numFmtId="0" fontId="6" fillId="0" borderId="0" xfId="60" applyFont="1">
      <alignment vertical="center"/>
      <protection/>
    </xf>
    <xf numFmtId="0" fontId="0" fillId="0" borderId="20" xfId="60" applyFont="1" applyBorder="1" applyAlignment="1">
      <alignment horizontal="center" vertical="center"/>
      <protection/>
    </xf>
    <xf numFmtId="0" fontId="0" fillId="0" borderId="28" xfId="60" applyFont="1" applyBorder="1" applyAlignment="1">
      <alignment horizontal="center" vertical="center"/>
      <protection/>
    </xf>
    <xf numFmtId="0" fontId="0" fillId="0" borderId="26" xfId="60" applyFont="1" applyBorder="1" applyAlignment="1">
      <alignment vertical="center" shrinkToFit="1"/>
      <protection/>
    </xf>
    <xf numFmtId="0" fontId="6" fillId="0" borderId="0" xfId="60" applyFont="1" applyBorder="1">
      <alignment vertical="center"/>
      <protection/>
    </xf>
    <xf numFmtId="0" fontId="6" fillId="0" borderId="23" xfId="60" applyFont="1" applyBorder="1">
      <alignment vertical="center"/>
      <protection/>
    </xf>
    <xf numFmtId="0" fontId="0" fillId="0" borderId="26" xfId="60" applyFont="1" applyBorder="1">
      <alignment vertical="center"/>
      <protection/>
    </xf>
    <xf numFmtId="0" fontId="0" fillId="0" borderId="26" xfId="60" applyBorder="1" applyAlignment="1">
      <alignment vertical="center" shrinkToFit="1"/>
      <protection/>
    </xf>
    <xf numFmtId="0" fontId="6" fillId="0" borderId="26" xfId="60" applyFont="1" applyBorder="1" applyAlignment="1">
      <alignment horizontal="left"/>
      <protection/>
    </xf>
    <xf numFmtId="0" fontId="6" fillId="0" borderId="26" xfId="60" applyFont="1" applyBorder="1">
      <alignment vertical="center"/>
      <protection/>
    </xf>
    <xf numFmtId="0" fontId="6" fillId="0" borderId="26" xfId="60" applyFont="1" applyBorder="1" applyAlignment="1">
      <alignment horizontal="right" vertical="top"/>
      <protection/>
    </xf>
    <xf numFmtId="49" fontId="6" fillId="0" borderId="26" xfId="60" applyNumberFormat="1" applyFont="1" applyBorder="1">
      <alignment vertical="center"/>
      <protection/>
    </xf>
    <xf numFmtId="0" fontId="6" fillId="0" borderId="26" xfId="60" applyFont="1" applyBorder="1" applyAlignment="1">
      <alignment horizontal="left" vertical="center"/>
      <protection/>
    </xf>
    <xf numFmtId="0" fontId="3" fillId="0" borderId="26" xfId="60" applyFont="1" applyBorder="1">
      <alignment vertical="center"/>
      <protection/>
    </xf>
    <xf numFmtId="0" fontId="0" fillId="33" borderId="26" xfId="60" applyFont="1" applyFill="1" applyBorder="1" applyAlignment="1">
      <alignment vertical="center" shrinkToFit="1"/>
      <protection/>
    </xf>
    <xf numFmtId="0" fontId="0" fillId="0" borderId="20" xfId="60" applyFont="1" applyBorder="1" applyAlignment="1">
      <alignment horizontal="center" vertical="center" shrinkToFit="1"/>
      <protection/>
    </xf>
    <xf numFmtId="0" fontId="6" fillId="0" borderId="20" xfId="60" applyFont="1" applyBorder="1">
      <alignment vertical="center"/>
      <protection/>
    </xf>
    <xf numFmtId="0" fontId="6" fillId="0" borderId="28" xfId="60" applyFont="1" applyBorder="1">
      <alignment vertical="center"/>
      <protection/>
    </xf>
    <xf numFmtId="0" fontId="0" fillId="0" borderId="20" xfId="60" applyFont="1" applyBorder="1">
      <alignment vertical="center"/>
      <protection/>
    </xf>
    <xf numFmtId="0" fontId="0" fillId="0" borderId="23" xfId="60" applyFont="1" applyBorder="1" applyAlignment="1">
      <alignment horizontal="left" vertical="center"/>
      <protection/>
    </xf>
    <xf numFmtId="0" fontId="0" fillId="0" borderId="26" xfId="60" applyFont="1" applyBorder="1" applyAlignment="1">
      <alignment horizontal="left" vertical="center"/>
      <protection/>
    </xf>
    <xf numFmtId="0" fontId="0" fillId="0" borderId="75" xfId="60" applyFont="1" applyBorder="1" applyAlignment="1">
      <alignment horizontal="left" vertical="center"/>
      <protection/>
    </xf>
    <xf numFmtId="0" fontId="2" fillId="0" borderId="0" xfId="0" applyFont="1" applyAlignment="1">
      <alignment horizontal="center"/>
    </xf>
    <xf numFmtId="0" fontId="0" fillId="0" borderId="50" xfId="60" applyFont="1" applyBorder="1">
      <alignment vertical="center"/>
      <protection/>
    </xf>
    <xf numFmtId="0" fontId="0" fillId="0" borderId="0" xfId="0" applyAlignment="1">
      <alignment horizontal="right" vertical="center"/>
    </xf>
    <xf numFmtId="0" fontId="0" fillId="0" borderId="70" xfId="60" applyFont="1" applyBorder="1" applyAlignment="1">
      <alignment horizontal="center" vertical="center" wrapText="1"/>
      <protection/>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right" vertical="center"/>
    </xf>
    <xf numFmtId="0" fontId="0" fillId="0" borderId="13" xfId="0" applyFont="1" applyBorder="1" applyAlignment="1">
      <alignment vertical="center" shrinkToFit="1"/>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xf>
    <xf numFmtId="0" fontId="0" fillId="0" borderId="76" xfId="0" applyFont="1" applyBorder="1" applyAlignment="1">
      <alignment horizontal="center"/>
    </xf>
    <xf numFmtId="0" fontId="0" fillId="0" borderId="76" xfId="0" applyFont="1" applyBorder="1" applyAlignment="1">
      <alignment horizontal="right"/>
    </xf>
    <xf numFmtId="0" fontId="0" fillId="0" borderId="16" xfId="0" applyFont="1" applyBorder="1" applyAlignment="1">
      <alignment horizontal="right"/>
    </xf>
    <xf numFmtId="0" fontId="0" fillId="0" borderId="16" xfId="0" applyFont="1" applyBorder="1" applyAlignment="1">
      <alignment/>
    </xf>
    <xf numFmtId="0" fontId="0" fillId="0" borderId="18"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0" fillId="0" borderId="14" xfId="0" applyFont="1" applyBorder="1" applyAlignment="1">
      <alignment horizontal="right"/>
    </xf>
    <xf numFmtId="0" fontId="0" fillId="0" borderId="0" xfId="0" applyFont="1" applyBorder="1" applyAlignment="1">
      <alignment horizontal="center" wrapText="1"/>
    </xf>
    <xf numFmtId="0" fontId="0" fillId="0" borderId="14" xfId="0" applyFont="1" applyBorder="1" applyAlignment="1">
      <alignment/>
    </xf>
    <xf numFmtId="0" fontId="0" fillId="0" borderId="19" xfId="0" applyFont="1" applyBorder="1" applyAlignment="1">
      <alignment horizontal="center"/>
    </xf>
    <xf numFmtId="0" fontId="0" fillId="0" borderId="58" xfId="0" applyFont="1" applyBorder="1" applyAlignment="1">
      <alignment horizontal="center"/>
    </xf>
    <xf numFmtId="0" fontId="0" fillId="0" borderId="58" xfId="0" applyFont="1" applyBorder="1" applyAlignment="1">
      <alignment horizontal="right"/>
    </xf>
    <xf numFmtId="0" fontId="0" fillId="0" borderId="15" xfId="0" applyFont="1" applyBorder="1" applyAlignment="1">
      <alignment horizontal="right"/>
    </xf>
    <xf numFmtId="0" fontId="0" fillId="0" borderId="10" xfId="0" applyFont="1" applyBorder="1" applyAlignment="1">
      <alignment horizontal="center"/>
    </xf>
    <xf numFmtId="0" fontId="0" fillId="0" borderId="15" xfId="0" applyFont="1" applyBorder="1" applyAlignment="1">
      <alignment/>
    </xf>
    <xf numFmtId="0" fontId="0" fillId="0" borderId="11" xfId="0" applyFont="1" applyBorder="1" applyAlignment="1">
      <alignment horizontal="center"/>
    </xf>
    <xf numFmtId="0" fontId="0" fillId="0" borderId="13" xfId="0" applyFont="1" applyBorder="1" applyAlignment="1">
      <alignment horizontal="right"/>
    </xf>
    <xf numFmtId="0" fontId="0" fillId="0" borderId="12" xfId="0" applyFont="1" applyBorder="1" applyAlignment="1">
      <alignment horizontal="right"/>
    </xf>
    <xf numFmtId="0" fontId="0" fillId="0" borderId="10" xfId="0" applyFont="1" applyBorder="1" applyAlignment="1">
      <alignment horizontal="right"/>
    </xf>
    <xf numFmtId="0" fontId="0" fillId="0" borderId="36" xfId="0" applyFont="1" applyBorder="1" applyAlignment="1">
      <alignment horizontal="right"/>
    </xf>
    <xf numFmtId="0" fontId="0" fillId="0" borderId="51" xfId="0" applyFont="1" applyBorder="1" applyAlignment="1">
      <alignment/>
    </xf>
    <xf numFmtId="0" fontId="0" fillId="33" borderId="0" xfId="0" applyFont="1" applyFill="1" applyAlignment="1">
      <alignment/>
    </xf>
    <xf numFmtId="0" fontId="0" fillId="33" borderId="0" xfId="0" applyFont="1" applyFill="1" applyAlignment="1">
      <alignment horizontal="center" vertical="center"/>
    </xf>
    <xf numFmtId="0" fontId="0" fillId="33" borderId="58" xfId="0" applyFont="1" applyFill="1" applyBorder="1" applyAlignment="1">
      <alignment vertical="center" shrinkToFit="1"/>
    </xf>
    <xf numFmtId="0" fontId="0" fillId="33" borderId="0" xfId="0" applyFont="1" applyFill="1" applyAlignment="1">
      <alignment horizontal="right"/>
    </xf>
    <xf numFmtId="0" fontId="0" fillId="33" borderId="11" xfId="0" applyFont="1" applyFill="1" applyBorder="1" applyAlignment="1">
      <alignment/>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xf>
    <xf numFmtId="0" fontId="0" fillId="33" borderId="12" xfId="0" applyFont="1" applyFill="1" applyBorder="1" applyAlignment="1">
      <alignment horizontal="center"/>
    </xf>
    <xf numFmtId="0" fontId="0" fillId="33" borderId="11" xfId="0" applyFont="1" applyFill="1" applyBorder="1" applyAlignment="1">
      <alignment horizontal="right"/>
    </xf>
    <xf numFmtId="0" fontId="0" fillId="33" borderId="12" xfId="0" applyFont="1" applyFill="1" applyBorder="1" applyAlignment="1">
      <alignment/>
    </xf>
    <xf numFmtId="0" fontId="0" fillId="33" borderId="10" xfId="0" applyFont="1" applyFill="1" applyBorder="1" applyAlignment="1">
      <alignment/>
    </xf>
    <xf numFmtId="0" fontId="0" fillId="33" borderId="0" xfId="0" applyFont="1" applyFill="1" applyAlignment="1">
      <alignment vertical="center"/>
    </xf>
    <xf numFmtId="0" fontId="0" fillId="0" borderId="0" xfId="63">
      <alignment vertical="center"/>
      <protection/>
    </xf>
    <xf numFmtId="0" fontId="0" fillId="0" borderId="20" xfId="63" applyBorder="1" applyAlignment="1">
      <alignment horizontal="center" vertical="center"/>
      <protection/>
    </xf>
    <xf numFmtId="0" fontId="0" fillId="0" borderId="20" xfId="63" applyBorder="1" applyAlignment="1">
      <alignment horizontal="center" vertical="center" shrinkToFit="1"/>
      <protection/>
    </xf>
    <xf numFmtId="0" fontId="0" fillId="0" borderId="24" xfId="63" applyBorder="1" applyAlignment="1">
      <alignment horizontal="center" vertical="center"/>
      <protection/>
    </xf>
    <xf numFmtId="0" fontId="0" fillId="0" borderId="23" xfId="63" applyBorder="1" applyAlignment="1">
      <alignment horizontal="center" vertical="center"/>
      <protection/>
    </xf>
    <xf numFmtId="0" fontId="0" fillId="0" borderId="77" xfId="63" applyBorder="1" applyAlignment="1">
      <alignment horizontal="right" vertical="center"/>
      <protection/>
    </xf>
    <xf numFmtId="0" fontId="0" fillId="0" borderId="75" xfId="63" applyBorder="1" applyAlignment="1">
      <alignment horizontal="right" vertical="center"/>
      <protection/>
    </xf>
    <xf numFmtId="0" fontId="7" fillId="0" borderId="0" xfId="64" applyFont="1" applyAlignment="1">
      <alignment horizontal="center" vertical="center"/>
      <protection/>
    </xf>
    <xf numFmtId="0" fontId="0" fillId="0" borderId="0" xfId="64">
      <alignment vertical="center"/>
      <protection/>
    </xf>
    <xf numFmtId="0" fontId="0" fillId="0" borderId="0" xfId="64" applyAlignment="1">
      <alignment horizontal="center" vertical="center"/>
      <protection/>
    </xf>
    <xf numFmtId="0" fontId="0" fillId="0" borderId="17" xfId="64" applyBorder="1">
      <alignment vertical="center"/>
      <protection/>
    </xf>
    <xf numFmtId="0" fontId="0" fillId="0" borderId="16" xfId="64" applyBorder="1" applyAlignment="1">
      <alignment horizontal="center" vertical="center"/>
      <protection/>
    </xf>
    <xf numFmtId="0" fontId="0" fillId="0" borderId="11" xfId="64" applyBorder="1" applyAlignment="1">
      <alignment vertical="center" shrinkToFit="1"/>
      <protection/>
    </xf>
    <xf numFmtId="0" fontId="0" fillId="0" borderId="19" xfId="64" applyBorder="1">
      <alignment vertical="center"/>
      <protection/>
    </xf>
    <xf numFmtId="0" fontId="0" fillId="0" borderId="15" xfId="64" applyBorder="1" applyAlignment="1">
      <alignment horizontal="center" vertical="center"/>
      <protection/>
    </xf>
    <xf numFmtId="0" fontId="0" fillId="0" borderId="12" xfId="64" applyBorder="1" applyAlignment="1">
      <alignment horizontal="right" vertical="center" shrinkToFit="1"/>
      <protection/>
    </xf>
    <xf numFmtId="0" fontId="0" fillId="33" borderId="10" xfId="64" applyFill="1" applyBorder="1" applyAlignment="1">
      <alignment horizontal="center" vertical="center"/>
      <protection/>
    </xf>
    <xf numFmtId="0" fontId="0" fillId="33" borderId="10" xfId="64" applyFill="1" applyBorder="1">
      <alignment vertical="center"/>
      <protection/>
    </xf>
    <xf numFmtId="0" fontId="0" fillId="33" borderId="0" xfId="64" applyFill="1">
      <alignment vertical="center"/>
      <protection/>
    </xf>
    <xf numFmtId="0" fontId="0" fillId="33" borderId="0" xfId="64" applyFill="1" applyAlignment="1">
      <alignment horizontal="center" vertical="center"/>
      <protection/>
    </xf>
    <xf numFmtId="0" fontId="0" fillId="0" borderId="10" xfId="64" applyBorder="1">
      <alignment vertical="center"/>
      <protection/>
    </xf>
    <xf numFmtId="0" fontId="0" fillId="33" borderId="17" xfId="64" applyFill="1" applyBorder="1">
      <alignment vertical="center"/>
      <protection/>
    </xf>
    <xf numFmtId="0" fontId="0" fillId="33" borderId="16" xfId="64" applyFill="1" applyBorder="1" applyAlignment="1">
      <alignment horizontal="center" vertical="center"/>
      <protection/>
    </xf>
    <xf numFmtId="0" fontId="0" fillId="33" borderId="11" xfId="64" applyFill="1" applyBorder="1" applyAlignment="1">
      <alignment vertical="center" shrinkToFit="1"/>
      <protection/>
    </xf>
    <xf numFmtId="0" fontId="0" fillId="33" borderId="19" xfId="64" applyFill="1" applyBorder="1">
      <alignment vertical="center"/>
      <protection/>
    </xf>
    <xf numFmtId="0" fontId="0" fillId="33" borderId="15" xfId="64" applyFill="1" applyBorder="1" applyAlignment="1">
      <alignment horizontal="center" vertical="center"/>
      <protection/>
    </xf>
    <xf numFmtId="0" fontId="0" fillId="33" borderId="12" xfId="64" applyFill="1" applyBorder="1" applyAlignment="1">
      <alignment horizontal="right" vertical="center" shrinkToFit="1"/>
      <protection/>
    </xf>
    <xf numFmtId="0" fontId="0" fillId="33" borderId="0" xfId="64" applyFill="1" applyBorder="1">
      <alignment vertical="center"/>
      <protection/>
    </xf>
    <xf numFmtId="0" fontId="0" fillId="0" borderId="0" xfId="63" applyFont="1">
      <alignment vertical="center"/>
      <protection/>
    </xf>
    <xf numFmtId="0" fontId="0" fillId="0" borderId="0" xfId="64" applyFont="1">
      <alignment vertical="center"/>
      <protection/>
    </xf>
    <xf numFmtId="0" fontId="0" fillId="0" borderId="0" xfId="65">
      <alignment vertical="center"/>
      <protection/>
    </xf>
    <xf numFmtId="0" fontId="0" fillId="0" borderId="0" xfId="65" applyAlignment="1">
      <alignment horizontal="center" vertical="center"/>
      <protection/>
    </xf>
    <xf numFmtId="0" fontId="0" fillId="0" borderId="20" xfId="65" applyBorder="1" applyAlignment="1">
      <alignment horizontal="center" vertical="center"/>
      <protection/>
    </xf>
    <xf numFmtId="0" fontId="0" fillId="0" borderId="20" xfId="65" applyBorder="1" applyAlignment="1">
      <alignment horizontal="center" vertical="center" wrapText="1"/>
      <protection/>
    </xf>
    <xf numFmtId="0" fontId="0" fillId="0" borderId="29" xfId="65" applyBorder="1" applyAlignment="1">
      <alignment horizontal="center" vertical="center" wrapText="1"/>
      <protection/>
    </xf>
    <xf numFmtId="0" fontId="0" fillId="0" borderId="23" xfId="65" applyBorder="1">
      <alignment vertical="center"/>
      <protection/>
    </xf>
    <xf numFmtId="0" fontId="0" fillId="0" borderId="23" xfId="65" applyBorder="1" applyAlignment="1">
      <alignment horizontal="right" vertical="center"/>
      <protection/>
    </xf>
    <xf numFmtId="0" fontId="0" fillId="0" borderId="24" xfId="65" applyBorder="1">
      <alignment vertical="center"/>
      <protection/>
    </xf>
    <xf numFmtId="0" fontId="0" fillId="0" borderId="26" xfId="65" applyBorder="1">
      <alignment vertical="center"/>
      <protection/>
    </xf>
    <xf numFmtId="0" fontId="0" fillId="0" borderId="25" xfId="65" applyBorder="1">
      <alignment vertical="center"/>
      <protection/>
    </xf>
    <xf numFmtId="0" fontId="0" fillId="0" borderId="26" xfId="65" applyBorder="1" applyAlignment="1">
      <alignment vertical="center" shrinkToFit="1"/>
      <protection/>
    </xf>
    <xf numFmtId="0" fontId="0" fillId="0" borderId="20" xfId="65" applyBorder="1">
      <alignment vertical="center"/>
      <protection/>
    </xf>
    <xf numFmtId="0" fontId="0" fillId="0" borderId="29" xfId="65" applyBorder="1">
      <alignment vertical="center"/>
      <protection/>
    </xf>
    <xf numFmtId="0" fontId="0" fillId="0" borderId="0" xfId="65" applyFont="1">
      <alignment vertical="center"/>
      <protection/>
    </xf>
    <xf numFmtId="0" fontId="0" fillId="0" borderId="20" xfId="65" applyFont="1" applyBorder="1" applyAlignment="1">
      <alignment horizontal="center" vertical="center"/>
      <protection/>
    </xf>
    <xf numFmtId="0" fontId="0" fillId="0" borderId="23" xfId="65" applyFont="1" applyBorder="1" applyAlignment="1">
      <alignment horizontal="left" vertical="center"/>
      <protection/>
    </xf>
    <xf numFmtId="0" fontId="0" fillId="0" borderId="26" xfId="65" applyFont="1" applyBorder="1" applyAlignment="1">
      <alignment horizontal="left" vertical="center"/>
      <protection/>
    </xf>
    <xf numFmtId="0" fontId="0" fillId="0" borderId="75" xfId="65" applyFont="1" applyBorder="1" applyAlignment="1">
      <alignment horizontal="left" vertical="center"/>
      <protection/>
    </xf>
    <xf numFmtId="0" fontId="0" fillId="0" borderId="20" xfId="65" applyFont="1" applyBorder="1" applyAlignment="1">
      <alignment horizontal="center" vertical="center" shrinkToFit="1"/>
      <protection/>
    </xf>
    <xf numFmtId="0" fontId="0" fillId="0" borderId="0" xfId="65" applyFont="1">
      <alignment vertical="center"/>
      <protection/>
    </xf>
    <xf numFmtId="0" fontId="0" fillId="0" borderId="26" xfId="65" applyFont="1" applyBorder="1">
      <alignment vertical="center"/>
      <protection/>
    </xf>
    <xf numFmtId="0" fontId="0" fillId="0" borderId="26" xfId="65" applyFont="1" applyBorder="1" applyAlignment="1">
      <alignment vertical="center" wrapText="1"/>
      <protection/>
    </xf>
    <xf numFmtId="0" fontId="0" fillId="0" borderId="20" xfId="65" applyFont="1" applyBorder="1" applyAlignment="1">
      <alignment horizontal="center" vertical="center" wrapText="1"/>
      <protection/>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vertical="center"/>
    </xf>
    <xf numFmtId="0" fontId="0" fillId="0" borderId="13" xfId="0" applyBorder="1" applyAlignment="1">
      <alignment shrinkToFit="1"/>
    </xf>
    <xf numFmtId="0" fontId="3" fillId="0" borderId="13" xfId="0" applyFont="1" applyBorder="1" applyAlignment="1">
      <alignment shrinkToFit="1"/>
    </xf>
    <xf numFmtId="0" fontId="0" fillId="33" borderId="10" xfId="0" applyFont="1" applyFill="1" applyBorder="1" applyAlignment="1">
      <alignment vertical="center"/>
    </xf>
    <xf numFmtId="0" fontId="0" fillId="33" borderId="10" xfId="0" applyFont="1" applyFill="1" applyBorder="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textRotation="255" wrapText="1"/>
    </xf>
    <xf numFmtId="0" fontId="0" fillId="33" borderId="19" xfId="0" applyFont="1" applyFill="1" applyBorder="1" applyAlignment="1">
      <alignment vertical="center"/>
    </xf>
    <xf numFmtId="0" fontId="0" fillId="33" borderId="15" xfId="0" applyFont="1" applyFill="1" applyBorder="1" applyAlignment="1">
      <alignment/>
    </xf>
    <xf numFmtId="0" fontId="0" fillId="33" borderId="12" xfId="0" applyFont="1" applyFill="1" applyBorder="1" applyAlignment="1">
      <alignment vertical="center"/>
    </xf>
    <xf numFmtId="0" fontId="0" fillId="33" borderId="12" xfId="0" applyFont="1" applyFill="1" applyBorder="1" applyAlignment="1">
      <alignment/>
    </xf>
    <xf numFmtId="0" fontId="0" fillId="0" borderId="17" xfId="60" applyFont="1" applyBorder="1" applyAlignment="1">
      <alignment horizontal="center" vertical="center" textRotation="255"/>
      <protection/>
    </xf>
    <xf numFmtId="0" fontId="0" fillId="0" borderId="18" xfId="60" applyFont="1" applyBorder="1" applyAlignment="1">
      <alignment horizontal="center" vertical="center" textRotation="255"/>
      <protection/>
    </xf>
    <xf numFmtId="0" fontId="0" fillId="0" borderId="37" xfId="60" applyFont="1" applyBorder="1" applyAlignment="1">
      <alignment horizontal="center" vertical="center" textRotation="255"/>
      <protection/>
    </xf>
    <xf numFmtId="0" fontId="0" fillId="0" borderId="78" xfId="60" applyFont="1" applyBorder="1" applyAlignment="1">
      <alignment horizontal="distributed" vertical="center" indent="2"/>
      <protection/>
    </xf>
    <xf numFmtId="0" fontId="0" fillId="0" borderId="64" xfId="60" applyFont="1" applyBorder="1" applyAlignment="1">
      <alignment horizontal="distributed" vertical="center" indent="2"/>
      <protection/>
    </xf>
    <xf numFmtId="0" fontId="0" fillId="0" borderId="32" xfId="60" applyFont="1" applyBorder="1" applyAlignment="1">
      <alignment horizontal="distributed" vertical="center" indent="4"/>
      <protection/>
    </xf>
    <xf numFmtId="0" fontId="0" fillId="0" borderId="33" xfId="60" applyFont="1" applyBorder="1" applyAlignment="1">
      <alignment horizontal="distributed" vertical="center" indent="4"/>
      <protection/>
    </xf>
    <xf numFmtId="0" fontId="0" fillId="0" borderId="60" xfId="60" applyFont="1" applyBorder="1" applyAlignment="1">
      <alignment horizontal="distributed" vertical="center" indent="4"/>
      <protection/>
    </xf>
    <xf numFmtId="0" fontId="5" fillId="0" borderId="0" xfId="60" applyFont="1" applyAlignment="1">
      <alignment horizontal="center" vertical="center"/>
      <protection/>
    </xf>
    <xf numFmtId="0" fontId="0" fillId="0" borderId="38" xfId="60" applyFont="1" applyBorder="1" applyAlignment="1">
      <alignment horizontal="center" vertical="center"/>
      <protection/>
    </xf>
    <xf numFmtId="0" fontId="0" fillId="0" borderId="21" xfId="60" applyFont="1" applyBorder="1" applyAlignment="1">
      <alignment horizontal="center" vertical="center"/>
      <protection/>
    </xf>
    <xf numFmtId="0" fontId="0" fillId="0" borderId="22" xfId="60" applyFont="1" applyBorder="1" applyAlignment="1">
      <alignment horizontal="center" vertical="center"/>
      <protection/>
    </xf>
    <xf numFmtId="0" fontId="0" fillId="0" borderId="24" xfId="60" applyFont="1" applyBorder="1" applyAlignment="1">
      <alignment horizontal="center" vertical="center"/>
      <protection/>
    </xf>
    <xf numFmtId="0" fontId="0" fillId="0" borderId="27"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25" xfId="60" applyFont="1" applyBorder="1" applyAlignment="1">
      <alignment horizontal="center" vertical="center"/>
      <protection/>
    </xf>
    <xf numFmtId="0" fontId="0" fillId="0" borderId="79" xfId="60" applyFont="1" applyBorder="1" applyAlignment="1">
      <alignment horizontal="center" vertical="center"/>
      <protection/>
    </xf>
    <xf numFmtId="0" fontId="0" fillId="0" borderId="77" xfId="60" applyFont="1" applyBorder="1" applyAlignment="1">
      <alignment horizontal="center" vertical="center"/>
      <protection/>
    </xf>
    <xf numFmtId="0" fontId="0" fillId="0" borderId="72" xfId="60" applyFont="1" applyBorder="1" applyAlignment="1">
      <alignment horizontal="center" vertical="distributed" textRotation="255" indent="5"/>
      <protection/>
    </xf>
    <xf numFmtId="0" fontId="0" fillId="0" borderId="74" xfId="60" applyFont="1" applyBorder="1" applyAlignment="1">
      <alignment horizontal="center" vertical="distributed" textRotation="255" indent="5"/>
      <protection/>
    </xf>
    <xf numFmtId="0" fontId="0" fillId="0" borderId="44" xfId="60" applyFont="1" applyBorder="1" applyAlignment="1">
      <alignment horizontal="center" vertical="distributed" textRotation="255" indent="5"/>
      <protection/>
    </xf>
    <xf numFmtId="0" fontId="0" fillId="0" borderId="41" xfId="60" applyFont="1" applyBorder="1" applyAlignment="1">
      <alignment horizontal="center" vertical="distributed" textRotation="255" indent="5"/>
      <protection/>
    </xf>
    <xf numFmtId="0" fontId="0" fillId="0" borderId="18" xfId="60" applyFont="1" applyBorder="1" applyAlignment="1">
      <alignment horizontal="center" vertical="distributed" textRotation="255" indent="5"/>
      <protection/>
    </xf>
    <xf numFmtId="0" fontId="0" fillId="0" borderId="19" xfId="60" applyFont="1" applyBorder="1" applyAlignment="1">
      <alignment horizontal="center" vertical="distributed" textRotation="255" indent="5"/>
      <protection/>
    </xf>
    <xf numFmtId="0" fontId="2" fillId="0" borderId="0" xfId="0" applyFont="1" applyAlignment="1">
      <alignment horizontal="center"/>
    </xf>
    <xf numFmtId="0" fontId="0" fillId="0" borderId="0" xfId="0" applyAlignment="1">
      <alignment horizontal="center"/>
    </xf>
    <xf numFmtId="0" fontId="0" fillId="0" borderId="36" xfId="0" applyBorder="1" applyAlignment="1">
      <alignment horizontal="center" vertical="center"/>
    </xf>
    <xf numFmtId="0" fontId="0" fillId="0" borderId="51" xfId="0" applyBorder="1" applyAlignment="1">
      <alignment/>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xf>
    <xf numFmtId="0" fontId="0" fillId="0" borderId="0" xfId="0" applyFont="1" applyAlignment="1">
      <alignment horizontal="right"/>
    </xf>
    <xf numFmtId="0" fontId="0" fillId="0" borderId="18" xfId="60" applyFont="1" applyBorder="1" applyAlignment="1">
      <alignment horizontal="left" vertical="center"/>
      <protection/>
    </xf>
    <xf numFmtId="0" fontId="0" fillId="0" borderId="0" xfId="60" applyFont="1" applyBorder="1" applyAlignment="1">
      <alignment horizontal="left" vertical="center"/>
      <protection/>
    </xf>
    <xf numFmtId="0" fontId="0" fillId="0" borderId="18" xfId="60" applyFont="1" applyBorder="1" applyAlignment="1">
      <alignment vertical="center"/>
      <protection/>
    </xf>
    <xf numFmtId="0" fontId="0" fillId="0" borderId="0" xfId="60" applyFont="1" applyBorder="1" applyAlignment="1">
      <alignment vertical="center"/>
      <protection/>
    </xf>
    <xf numFmtId="0" fontId="0" fillId="0" borderId="17" xfId="0" applyFont="1" applyBorder="1" applyAlignment="1">
      <alignment horizontal="center" wrapText="1"/>
    </xf>
    <xf numFmtId="0" fontId="0" fillId="0" borderId="16" xfId="0" applyFont="1" applyBorder="1" applyAlignment="1">
      <alignment horizontal="center" wrapText="1"/>
    </xf>
    <xf numFmtId="0" fontId="0" fillId="0" borderId="19" xfId="0" applyFont="1" applyBorder="1" applyAlignment="1">
      <alignment horizontal="center" wrapText="1"/>
    </xf>
    <xf numFmtId="0" fontId="0" fillId="0" borderId="15" xfId="0" applyFont="1" applyBorder="1" applyAlignment="1">
      <alignment horizontal="center" wrapText="1"/>
    </xf>
    <xf numFmtId="0" fontId="0" fillId="0" borderId="76" xfId="0" applyFont="1" applyBorder="1" applyAlignment="1">
      <alignment horizontal="center" wrapText="1"/>
    </xf>
    <xf numFmtId="0" fontId="0" fillId="0" borderId="0" xfId="0" applyFont="1" applyBorder="1" applyAlignment="1">
      <alignment horizontal="center" wrapText="1"/>
    </xf>
    <xf numFmtId="0" fontId="0" fillId="0" borderId="58" xfId="0" applyFont="1" applyBorder="1" applyAlignment="1">
      <alignment horizontal="center" wrapText="1"/>
    </xf>
    <xf numFmtId="0" fontId="0" fillId="0" borderId="36" xfId="0" applyFont="1" applyBorder="1" applyAlignment="1">
      <alignment horizontal="center"/>
    </xf>
    <xf numFmtId="0" fontId="0" fillId="0" borderId="67" xfId="0" applyFont="1" applyBorder="1" applyAlignment="1">
      <alignment horizontal="center"/>
    </xf>
    <xf numFmtId="0" fontId="0" fillId="0" borderId="51"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center" vertical="center"/>
    </xf>
    <xf numFmtId="0" fontId="0" fillId="0" borderId="36" xfId="0" applyFont="1" applyBorder="1" applyAlignment="1">
      <alignment horizontal="center" shrinkToFit="1"/>
    </xf>
    <xf numFmtId="0" fontId="0" fillId="0" borderId="67" xfId="0" applyFont="1" applyBorder="1" applyAlignment="1">
      <alignment horizontal="center" shrinkToFit="1"/>
    </xf>
    <xf numFmtId="0" fontId="0" fillId="0" borderId="51" xfId="0" applyFont="1" applyBorder="1" applyAlignment="1">
      <alignment horizontal="center" shrinkToFit="1"/>
    </xf>
    <xf numFmtId="0" fontId="0" fillId="0" borderId="11" xfId="0" applyFont="1" applyBorder="1" applyAlignment="1">
      <alignment horizontal="center" vertical="center"/>
    </xf>
    <xf numFmtId="0" fontId="0" fillId="0" borderId="12"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58" xfId="0" applyBorder="1" applyAlignment="1">
      <alignment horizontal="right" vertical="center" shrinkToFit="1"/>
    </xf>
    <xf numFmtId="0" fontId="0" fillId="0" borderId="58" xfId="0" applyBorder="1" applyAlignment="1">
      <alignment/>
    </xf>
    <xf numFmtId="0" fontId="0" fillId="0" borderId="38" xfId="60" applyFont="1" applyBorder="1" applyAlignment="1">
      <alignment vertical="center"/>
      <protection/>
    </xf>
    <xf numFmtId="0" fontId="0" fillId="0" borderId="26" xfId="60" applyFont="1" applyBorder="1" applyAlignment="1">
      <alignment vertical="top"/>
      <protection/>
    </xf>
    <xf numFmtId="0" fontId="0" fillId="0" borderId="75" xfId="60" applyFont="1" applyBorder="1" applyAlignment="1">
      <alignment vertical="top"/>
      <protection/>
    </xf>
    <xf numFmtId="0" fontId="0" fillId="0" borderId="26" xfId="60" applyFont="1" applyBorder="1" applyAlignment="1">
      <alignment horizontal="center" vertical="top"/>
      <protection/>
    </xf>
    <xf numFmtId="0" fontId="0" fillId="0" borderId="75" xfId="60" applyFont="1" applyBorder="1" applyAlignment="1">
      <alignment horizontal="center" vertical="top"/>
      <protection/>
    </xf>
    <xf numFmtId="0" fontId="0" fillId="0" borderId="57" xfId="60" applyFont="1" applyBorder="1" applyAlignment="1">
      <alignment vertical="center"/>
      <protection/>
    </xf>
    <xf numFmtId="0" fontId="0" fillId="0" borderId="66" xfId="60" applyFont="1" applyBorder="1" applyAlignment="1">
      <alignment vertical="center"/>
      <protection/>
    </xf>
    <xf numFmtId="0" fontId="0" fillId="0" borderId="80" xfId="60" applyFont="1" applyBorder="1" applyAlignment="1">
      <alignment vertical="center"/>
      <protection/>
    </xf>
    <xf numFmtId="0" fontId="0" fillId="0" borderId="72" xfId="60" applyFont="1" applyBorder="1" applyAlignment="1">
      <alignment horizontal="center" vertical="center"/>
      <protection/>
    </xf>
    <xf numFmtId="0" fontId="0" fillId="0" borderId="44" xfId="60" applyFont="1" applyBorder="1" applyAlignment="1">
      <alignment vertical="center"/>
      <protection/>
    </xf>
    <xf numFmtId="0" fontId="0" fillId="0" borderId="31" xfId="60" applyFont="1" applyBorder="1" applyAlignment="1">
      <alignment horizontal="center" vertical="center"/>
      <protection/>
    </xf>
    <xf numFmtId="0" fontId="0" fillId="0" borderId="45" xfId="60" applyFont="1" applyBorder="1" applyAlignment="1">
      <alignment vertical="center"/>
      <protection/>
    </xf>
    <xf numFmtId="0" fontId="3" fillId="0" borderId="40" xfId="60" applyFont="1" applyBorder="1" applyAlignment="1">
      <alignment horizontal="left" vertical="center" wrapText="1"/>
      <protection/>
    </xf>
    <xf numFmtId="0" fontId="3" fillId="0" borderId="33" xfId="60" applyFont="1" applyBorder="1" applyAlignment="1">
      <alignment horizontal="left" vertical="center" wrapText="1"/>
      <protection/>
    </xf>
    <xf numFmtId="0" fontId="0" fillId="0" borderId="31" xfId="60" applyFont="1" applyBorder="1" applyAlignment="1">
      <alignment horizontal="center" vertical="center" wrapText="1"/>
      <protection/>
    </xf>
    <xf numFmtId="0" fontId="6" fillId="0" borderId="31" xfId="60" applyFont="1" applyBorder="1" applyAlignment="1">
      <alignment horizontal="center" vertical="center" wrapText="1"/>
      <protection/>
    </xf>
    <xf numFmtId="0" fontId="6" fillId="0" borderId="45" xfId="60" applyFont="1" applyBorder="1" applyAlignment="1">
      <alignment vertical="center"/>
      <protection/>
    </xf>
    <xf numFmtId="0" fontId="3" fillId="0" borderId="40" xfId="60" applyFont="1" applyBorder="1" applyAlignment="1">
      <alignment horizontal="center" vertical="center" wrapText="1"/>
      <protection/>
    </xf>
    <xf numFmtId="0" fontId="3" fillId="0" borderId="33" xfId="60" applyFont="1" applyBorder="1" applyAlignment="1">
      <alignment horizontal="center" vertical="center"/>
      <protection/>
    </xf>
    <xf numFmtId="0" fontId="0" fillId="0" borderId="47" xfId="60" applyFont="1" applyBorder="1" applyAlignment="1">
      <alignment horizontal="center" vertical="center"/>
      <protection/>
    </xf>
    <xf numFmtId="0" fontId="6" fillId="0" borderId="0" xfId="60" applyFont="1" applyAlignment="1">
      <alignment vertical="center"/>
      <protection/>
    </xf>
    <xf numFmtId="0" fontId="6" fillId="0" borderId="0" xfId="60" applyFont="1" applyAlignment="1">
      <alignment horizontal="left" vertical="center"/>
      <protection/>
    </xf>
    <xf numFmtId="0" fontId="6" fillId="0" borderId="0" xfId="60" applyFont="1" applyAlignment="1">
      <alignment vertical="center" wrapText="1"/>
      <protection/>
    </xf>
    <xf numFmtId="0" fontId="0" fillId="0" borderId="23" xfId="63" applyBorder="1" applyAlignment="1">
      <alignment horizontal="center" vertical="center" wrapText="1"/>
      <protection/>
    </xf>
    <xf numFmtId="0" fontId="0" fillId="0" borderId="26" xfId="63" applyBorder="1">
      <alignment vertical="center"/>
      <protection/>
    </xf>
    <xf numFmtId="0" fontId="0" fillId="0" borderId="75" xfId="63" applyBorder="1">
      <alignment vertical="center"/>
      <protection/>
    </xf>
    <xf numFmtId="0" fontId="0" fillId="0" borderId="21" xfId="63" applyBorder="1" applyAlignment="1">
      <alignment horizontal="right" vertical="center" wrapText="1"/>
      <protection/>
    </xf>
    <xf numFmtId="0" fontId="0" fillId="0" borderId="22" xfId="63" applyBorder="1" applyAlignment="1">
      <alignment vertical="center" wrapText="1"/>
      <protection/>
    </xf>
    <xf numFmtId="0" fontId="0" fillId="0" borderId="24" xfId="63" applyBorder="1" applyAlignment="1">
      <alignment vertical="center" wrapText="1"/>
      <protection/>
    </xf>
    <xf numFmtId="0" fontId="0" fillId="0" borderId="27" xfId="63" applyBorder="1" applyAlignment="1">
      <alignment horizontal="right" vertical="center" wrapText="1"/>
      <protection/>
    </xf>
    <xf numFmtId="0" fontId="0" fillId="0" borderId="0" xfId="63" applyBorder="1" applyAlignment="1">
      <alignment vertical="center" wrapText="1"/>
      <protection/>
    </xf>
    <xf numFmtId="0" fontId="0" fillId="0" borderId="25" xfId="63" applyBorder="1" applyAlignment="1">
      <alignment vertical="center" wrapText="1"/>
      <protection/>
    </xf>
    <xf numFmtId="0" fontId="0" fillId="0" borderId="79" xfId="63" applyBorder="1" applyAlignment="1">
      <alignment vertical="center" wrapText="1"/>
      <protection/>
    </xf>
    <xf numFmtId="0" fontId="0" fillId="0" borderId="38" xfId="63" applyBorder="1" applyAlignment="1">
      <alignment vertical="center" wrapText="1"/>
      <protection/>
    </xf>
    <xf numFmtId="0" fontId="0" fillId="0" borderId="77" xfId="63" applyBorder="1" applyAlignment="1">
      <alignment vertical="center" wrapText="1"/>
      <protection/>
    </xf>
    <xf numFmtId="0" fontId="0" fillId="0" borderId="22" xfId="63" applyBorder="1" applyAlignment="1">
      <alignment horizontal="left" vertical="center" wrapText="1"/>
      <protection/>
    </xf>
    <xf numFmtId="0" fontId="6" fillId="0" borderId="23" xfId="63" applyFont="1" applyBorder="1" applyAlignment="1">
      <alignment horizontal="center" vertical="center" wrapText="1" shrinkToFit="1"/>
      <protection/>
    </xf>
    <xf numFmtId="0" fontId="0" fillId="0" borderId="75" xfId="63" applyBorder="1" applyAlignment="1">
      <alignment vertical="center" shrinkToFit="1"/>
      <protection/>
    </xf>
    <xf numFmtId="0" fontId="0" fillId="0" borderId="21" xfId="63" applyBorder="1" applyAlignment="1">
      <alignment horizontal="center" vertical="center"/>
      <protection/>
    </xf>
    <xf numFmtId="0" fontId="0" fillId="0" borderId="22" xfId="63" applyBorder="1" applyAlignment="1">
      <alignment horizontal="center" vertical="center"/>
      <protection/>
    </xf>
    <xf numFmtId="0" fontId="0" fillId="0" borderId="24" xfId="63" applyBorder="1" applyAlignment="1">
      <alignment horizontal="center" vertical="center"/>
      <protection/>
    </xf>
    <xf numFmtId="0" fontId="0" fillId="0" borderId="79" xfId="63" applyBorder="1" applyAlignment="1">
      <alignment horizontal="center" vertical="center"/>
      <protection/>
    </xf>
    <xf numFmtId="0" fontId="0" fillId="0" borderId="38" xfId="63" applyBorder="1" applyAlignment="1">
      <alignment horizontal="center" vertical="center"/>
      <protection/>
    </xf>
    <xf numFmtId="0" fontId="0" fillId="0" borderId="77" xfId="63" applyBorder="1" applyAlignment="1">
      <alignment horizontal="center" vertical="center"/>
      <protection/>
    </xf>
    <xf numFmtId="0" fontId="0" fillId="0" borderId="23" xfId="63" applyBorder="1" applyAlignment="1">
      <alignment horizontal="center" vertical="center"/>
      <protection/>
    </xf>
    <xf numFmtId="0" fontId="0" fillId="0" borderId="75" xfId="63" applyBorder="1" applyAlignment="1">
      <alignment horizontal="center" vertical="center"/>
      <protection/>
    </xf>
    <xf numFmtId="0" fontId="0" fillId="0" borderId="21" xfId="63" applyBorder="1" applyAlignment="1">
      <alignment vertical="center"/>
      <protection/>
    </xf>
    <xf numFmtId="0" fontId="0" fillId="0" borderId="22" xfId="63" applyBorder="1" applyAlignment="1">
      <alignment vertical="center"/>
      <protection/>
    </xf>
    <xf numFmtId="0" fontId="0" fillId="0" borderId="24" xfId="63" applyBorder="1" applyAlignment="1">
      <alignment vertical="center"/>
      <protection/>
    </xf>
    <xf numFmtId="0" fontId="0" fillId="0" borderId="38" xfId="63" applyBorder="1" applyAlignment="1">
      <alignment vertical="center"/>
      <protection/>
    </xf>
    <xf numFmtId="0" fontId="0" fillId="0" borderId="77" xfId="63" applyBorder="1" applyAlignment="1">
      <alignment vertical="center"/>
      <protection/>
    </xf>
    <xf numFmtId="0" fontId="0" fillId="0" borderId="23" xfId="63" applyBorder="1" applyAlignment="1">
      <alignment horizontal="center" vertical="center" shrinkToFit="1"/>
      <protection/>
    </xf>
    <xf numFmtId="0" fontId="0" fillId="0" borderId="26" xfId="63" applyBorder="1" applyAlignment="1">
      <alignment horizontal="center" vertical="center" shrinkToFit="1"/>
      <protection/>
    </xf>
    <xf numFmtId="0" fontId="0" fillId="0" borderId="75" xfId="63" applyBorder="1" applyAlignment="1">
      <alignment horizontal="center" vertical="center" shrinkToFit="1"/>
      <protection/>
    </xf>
    <xf numFmtId="0" fontId="0" fillId="0" borderId="27" xfId="63" applyBorder="1" applyAlignment="1">
      <alignment vertical="center" wrapText="1"/>
      <protection/>
    </xf>
    <xf numFmtId="0" fontId="5" fillId="0" borderId="0" xfId="63" applyFont="1" applyAlignment="1">
      <alignment horizontal="center" vertical="center"/>
      <protection/>
    </xf>
    <xf numFmtId="0" fontId="0" fillId="0" borderId="0" xfId="63" applyFont="1" applyAlignment="1">
      <alignment horizontal="right" vertical="center"/>
      <protection/>
    </xf>
    <xf numFmtId="0" fontId="0" fillId="0" borderId="0" xfId="63" applyAlignment="1">
      <alignment vertical="center"/>
      <protection/>
    </xf>
    <xf numFmtId="0" fontId="0" fillId="0" borderId="28" xfId="63" applyBorder="1" applyAlignment="1">
      <alignment horizontal="center" vertical="center"/>
      <protection/>
    </xf>
    <xf numFmtId="0" fontId="0" fillId="0" borderId="29" xfId="63" applyBorder="1" applyAlignment="1">
      <alignment horizontal="center" vertical="center"/>
      <protection/>
    </xf>
    <xf numFmtId="0" fontId="0" fillId="0" borderId="28" xfId="63" applyBorder="1" applyAlignment="1">
      <alignment vertical="center"/>
      <protection/>
    </xf>
    <xf numFmtId="0" fontId="0" fillId="0" borderId="29" xfId="63" applyBorder="1" applyAlignment="1">
      <alignment vertical="center"/>
      <protection/>
    </xf>
    <xf numFmtId="0" fontId="5" fillId="0" borderId="81" xfId="63" applyFont="1" applyBorder="1" applyAlignment="1">
      <alignment horizontal="center" vertical="center" shrinkToFit="1"/>
      <protection/>
    </xf>
    <xf numFmtId="0" fontId="5" fillId="0" borderId="28" xfId="63" applyFont="1" applyBorder="1" applyAlignment="1">
      <alignment horizontal="center" vertical="center" shrinkToFit="1"/>
      <protection/>
    </xf>
    <xf numFmtId="0" fontId="5" fillId="0" borderId="29" xfId="63" applyFont="1" applyBorder="1" applyAlignment="1">
      <alignment horizontal="center" vertical="center" shrinkToFit="1"/>
      <protection/>
    </xf>
    <xf numFmtId="0" fontId="0" fillId="33" borderId="0" xfId="64" applyFill="1" applyBorder="1" applyAlignment="1">
      <alignment horizontal="center" vertical="center"/>
      <protection/>
    </xf>
    <xf numFmtId="0" fontId="0" fillId="33" borderId="10" xfId="64" applyFill="1" applyBorder="1" applyAlignment="1">
      <alignment horizontal="center" vertical="center"/>
      <protection/>
    </xf>
    <xf numFmtId="0" fontId="0" fillId="0" borderId="10" xfId="64" applyBorder="1" applyAlignment="1">
      <alignment horizontal="center" vertical="center"/>
      <protection/>
    </xf>
    <xf numFmtId="0" fontId="0" fillId="0" borderId="0" xfId="64" applyAlignment="1">
      <alignment horizontal="right" vertical="center"/>
      <protection/>
    </xf>
    <xf numFmtId="0" fontId="7" fillId="0" borderId="0" xfId="64" applyFont="1" applyAlignment="1">
      <alignment horizontal="center" vertical="center"/>
      <protection/>
    </xf>
    <xf numFmtId="0" fontId="0" fillId="0" borderId="0" xfId="64" applyFont="1" applyAlignment="1">
      <alignment horizontal="right" vertical="center"/>
      <protection/>
    </xf>
    <xf numFmtId="0" fontId="0" fillId="0" borderId="38" xfId="61" applyFont="1" applyBorder="1" applyAlignment="1">
      <alignment horizontal="center" vertical="center" shrinkToFit="1"/>
      <protection/>
    </xf>
    <xf numFmtId="0" fontId="0" fillId="0" borderId="82" xfId="61" applyFont="1" applyBorder="1" applyAlignment="1">
      <alignment horizontal="right" vertical="center"/>
      <protection/>
    </xf>
    <xf numFmtId="0" fontId="0" fillId="0" borderId="83" xfId="61" applyFont="1" applyBorder="1">
      <alignment vertical="center"/>
      <protection/>
    </xf>
    <xf numFmtId="0" fontId="0" fillId="0" borderId="84" xfId="61" applyFont="1" applyBorder="1">
      <alignment vertical="center"/>
      <protection/>
    </xf>
    <xf numFmtId="0" fontId="0" fillId="0" borderId="67" xfId="61" applyFont="1" applyBorder="1" applyAlignment="1">
      <alignment horizontal="center" vertical="center" shrinkToFit="1"/>
      <protection/>
    </xf>
    <xf numFmtId="0" fontId="0" fillId="0" borderId="36" xfId="61" applyFont="1" applyBorder="1" applyAlignment="1">
      <alignment horizontal="right" vertical="center"/>
      <protection/>
    </xf>
    <xf numFmtId="0" fontId="0" fillId="0" borderId="67" xfId="61" applyFont="1" applyBorder="1">
      <alignment vertical="center"/>
      <protection/>
    </xf>
    <xf numFmtId="0" fontId="0" fillId="0" borderId="68" xfId="61" applyFont="1" applyBorder="1">
      <alignment vertical="center"/>
      <protection/>
    </xf>
    <xf numFmtId="0" fontId="0" fillId="0" borderId="81" xfId="61" applyFont="1" applyBorder="1" applyAlignment="1">
      <alignment horizontal="distributed" vertical="center"/>
      <protection/>
    </xf>
    <xf numFmtId="0" fontId="0" fillId="0" borderId="28" xfId="61" applyFont="1" applyBorder="1" applyAlignment="1">
      <alignment horizontal="distributed" vertical="center"/>
      <protection/>
    </xf>
    <xf numFmtId="0" fontId="0" fillId="0" borderId="61" xfId="61" applyFont="1" applyBorder="1" applyAlignment="1">
      <alignment horizontal="distributed" vertical="center"/>
      <protection/>
    </xf>
    <xf numFmtId="0" fontId="0" fillId="0" borderId="63" xfId="61" applyFont="1" applyBorder="1" applyAlignment="1">
      <alignment horizontal="center"/>
      <protection/>
    </xf>
    <xf numFmtId="0" fontId="0" fillId="0" borderId="28" xfId="61" applyFont="1" applyBorder="1" applyAlignment="1">
      <alignment horizontal="center"/>
      <protection/>
    </xf>
    <xf numFmtId="0" fontId="0" fillId="0" borderId="29" xfId="61" applyFont="1" applyBorder="1" applyAlignment="1">
      <alignment horizontal="center"/>
      <protection/>
    </xf>
    <xf numFmtId="0" fontId="0" fillId="0" borderId="48" xfId="61" applyFont="1" applyBorder="1" applyAlignment="1">
      <alignment horizontal="distributed" vertical="center" shrinkToFit="1"/>
      <protection/>
    </xf>
    <xf numFmtId="0" fontId="0" fillId="0" borderId="34" xfId="61" applyFont="1" applyBorder="1" applyAlignment="1">
      <alignment horizontal="right" vertical="center"/>
      <protection/>
    </xf>
    <xf numFmtId="0" fontId="0" fillId="0" borderId="48" xfId="61" applyFont="1" applyBorder="1">
      <alignment vertical="center"/>
      <protection/>
    </xf>
    <xf numFmtId="0" fontId="0" fillId="0" borderId="49" xfId="61" applyFont="1" applyBorder="1">
      <alignment vertical="center"/>
      <protection/>
    </xf>
    <xf numFmtId="0" fontId="0" fillId="0" borderId="0" xfId="61" applyFont="1" applyBorder="1" applyAlignment="1">
      <alignment vertical="center"/>
      <protection/>
    </xf>
    <xf numFmtId="0" fontId="0" fillId="0" borderId="28" xfId="61" applyFont="1" applyBorder="1" applyAlignment="1">
      <alignment vertical="center"/>
      <protection/>
    </xf>
    <xf numFmtId="0" fontId="0" fillId="0" borderId="61" xfId="61" applyFont="1" applyBorder="1" applyAlignment="1">
      <alignment vertical="center"/>
      <protection/>
    </xf>
    <xf numFmtId="0" fontId="0" fillId="0" borderId="48" xfId="61" applyFont="1" applyBorder="1" applyAlignment="1">
      <alignment horizontal="distributed" vertical="center" wrapText="1" shrinkToFit="1"/>
      <protection/>
    </xf>
    <xf numFmtId="0" fontId="0" fillId="0" borderId="85" xfId="61" applyFont="1" applyBorder="1" applyAlignment="1">
      <alignment vertical="center"/>
      <protection/>
    </xf>
    <xf numFmtId="0" fontId="0" fillId="0" borderId="86" xfId="61" applyFont="1" applyBorder="1" applyAlignment="1">
      <alignment vertical="center"/>
      <protection/>
    </xf>
    <xf numFmtId="0" fontId="0" fillId="0" borderId="87" xfId="61" applyFont="1" applyBorder="1" applyAlignment="1">
      <alignment vertical="center"/>
      <protection/>
    </xf>
    <xf numFmtId="0" fontId="0" fillId="0" borderId="38" xfId="61" applyFont="1" applyBorder="1" applyAlignment="1">
      <alignment horizontal="distributed" vertical="center" wrapText="1" shrinkToFit="1"/>
      <protection/>
    </xf>
    <xf numFmtId="0" fontId="0" fillId="0" borderId="88" xfId="61" applyFont="1" applyBorder="1" applyAlignment="1">
      <alignment vertical="center"/>
      <protection/>
    </xf>
    <xf numFmtId="0" fontId="0" fillId="0" borderId="89" xfId="61" applyFont="1" applyBorder="1" applyAlignment="1">
      <alignment vertical="center"/>
      <protection/>
    </xf>
    <xf numFmtId="0" fontId="0" fillId="0" borderId="90" xfId="61" applyFont="1" applyBorder="1" applyAlignment="1">
      <alignment vertical="center"/>
      <protection/>
    </xf>
    <xf numFmtId="0" fontId="0" fillId="0" borderId="0" xfId="61" applyFont="1" applyAlignment="1">
      <alignment vertical="center"/>
      <protection/>
    </xf>
    <xf numFmtId="0" fontId="0" fillId="0" borderId="0" xfId="61" applyFont="1" applyAlignment="1">
      <alignment vertical="center" wrapText="1"/>
      <protection/>
    </xf>
    <xf numFmtId="0" fontId="0" fillId="0" borderId="27" xfId="61" applyFont="1" applyBorder="1" applyAlignment="1">
      <alignment vertical="center"/>
      <protection/>
    </xf>
    <xf numFmtId="0" fontId="0" fillId="0" borderId="81"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81" xfId="61" applyFont="1" applyBorder="1" applyAlignment="1">
      <alignment vertical="center"/>
      <protection/>
    </xf>
    <xf numFmtId="0" fontId="0" fillId="0" borderId="29" xfId="61" applyFont="1" applyBorder="1" applyAlignment="1">
      <alignment vertical="center"/>
      <protection/>
    </xf>
    <xf numFmtId="0" fontId="0" fillId="0" borderId="0" xfId="61" applyFont="1" applyBorder="1" applyAlignment="1">
      <alignment horizontal="distributed" vertical="center"/>
      <protection/>
    </xf>
    <xf numFmtId="0" fontId="0" fillId="0" borderId="25" xfId="61" applyFont="1" applyBorder="1" applyAlignment="1">
      <alignment horizontal="distributed" vertical="center"/>
      <protection/>
    </xf>
    <xf numFmtId="0" fontId="0" fillId="0" borderId="27" xfId="61" applyFont="1" applyBorder="1" applyAlignment="1">
      <alignment horizontal="left" vertical="center"/>
      <protection/>
    </xf>
    <xf numFmtId="0" fontId="0" fillId="0" borderId="0" xfId="61" applyFont="1" applyBorder="1" applyAlignment="1">
      <alignment horizontal="left" vertical="center"/>
      <protection/>
    </xf>
    <xf numFmtId="0" fontId="0" fillId="0" borderId="38" xfId="61" applyFont="1" applyBorder="1" applyAlignment="1">
      <alignment vertical="center"/>
      <protection/>
    </xf>
    <xf numFmtId="0" fontId="0" fillId="0" borderId="0" xfId="61" applyFont="1" applyBorder="1" applyAlignment="1">
      <alignment vertical="center" shrinkToFit="1"/>
      <protection/>
    </xf>
    <xf numFmtId="0" fontId="0" fillId="0" borderId="25" xfId="61" applyFont="1" applyBorder="1" applyAlignment="1">
      <alignment vertical="center" shrinkToFit="1"/>
      <protection/>
    </xf>
    <xf numFmtId="0" fontId="5" fillId="0" borderId="0" xfId="61" applyFont="1" applyAlignment="1">
      <alignment horizontal="center" vertical="center"/>
      <protection/>
    </xf>
    <xf numFmtId="0" fontId="0" fillId="0" borderId="0" xfId="61" applyFont="1" applyAlignment="1">
      <alignment horizontal="distributed" vertical="center"/>
      <protection/>
    </xf>
    <xf numFmtId="0" fontId="0" fillId="0" borderId="58" xfId="61" applyFont="1" applyBorder="1" applyAlignment="1">
      <alignment vertical="center" shrinkToFit="1"/>
      <protection/>
    </xf>
    <xf numFmtId="0" fontId="0" fillId="0" borderId="0" xfId="0" applyAlignment="1">
      <alignment vertical="center"/>
    </xf>
    <xf numFmtId="0" fontId="0" fillId="0" borderId="0" xfId="0" applyAlignment="1">
      <alignment/>
    </xf>
    <xf numFmtId="0" fontId="0" fillId="0" borderId="51" xfId="0" applyBorder="1" applyAlignment="1">
      <alignment horizontal="center" vertical="center"/>
    </xf>
    <xf numFmtId="0" fontId="7" fillId="0" borderId="0" xfId="60" applyFont="1" applyAlignment="1">
      <alignment horizontal="center" vertical="center" shrinkToFit="1"/>
      <protection/>
    </xf>
    <xf numFmtId="0" fontId="0" fillId="0" borderId="0" xfId="60" applyFont="1" applyAlignment="1">
      <alignment horizontal="right" vertical="center" shrinkToFit="1"/>
      <protection/>
    </xf>
    <xf numFmtId="0" fontId="0" fillId="0" borderId="0" xfId="60" applyFont="1" applyAlignment="1">
      <alignment horizontal="right" vertical="center" shrinkToFit="1"/>
      <protection/>
    </xf>
    <xf numFmtId="0" fontId="6" fillId="0" borderId="91" xfId="60" applyFont="1" applyBorder="1" applyAlignment="1">
      <alignment vertical="center"/>
      <protection/>
    </xf>
    <xf numFmtId="0" fontId="0" fillId="0" borderId="92" xfId="0" applyBorder="1" applyAlignment="1">
      <alignment vertical="center"/>
    </xf>
    <xf numFmtId="0" fontId="0" fillId="0" borderId="93" xfId="0" applyBorder="1" applyAlignment="1">
      <alignment vertical="center"/>
    </xf>
    <xf numFmtId="0" fontId="0" fillId="0" borderId="22" xfId="60" applyFont="1" applyBorder="1" applyAlignment="1">
      <alignment horizontal="left" vertical="center" shrinkToFit="1"/>
      <protection/>
    </xf>
    <xf numFmtId="0" fontId="0" fillId="0" borderId="0" xfId="60" applyFont="1" applyBorder="1" applyAlignment="1">
      <alignment horizontal="left" vertical="center"/>
      <protection/>
    </xf>
    <xf numFmtId="0" fontId="0" fillId="0" borderId="22" xfId="60" applyFont="1" applyBorder="1" applyAlignment="1">
      <alignment horizontal="left" vertical="center"/>
      <protection/>
    </xf>
    <xf numFmtId="0" fontId="0" fillId="0" borderId="0" xfId="60" applyAlignment="1">
      <alignment vertical="center" wrapText="1"/>
      <protection/>
    </xf>
    <xf numFmtId="0" fontId="0" fillId="0" borderId="0" xfId="60" applyFont="1" applyAlignment="1">
      <alignment vertical="center"/>
      <protection/>
    </xf>
    <xf numFmtId="0" fontId="0" fillId="0" borderId="79" xfId="60" applyFont="1" applyBorder="1" applyAlignment="1">
      <alignment vertical="center"/>
      <protection/>
    </xf>
    <xf numFmtId="0" fontId="0" fillId="0" borderId="77" xfId="60" applyFont="1" applyBorder="1" applyAlignment="1">
      <alignment vertical="center"/>
      <protection/>
    </xf>
    <xf numFmtId="0" fontId="6" fillId="0" borderId="81" xfId="60" applyFont="1" applyBorder="1" applyAlignment="1">
      <alignment vertical="center"/>
      <protection/>
    </xf>
    <xf numFmtId="0" fontId="0" fillId="0" borderId="29" xfId="60" applyFont="1" applyBorder="1" applyAlignment="1">
      <alignment vertical="center"/>
      <protection/>
    </xf>
    <xf numFmtId="0" fontId="0" fillId="0" borderId="78" xfId="60" applyFont="1" applyBorder="1" applyAlignment="1">
      <alignment horizontal="center" vertical="center"/>
      <protection/>
    </xf>
    <xf numFmtId="0" fontId="0" fillId="0" borderId="64" xfId="60" applyFont="1" applyBorder="1" applyAlignment="1">
      <alignment horizontal="center" vertical="center"/>
      <protection/>
    </xf>
    <xf numFmtId="0" fontId="0" fillId="0" borderId="21" xfId="60" applyFont="1" applyBorder="1" applyAlignment="1">
      <alignment vertical="center"/>
      <protection/>
    </xf>
    <xf numFmtId="0" fontId="0" fillId="0" borderId="24" xfId="60" applyFont="1" applyBorder="1" applyAlignment="1">
      <alignment vertical="center"/>
      <protection/>
    </xf>
    <xf numFmtId="0" fontId="0" fillId="0" borderId="27" xfId="60" applyFont="1" applyBorder="1" applyAlignment="1">
      <alignment vertical="center"/>
      <protection/>
    </xf>
    <xf numFmtId="0" fontId="0" fillId="0" borderId="25" xfId="60" applyFont="1" applyBorder="1" applyAlignment="1">
      <alignment vertical="center"/>
      <protection/>
    </xf>
    <xf numFmtId="0" fontId="6" fillId="0" borderId="81" xfId="65" applyFont="1" applyBorder="1" applyAlignment="1">
      <alignment vertical="center"/>
      <protection/>
    </xf>
    <xf numFmtId="0" fontId="0" fillId="0" borderId="29" xfId="65" applyFont="1" applyBorder="1" applyAlignment="1">
      <alignment vertical="center"/>
      <protection/>
    </xf>
    <xf numFmtId="0" fontId="0" fillId="0" borderId="21" xfId="65" applyFont="1" applyBorder="1" applyAlignment="1">
      <alignment vertical="center"/>
      <protection/>
    </xf>
    <xf numFmtId="0" fontId="0" fillId="0" borderId="24" xfId="65" applyFont="1" applyBorder="1" applyAlignment="1">
      <alignment vertical="center"/>
      <protection/>
    </xf>
    <xf numFmtId="0" fontId="0" fillId="0" borderId="27" xfId="65" applyFont="1" applyBorder="1" applyAlignment="1">
      <alignment vertical="center"/>
      <protection/>
    </xf>
    <xf numFmtId="0" fontId="0" fillId="0" borderId="25" xfId="65" applyFont="1" applyBorder="1" applyAlignment="1">
      <alignment vertical="center"/>
      <protection/>
    </xf>
    <xf numFmtId="0" fontId="0" fillId="0" borderId="79" xfId="65" applyFont="1" applyBorder="1" applyAlignment="1">
      <alignment vertical="center"/>
      <protection/>
    </xf>
    <xf numFmtId="0" fontId="0" fillId="0" borderId="77" xfId="65" applyFont="1" applyBorder="1" applyAlignment="1">
      <alignment vertical="center"/>
      <protection/>
    </xf>
    <xf numFmtId="0" fontId="7" fillId="0" borderId="0" xfId="65" applyFont="1" applyAlignment="1">
      <alignment horizontal="center" vertical="center"/>
      <protection/>
    </xf>
    <xf numFmtId="0" fontId="0" fillId="0" borderId="38" xfId="65" applyFont="1" applyBorder="1" applyAlignment="1">
      <alignment horizontal="left" vertical="center"/>
      <protection/>
    </xf>
    <xf numFmtId="0" fontId="0" fillId="0" borderId="38" xfId="65" applyBorder="1" applyAlignment="1">
      <alignment horizontal="left" vertical="center"/>
      <protection/>
    </xf>
    <xf numFmtId="0" fontId="0" fillId="0" borderId="28" xfId="65" applyFont="1" applyBorder="1" applyAlignment="1">
      <alignment horizontal="left" vertical="center"/>
      <protection/>
    </xf>
    <xf numFmtId="0" fontId="0" fillId="0" borderId="28" xfId="65" applyBorder="1" applyAlignment="1">
      <alignment horizontal="left" vertical="center"/>
      <protection/>
    </xf>
    <xf numFmtId="0" fontId="0" fillId="0" borderId="92" xfId="65" applyBorder="1" applyAlignment="1">
      <alignment vertical="center"/>
      <protection/>
    </xf>
    <xf numFmtId="0" fontId="0" fillId="0" borderId="93" xfId="65" applyBorder="1" applyAlignment="1">
      <alignment vertical="center"/>
      <protection/>
    </xf>
    <xf numFmtId="0" fontId="0" fillId="0" borderId="22" xfId="65" applyBorder="1" applyAlignment="1">
      <alignment vertical="center"/>
      <protection/>
    </xf>
    <xf numFmtId="0" fontId="0" fillId="0" borderId="78" xfId="65" applyFont="1" applyBorder="1" applyAlignment="1">
      <alignment horizontal="center" vertical="center"/>
      <protection/>
    </xf>
    <xf numFmtId="0" fontId="0" fillId="0" borderId="64" xfId="65" applyFont="1" applyBorder="1" applyAlignment="1">
      <alignment horizontal="center" vertical="center"/>
      <protection/>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right"/>
    </xf>
    <xf numFmtId="0" fontId="0" fillId="0" borderId="16" xfId="0" applyBorder="1" applyAlignment="1">
      <alignment horizontal="right"/>
    </xf>
    <xf numFmtId="0" fontId="0" fillId="0" borderId="18" xfId="0" applyBorder="1" applyAlignment="1">
      <alignment horizontal="right"/>
    </xf>
    <xf numFmtId="0" fontId="0" fillId="0" borderId="14" xfId="0" applyBorder="1" applyAlignment="1">
      <alignment horizontal="right"/>
    </xf>
    <xf numFmtId="0" fontId="0" fillId="0" borderId="18" xfId="0" applyBorder="1" applyAlignment="1">
      <alignment/>
    </xf>
    <xf numFmtId="0" fontId="0" fillId="0" borderId="14"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xf>
    <xf numFmtId="0" fontId="0" fillId="0" borderId="15" xfId="0" applyBorder="1" applyAlignment="1">
      <alignment/>
    </xf>
    <xf numFmtId="0" fontId="0" fillId="0" borderId="58" xfId="0"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18"/>
  <sheetViews>
    <sheetView zoomScale="85" zoomScaleNormal="85" zoomScalePageLayoutView="0" workbookViewId="0" topLeftCell="A8">
      <selection activeCell="A20" sqref="A20"/>
    </sheetView>
  </sheetViews>
  <sheetFormatPr defaultColWidth="9.00390625" defaultRowHeight="13.5"/>
  <cols>
    <col min="1" max="1" width="1.00390625" style="235" customWidth="1"/>
    <col min="2" max="2" width="9.00390625" style="235" customWidth="1"/>
    <col min="3" max="3" width="37.625" style="235" customWidth="1"/>
    <col min="4" max="15" width="15.625" style="235" customWidth="1"/>
    <col min="16" max="16384" width="9.00390625" style="235" customWidth="1"/>
  </cols>
  <sheetData>
    <row r="2" ht="13.5">
      <c r="B2" s="235" t="s">
        <v>245</v>
      </c>
    </row>
    <row r="3" spans="2:13" ht="24">
      <c r="B3" s="69"/>
      <c r="C3" s="236"/>
      <c r="D3" s="236"/>
      <c r="E3" s="70" t="s">
        <v>137</v>
      </c>
      <c r="F3" s="236"/>
      <c r="G3" s="236"/>
      <c r="H3" s="236"/>
      <c r="I3" s="236"/>
      <c r="J3" s="236"/>
      <c r="K3" s="236"/>
      <c r="L3" s="236"/>
      <c r="M3" s="236"/>
    </row>
    <row r="4" spans="5:15" ht="19.5" customHeight="1">
      <c r="E4" s="71"/>
      <c r="F4" s="71"/>
      <c r="G4" s="71"/>
      <c r="K4" s="237"/>
      <c r="L4" s="237"/>
      <c r="O4" s="238" t="s">
        <v>133</v>
      </c>
    </row>
    <row r="5" spans="2:15" ht="19.5" customHeight="1">
      <c r="B5" s="312" t="s">
        <v>103</v>
      </c>
      <c r="C5" s="313"/>
      <c r="D5" s="239"/>
      <c r="E5" s="240" t="s">
        <v>247</v>
      </c>
      <c r="F5" s="241"/>
      <c r="G5" s="240" t="s">
        <v>104</v>
      </c>
      <c r="H5" s="241"/>
      <c r="I5" s="241"/>
      <c r="J5" s="241"/>
      <c r="K5" s="241"/>
      <c r="L5" s="241"/>
      <c r="M5" s="241"/>
      <c r="N5" s="241"/>
      <c r="O5" s="241"/>
    </row>
    <row r="6" spans="2:15" ht="19.5" customHeight="1">
      <c r="B6" s="314"/>
      <c r="C6" s="315"/>
      <c r="D6" s="242" t="s">
        <v>105</v>
      </c>
      <c r="E6" s="242" t="s">
        <v>106</v>
      </c>
      <c r="F6" s="242" t="s">
        <v>107</v>
      </c>
      <c r="G6" s="243"/>
      <c r="H6" s="242" t="s">
        <v>108</v>
      </c>
      <c r="I6" s="242" t="s">
        <v>109</v>
      </c>
      <c r="J6" s="242" t="s">
        <v>110</v>
      </c>
      <c r="K6" s="242" t="s">
        <v>111</v>
      </c>
      <c r="L6" s="242" t="s">
        <v>112</v>
      </c>
      <c r="M6" s="242" t="s">
        <v>130</v>
      </c>
      <c r="N6" s="242" t="s">
        <v>131</v>
      </c>
      <c r="O6" s="242" t="s">
        <v>132</v>
      </c>
    </row>
    <row r="7" spans="2:15" ht="19.5" customHeight="1">
      <c r="B7" s="314"/>
      <c r="C7" s="315"/>
      <c r="D7" s="244"/>
      <c r="E7" s="242" t="s">
        <v>113</v>
      </c>
      <c r="F7" s="243"/>
      <c r="G7" s="242" t="s">
        <v>129</v>
      </c>
      <c r="H7" s="243"/>
      <c r="I7" s="243"/>
      <c r="J7" s="242"/>
      <c r="K7" s="242"/>
      <c r="L7" s="242"/>
      <c r="M7" s="243"/>
      <c r="N7" s="243"/>
      <c r="O7" s="243"/>
    </row>
    <row r="8" spans="2:15" ht="19.5" customHeight="1">
      <c r="B8" s="316"/>
      <c r="C8" s="317"/>
      <c r="D8" s="245" t="s">
        <v>115</v>
      </c>
      <c r="E8" s="245" t="s">
        <v>116</v>
      </c>
      <c r="F8" s="245" t="s">
        <v>117</v>
      </c>
      <c r="G8" s="245" t="s">
        <v>118</v>
      </c>
      <c r="H8" s="245" t="s">
        <v>119</v>
      </c>
      <c r="I8" s="245" t="s">
        <v>120</v>
      </c>
      <c r="J8" s="245" t="s">
        <v>121</v>
      </c>
      <c r="K8" s="245" t="s">
        <v>122</v>
      </c>
      <c r="L8" s="245" t="s">
        <v>123</v>
      </c>
      <c r="M8" s="242" t="s">
        <v>134</v>
      </c>
      <c r="N8" s="242" t="s">
        <v>135</v>
      </c>
      <c r="O8" s="242" t="s">
        <v>136</v>
      </c>
    </row>
    <row r="9" spans="2:15" ht="15" customHeight="1">
      <c r="B9" s="318"/>
      <c r="C9" s="313"/>
      <c r="D9" s="246" t="s">
        <v>124</v>
      </c>
      <c r="E9" s="246" t="s">
        <v>124</v>
      </c>
      <c r="F9" s="246" t="s">
        <v>124</v>
      </c>
      <c r="G9" s="246" t="s">
        <v>124</v>
      </c>
      <c r="H9" s="246" t="s">
        <v>124</v>
      </c>
      <c r="I9" s="246" t="s">
        <v>124</v>
      </c>
      <c r="J9" s="246" t="s">
        <v>124</v>
      </c>
      <c r="K9" s="246" t="s">
        <v>124</v>
      </c>
      <c r="L9" s="246" t="s">
        <v>124</v>
      </c>
      <c r="M9" s="246" t="s">
        <v>124</v>
      </c>
      <c r="N9" s="246" t="s">
        <v>124</v>
      </c>
      <c r="O9" s="246" t="s">
        <v>124</v>
      </c>
    </row>
    <row r="10" spans="2:15" ht="60" customHeight="1">
      <c r="B10" s="319" t="s">
        <v>125</v>
      </c>
      <c r="C10" s="320"/>
      <c r="D10" s="247"/>
      <c r="E10" s="247"/>
      <c r="F10" s="247"/>
      <c r="G10" s="247"/>
      <c r="H10" s="247"/>
      <c r="I10" s="247"/>
      <c r="J10" s="247"/>
      <c r="K10" s="247"/>
      <c r="L10" s="247"/>
      <c r="M10" s="243"/>
      <c r="N10" s="243"/>
      <c r="O10" s="243"/>
    </row>
    <row r="11" spans="2:15" ht="60" customHeight="1">
      <c r="B11" s="308" t="s">
        <v>126</v>
      </c>
      <c r="C11" s="309"/>
      <c r="D11" s="248"/>
      <c r="E11" s="248"/>
      <c r="F11" s="248"/>
      <c r="G11" s="248"/>
      <c r="H11" s="248"/>
      <c r="I11" s="248"/>
      <c r="J11" s="248"/>
      <c r="K11" s="248"/>
      <c r="L11" s="248"/>
      <c r="M11" s="248"/>
      <c r="N11" s="248"/>
      <c r="O11" s="248"/>
    </row>
    <row r="12" spans="2:15" ht="79.5" customHeight="1">
      <c r="B12" s="310" t="s">
        <v>128</v>
      </c>
      <c r="C12" s="311"/>
      <c r="D12" s="248"/>
      <c r="E12" s="248"/>
      <c r="F12" s="248"/>
      <c r="G12" s="248"/>
      <c r="H12" s="248"/>
      <c r="I12" s="248"/>
      <c r="J12" s="248"/>
      <c r="K12" s="248"/>
      <c r="L12" s="248"/>
      <c r="M12" s="248"/>
      <c r="N12" s="248"/>
      <c r="O12" s="248"/>
    </row>
    <row r="13" s="249" customFormat="1" ht="19.5" customHeight="1">
      <c r="B13" s="249" t="s">
        <v>353</v>
      </c>
    </row>
    <row r="14" s="249" customFormat="1" ht="19.5" customHeight="1">
      <c r="B14" s="249" t="s">
        <v>354</v>
      </c>
    </row>
    <row r="15" s="249" customFormat="1" ht="19.5" customHeight="1">
      <c r="B15" s="249" t="s">
        <v>355</v>
      </c>
    </row>
    <row r="16" s="249" customFormat="1" ht="19.5" customHeight="1">
      <c r="B16" s="249" t="s">
        <v>356</v>
      </c>
    </row>
    <row r="17" s="249" customFormat="1" ht="19.5" customHeight="1">
      <c r="B17" s="249" t="s">
        <v>357</v>
      </c>
    </row>
    <row r="18" ht="19.5" customHeight="1">
      <c r="B18" s="249" t="s">
        <v>358</v>
      </c>
    </row>
  </sheetData>
  <sheetProtection/>
  <mergeCells count="5">
    <mergeCell ref="B11:C11"/>
    <mergeCell ref="B12:C12"/>
    <mergeCell ref="B5:C8"/>
    <mergeCell ref="B9:C9"/>
    <mergeCell ref="B10:C10"/>
  </mergeCells>
  <printOptions horizontalCentered="1"/>
  <pageMargins left="0.3937007874015748" right="0.3937007874015748" top="0.984251968503937" bottom="0.984251968503937" header="0.5118110236220472" footer="0.5118110236220472"/>
  <pageSetup horizontalDpi="300" verticalDpi="300" orientation="landscape" paperSize="9" scale="60" r:id="rId1"/>
</worksheet>
</file>

<file path=xl/worksheets/sheet10.xml><?xml version="1.0" encoding="utf-8"?>
<worksheet xmlns="http://schemas.openxmlformats.org/spreadsheetml/2006/main" xmlns:r="http://schemas.openxmlformats.org/officeDocument/2006/relationships">
  <dimension ref="A1:N223"/>
  <sheetViews>
    <sheetView view="pageBreakPreview" zoomScaleSheetLayoutView="100" zoomScalePageLayoutView="0" workbookViewId="0" topLeftCell="A1">
      <selection activeCell="G9" sqref="G9"/>
    </sheetView>
  </sheetViews>
  <sheetFormatPr defaultColWidth="9.00390625" defaultRowHeight="13.5"/>
  <cols>
    <col min="1" max="1" width="5.625" style="258" customWidth="1"/>
    <col min="2" max="2" width="4.375" style="259" customWidth="1"/>
    <col min="3" max="4" width="9.00390625" style="258" customWidth="1"/>
    <col min="5" max="5" width="1.875" style="258" customWidth="1"/>
    <col min="6" max="6" width="5.625" style="258" customWidth="1"/>
    <col min="7" max="7" width="4.375" style="259" customWidth="1"/>
    <col min="8" max="9" width="9.00390625" style="258" customWidth="1"/>
    <col min="10" max="10" width="1.875" style="258" customWidth="1"/>
    <col min="11" max="11" width="5.50390625" style="258" customWidth="1"/>
    <col min="12" max="12" width="4.50390625" style="259" customWidth="1"/>
    <col min="13" max="16384" width="9.00390625" style="258" customWidth="1"/>
  </cols>
  <sheetData>
    <row r="1" ht="13.5">
      <c r="A1" s="279" t="s">
        <v>410</v>
      </c>
    </row>
    <row r="2" spans="1:14" ht="19.5" customHeight="1">
      <c r="A2" s="451" t="s">
        <v>375</v>
      </c>
      <c r="B2" s="451"/>
      <c r="C2" s="451"/>
      <c r="D2" s="451"/>
      <c r="E2" s="451"/>
      <c r="F2" s="451"/>
      <c r="G2" s="451"/>
      <c r="H2" s="451"/>
      <c r="I2" s="451"/>
      <c r="J2" s="451"/>
      <c r="K2" s="451"/>
      <c r="L2" s="451"/>
      <c r="M2" s="451"/>
      <c r="N2" s="451"/>
    </row>
    <row r="3" spans="1:14" ht="13.5" customHeight="1">
      <c r="A3" s="257"/>
      <c r="B3" s="257"/>
      <c r="C3" s="257"/>
      <c r="D3" s="257"/>
      <c r="E3" s="257"/>
      <c r="F3" s="257"/>
      <c r="G3" s="452" t="s">
        <v>440</v>
      </c>
      <c r="H3" s="452"/>
      <c r="I3" s="452"/>
      <c r="J3" s="452"/>
      <c r="K3" s="452"/>
      <c r="L3" s="452"/>
      <c r="M3" s="452"/>
      <c r="N3" s="452"/>
    </row>
    <row r="4" spans="7:14" ht="13.5">
      <c r="G4" s="452" t="s">
        <v>441</v>
      </c>
      <c r="H4" s="452"/>
      <c r="I4" s="452"/>
      <c r="J4" s="452"/>
      <c r="K4" s="452"/>
      <c r="L4" s="452"/>
      <c r="M4" s="452"/>
      <c r="N4" s="452"/>
    </row>
    <row r="5" ht="13.5">
      <c r="A5" s="279" t="s">
        <v>467</v>
      </c>
    </row>
    <row r="6" spans="1:11" ht="13.5">
      <c r="A6" s="258" t="s">
        <v>376</v>
      </c>
      <c r="F6" s="258" t="s">
        <v>377</v>
      </c>
      <c r="K6" s="258" t="s">
        <v>378</v>
      </c>
    </row>
    <row r="7" spans="1:14" ht="13.5">
      <c r="A7" s="260"/>
      <c r="B7" s="261"/>
      <c r="C7" s="262" t="s">
        <v>379</v>
      </c>
      <c r="D7" s="262" t="s">
        <v>380</v>
      </c>
      <c r="F7" s="260"/>
      <c r="G7" s="261"/>
      <c r="H7" s="262" t="s">
        <v>379</v>
      </c>
      <c r="I7" s="262" t="s">
        <v>380</v>
      </c>
      <c r="K7" s="260"/>
      <c r="L7" s="261"/>
      <c r="M7" s="262" t="s">
        <v>379</v>
      </c>
      <c r="N7" s="262" t="s">
        <v>380</v>
      </c>
    </row>
    <row r="8" spans="1:14" ht="13.5">
      <c r="A8" s="263"/>
      <c r="B8" s="264"/>
      <c r="C8" s="265" t="s">
        <v>381</v>
      </c>
      <c r="D8" s="265" t="s">
        <v>381</v>
      </c>
      <c r="F8" s="263"/>
      <c r="G8" s="264"/>
      <c r="H8" s="265" t="s">
        <v>381</v>
      </c>
      <c r="I8" s="265" t="s">
        <v>381</v>
      </c>
      <c r="K8" s="263"/>
      <c r="L8" s="264"/>
      <c r="M8" s="265" t="s">
        <v>381</v>
      </c>
      <c r="N8" s="265" t="s">
        <v>381</v>
      </c>
    </row>
    <row r="9" spans="1:14" ht="13.5">
      <c r="A9" s="266">
        <v>1</v>
      </c>
      <c r="B9" s="266" t="s">
        <v>382</v>
      </c>
      <c r="C9" s="267"/>
      <c r="D9" s="267"/>
      <c r="E9" s="268"/>
      <c r="F9" s="266">
        <v>1</v>
      </c>
      <c r="G9" s="266" t="s">
        <v>383</v>
      </c>
      <c r="H9" s="267"/>
      <c r="I9" s="267"/>
      <c r="J9" s="268"/>
      <c r="K9" s="266">
        <v>1</v>
      </c>
      <c r="L9" s="266" t="s">
        <v>384</v>
      </c>
      <c r="M9" s="267"/>
      <c r="N9" s="267"/>
    </row>
    <row r="10" spans="1:14" ht="13.5">
      <c r="A10" s="266">
        <v>2</v>
      </c>
      <c r="B10" s="266" t="s">
        <v>385</v>
      </c>
      <c r="C10" s="267"/>
      <c r="D10" s="267"/>
      <c r="E10" s="268"/>
      <c r="F10" s="266">
        <v>2</v>
      </c>
      <c r="G10" s="266" t="s">
        <v>386</v>
      </c>
      <c r="H10" s="267"/>
      <c r="I10" s="267"/>
      <c r="J10" s="268"/>
      <c r="K10" s="266">
        <v>2</v>
      </c>
      <c r="L10" s="266" t="s">
        <v>387</v>
      </c>
      <c r="M10" s="267"/>
      <c r="N10" s="267"/>
    </row>
    <row r="11" spans="1:14" ht="13.5">
      <c r="A11" s="266">
        <v>3</v>
      </c>
      <c r="B11" s="266" t="s">
        <v>388</v>
      </c>
      <c r="C11" s="267"/>
      <c r="D11" s="267"/>
      <c r="E11" s="268"/>
      <c r="F11" s="266">
        <v>3</v>
      </c>
      <c r="G11" s="266" t="s">
        <v>6</v>
      </c>
      <c r="H11" s="267"/>
      <c r="I11" s="267"/>
      <c r="J11" s="268"/>
      <c r="K11" s="266">
        <v>3</v>
      </c>
      <c r="L11" s="266" t="s">
        <v>389</v>
      </c>
      <c r="M11" s="267"/>
      <c r="N11" s="267"/>
    </row>
    <row r="12" spans="1:14" ht="13.5">
      <c r="A12" s="266">
        <v>4</v>
      </c>
      <c r="B12" s="266" t="s">
        <v>386</v>
      </c>
      <c r="C12" s="267"/>
      <c r="D12" s="267"/>
      <c r="E12" s="268"/>
      <c r="F12" s="266">
        <v>4</v>
      </c>
      <c r="G12" s="266" t="s">
        <v>390</v>
      </c>
      <c r="H12" s="267"/>
      <c r="I12" s="267"/>
      <c r="J12" s="268"/>
      <c r="K12" s="266">
        <v>4</v>
      </c>
      <c r="L12" s="266" t="s">
        <v>385</v>
      </c>
      <c r="M12" s="267"/>
      <c r="N12" s="267"/>
    </row>
    <row r="13" spans="1:14" ht="13.5">
      <c r="A13" s="266">
        <v>5</v>
      </c>
      <c r="B13" s="266" t="s">
        <v>6</v>
      </c>
      <c r="C13" s="267"/>
      <c r="D13" s="267"/>
      <c r="E13" s="268"/>
      <c r="F13" s="266">
        <v>5</v>
      </c>
      <c r="G13" s="266" t="s">
        <v>387</v>
      </c>
      <c r="H13" s="267"/>
      <c r="I13" s="267"/>
      <c r="J13" s="268"/>
      <c r="K13" s="266">
        <v>5</v>
      </c>
      <c r="L13" s="266" t="s">
        <v>388</v>
      </c>
      <c r="M13" s="267"/>
      <c r="N13" s="267"/>
    </row>
    <row r="14" spans="1:14" ht="13.5">
      <c r="A14" s="266">
        <v>6</v>
      </c>
      <c r="B14" s="266" t="s">
        <v>390</v>
      </c>
      <c r="C14" s="267"/>
      <c r="D14" s="267"/>
      <c r="E14" s="268"/>
      <c r="F14" s="266">
        <v>6</v>
      </c>
      <c r="G14" s="266" t="s">
        <v>389</v>
      </c>
      <c r="H14" s="267"/>
      <c r="I14" s="267"/>
      <c r="J14" s="268"/>
      <c r="K14" s="266">
        <v>6</v>
      </c>
      <c r="L14" s="266" t="s">
        <v>386</v>
      </c>
      <c r="M14" s="267"/>
      <c r="N14" s="267"/>
    </row>
    <row r="15" spans="1:14" ht="13.5">
      <c r="A15" s="266">
        <v>7</v>
      </c>
      <c r="B15" s="266" t="s">
        <v>387</v>
      </c>
      <c r="C15" s="267"/>
      <c r="D15" s="267"/>
      <c r="E15" s="268"/>
      <c r="F15" s="266">
        <v>7</v>
      </c>
      <c r="G15" s="266" t="s">
        <v>385</v>
      </c>
      <c r="H15" s="267"/>
      <c r="I15" s="267"/>
      <c r="J15" s="268"/>
      <c r="K15" s="266">
        <v>7</v>
      </c>
      <c r="L15" s="266" t="s">
        <v>6</v>
      </c>
      <c r="M15" s="267"/>
      <c r="N15" s="267"/>
    </row>
    <row r="16" spans="1:14" ht="13.5">
      <c r="A16" s="266">
        <v>8</v>
      </c>
      <c r="B16" s="266" t="s">
        <v>389</v>
      </c>
      <c r="C16" s="267"/>
      <c r="D16" s="267"/>
      <c r="E16" s="268"/>
      <c r="F16" s="266">
        <v>8</v>
      </c>
      <c r="G16" s="266" t="s">
        <v>388</v>
      </c>
      <c r="H16" s="267"/>
      <c r="I16" s="267"/>
      <c r="J16" s="268"/>
      <c r="K16" s="266">
        <v>8</v>
      </c>
      <c r="L16" s="266" t="s">
        <v>390</v>
      </c>
      <c r="M16" s="267"/>
      <c r="N16" s="267"/>
    </row>
    <row r="17" spans="1:14" ht="13.5">
      <c r="A17" s="266">
        <v>9</v>
      </c>
      <c r="B17" s="266" t="s">
        <v>385</v>
      </c>
      <c r="C17" s="267"/>
      <c r="D17" s="267"/>
      <c r="E17" s="268"/>
      <c r="F17" s="266">
        <v>9</v>
      </c>
      <c r="G17" s="266" t="s">
        <v>386</v>
      </c>
      <c r="H17" s="267"/>
      <c r="I17" s="267"/>
      <c r="J17" s="268"/>
      <c r="K17" s="266">
        <v>9</v>
      </c>
      <c r="L17" s="266" t="s">
        <v>387</v>
      </c>
      <c r="M17" s="267"/>
      <c r="N17" s="267"/>
    </row>
    <row r="18" spans="1:14" ht="13.5">
      <c r="A18" s="266">
        <v>10</v>
      </c>
      <c r="B18" s="266" t="s">
        <v>388</v>
      </c>
      <c r="C18" s="267"/>
      <c r="D18" s="267"/>
      <c r="E18" s="268"/>
      <c r="F18" s="266">
        <v>10</v>
      </c>
      <c r="G18" s="266" t="s">
        <v>6</v>
      </c>
      <c r="H18" s="267"/>
      <c r="I18" s="267"/>
      <c r="J18" s="268"/>
      <c r="K18" s="266">
        <v>10</v>
      </c>
      <c r="L18" s="266" t="s">
        <v>389</v>
      </c>
      <c r="M18" s="267"/>
      <c r="N18" s="267"/>
    </row>
    <row r="19" spans="1:14" ht="13.5">
      <c r="A19" s="266">
        <v>11</v>
      </c>
      <c r="B19" s="266" t="s">
        <v>386</v>
      </c>
      <c r="C19" s="267"/>
      <c r="D19" s="267"/>
      <c r="E19" s="268"/>
      <c r="F19" s="266">
        <v>11</v>
      </c>
      <c r="G19" s="266" t="s">
        <v>390</v>
      </c>
      <c r="H19" s="267"/>
      <c r="I19" s="267"/>
      <c r="J19" s="268"/>
      <c r="K19" s="266">
        <v>11</v>
      </c>
      <c r="L19" s="266" t="s">
        <v>385</v>
      </c>
      <c r="M19" s="267"/>
      <c r="N19" s="267"/>
    </row>
    <row r="20" spans="1:14" ht="13.5">
      <c r="A20" s="266">
        <v>12</v>
      </c>
      <c r="B20" s="266" t="s">
        <v>6</v>
      </c>
      <c r="C20" s="267"/>
      <c r="D20" s="267"/>
      <c r="E20" s="268"/>
      <c r="F20" s="266">
        <v>12</v>
      </c>
      <c r="G20" s="266" t="s">
        <v>387</v>
      </c>
      <c r="H20" s="267"/>
      <c r="I20" s="267"/>
      <c r="J20" s="268"/>
      <c r="K20" s="266">
        <v>12</v>
      </c>
      <c r="L20" s="266" t="s">
        <v>388</v>
      </c>
      <c r="M20" s="267"/>
      <c r="N20" s="267"/>
    </row>
    <row r="21" spans="1:14" ht="13.5">
      <c r="A21" s="266">
        <v>13</v>
      </c>
      <c r="B21" s="266" t="s">
        <v>390</v>
      </c>
      <c r="C21" s="267"/>
      <c r="D21" s="267"/>
      <c r="E21" s="268"/>
      <c r="F21" s="266">
        <v>13</v>
      </c>
      <c r="G21" s="266" t="s">
        <v>389</v>
      </c>
      <c r="H21" s="267"/>
      <c r="I21" s="267"/>
      <c r="J21" s="268"/>
      <c r="K21" s="266">
        <v>13</v>
      </c>
      <c r="L21" s="266" t="s">
        <v>386</v>
      </c>
      <c r="M21" s="267"/>
      <c r="N21" s="267"/>
    </row>
    <row r="22" spans="1:14" ht="13.5">
      <c r="A22" s="266">
        <v>14</v>
      </c>
      <c r="B22" s="266" t="s">
        <v>387</v>
      </c>
      <c r="C22" s="267"/>
      <c r="D22" s="267"/>
      <c r="E22" s="268"/>
      <c r="F22" s="266">
        <v>14</v>
      </c>
      <c r="G22" s="266" t="s">
        <v>385</v>
      </c>
      <c r="H22" s="267"/>
      <c r="I22" s="267"/>
      <c r="J22" s="268"/>
      <c r="K22" s="266">
        <v>14</v>
      </c>
      <c r="L22" s="266" t="s">
        <v>6</v>
      </c>
      <c r="M22" s="267"/>
      <c r="N22" s="267"/>
    </row>
    <row r="23" spans="1:14" ht="13.5">
      <c r="A23" s="266">
        <v>15</v>
      </c>
      <c r="B23" s="266" t="s">
        <v>389</v>
      </c>
      <c r="C23" s="267"/>
      <c r="D23" s="267"/>
      <c r="E23" s="268"/>
      <c r="F23" s="266">
        <v>15</v>
      </c>
      <c r="G23" s="266" t="s">
        <v>388</v>
      </c>
      <c r="H23" s="267"/>
      <c r="I23" s="267"/>
      <c r="J23" s="268"/>
      <c r="K23" s="266">
        <v>15</v>
      </c>
      <c r="L23" s="266" t="s">
        <v>390</v>
      </c>
      <c r="M23" s="267"/>
      <c r="N23" s="267"/>
    </row>
    <row r="24" spans="1:14" ht="13.5">
      <c r="A24" s="266">
        <v>16</v>
      </c>
      <c r="B24" s="266" t="s">
        <v>385</v>
      </c>
      <c r="C24" s="267"/>
      <c r="D24" s="267"/>
      <c r="E24" s="268"/>
      <c r="F24" s="266">
        <v>16</v>
      </c>
      <c r="G24" s="266" t="s">
        <v>386</v>
      </c>
      <c r="H24" s="267"/>
      <c r="I24" s="267"/>
      <c r="J24" s="268"/>
      <c r="K24" s="266">
        <v>16</v>
      </c>
      <c r="L24" s="266" t="s">
        <v>387</v>
      </c>
      <c r="M24" s="267"/>
      <c r="N24" s="267"/>
    </row>
    <row r="25" spans="1:14" ht="13.5">
      <c r="A25" s="266">
        <v>17</v>
      </c>
      <c r="B25" s="266" t="s">
        <v>388</v>
      </c>
      <c r="C25" s="267"/>
      <c r="D25" s="267"/>
      <c r="E25" s="268"/>
      <c r="F25" s="266">
        <v>17</v>
      </c>
      <c r="G25" s="266" t="s">
        <v>6</v>
      </c>
      <c r="H25" s="267"/>
      <c r="I25" s="267"/>
      <c r="J25" s="268"/>
      <c r="K25" s="266">
        <v>17</v>
      </c>
      <c r="L25" s="266" t="s">
        <v>389</v>
      </c>
      <c r="M25" s="267"/>
      <c r="N25" s="267"/>
    </row>
    <row r="26" spans="1:14" ht="13.5">
      <c r="A26" s="266">
        <v>18</v>
      </c>
      <c r="B26" s="266" t="s">
        <v>386</v>
      </c>
      <c r="C26" s="267"/>
      <c r="D26" s="267"/>
      <c r="E26" s="268"/>
      <c r="F26" s="266">
        <v>18</v>
      </c>
      <c r="G26" s="266" t="s">
        <v>390</v>
      </c>
      <c r="H26" s="267"/>
      <c r="I26" s="267"/>
      <c r="J26" s="268"/>
      <c r="K26" s="266">
        <v>18</v>
      </c>
      <c r="L26" s="266" t="s">
        <v>385</v>
      </c>
      <c r="M26" s="267"/>
      <c r="N26" s="267"/>
    </row>
    <row r="27" spans="1:14" ht="13.5">
      <c r="A27" s="266">
        <v>19</v>
      </c>
      <c r="B27" s="266" t="s">
        <v>6</v>
      </c>
      <c r="C27" s="267"/>
      <c r="D27" s="267"/>
      <c r="E27" s="268"/>
      <c r="F27" s="266">
        <v>19</v>
      </c>
      <c r="G27" s="266" t="s">
        <v>387</v>
      </c>
      <c r="H27" s="267"/>
      <c r="I27" s="267"/>
      <c r="J27" s="268"/>
      <c r="K27" s="266">
        <v>19</v>
      </c>
      <c r="L27" s="266" t="s">
        <v>388</v>
      </c>
      <c r="M27" s="267"/>
      <c r="N27" s="267"/>
    </row>
    <row r="28" spans="1:14" ht="13.5">
      <c r="A28" s="266">
        <v>20</v>
      </c>
      <c r="B28" s="266" t="s">
        <v>390</v>
      </c>
      <c r="C28" s="267"/>
      <c r="D28" s="267"/>
      <c r="E28" s="268"/>
      <c r="F28" s="266">
        <v>20</v>
      </c>
      <c r="G28" s="266" t="s">
        <v>389</v>
      </c>
      <c r="H28" s="267"/>
      <c r="I28" s="267"/>
      <c r="J28" s="268"/>
      <c r="K28" s="266">
        <v>20</v>
      </c>
      <c r="L28" s="266" t="s">
        <v>386</v>
      </c>
      <c r="M28" s="267"/>
      <c r="N28" s="267"/>
    </row>
    <row r="29" spans="1:14" ht="13.5">
      <c r="A29" s="266">
        <v>21</v>
      </c>
      <c r="B29" s="266" t="s">
        <v>387</v>
      </c>
      <c r="C29" s="267"/>
      <c r="D29" s="267"/>
      <c r="E29" s="268"/>
      <c r="F29" s="266">
        <v>21</v>
      </c>
      <c r="G29" s="266" t="s">
        <v>385</v>
      </c>
      <c r="H29" s="267"/>
      <c r="I29" s="267"/>
      <c r="J29" s="268"/>
      <c r="K29" s="266">
        <v>21</v>
      </c>
      <c r="L29" s="266" t="s">
        <v>6</v>
      </c>
      <c r="M29" s="267"/>
      <c r="N29" s="267"/>
    </row>
    <row r="30" spans="1:14" ht="13.5">
      <c r="A30" s="266">
        <v>22</v>
      </c>
      <c r="B30" s="266" t="s">
        <v>389</v>
      </c>
      <c r="C30" s="267"/>
      <c r="D30" s="267"/>
      <c r="E30" s="268"/>
      <c r="F30" s="266">
        <v>22</v>
      </c>
      <c r="G30" s="266" t="s">
        <v>388</v>
      </c>
      <c r="H30" s="267"/>
      <c r="I30" s="267"/>
      <c r="J30" s="268"/>
      <c r="K30" s="266">
        <v>22</v>
      </c>
      <c r="L30" s="266" t="s">
        <v>390</v>
      </c>
      <c r="M30" s="267"/>
      <c r="N30" s="267"/>
    </row>
    <row r="31" spans="1:14" ht="13.5">
      <c r="A31" s="266">
        <v>23</v>
      </c>
      <c r="B31" s="266" t="s">
        <v>385</v>
      </c>
      <c r="C31" s="267"/>
      <c r="D31" s="267"/>
      <c r="E31" s="268"/>
      <c r="F31" s="266">
        <v>23</v>
      </c>
      <c r="G31" s="266" t="s">
        <v>386</v>
      </c>
      <c r="H31" s="267"/>
      <c r="I31" s="267"/>
      <c r="J31" s="268"/>
      <c r="K31" s="266">
        <v>23</v>
      </c>
      <c r="L31" s="266" t="s">
        <v>387</v>
      </c>
      <c r="M31" s="267"/>
      <c r="N31" s="267"/>
    </row>
    <row r="32" spans="1:14" ht="13.5">
      <c r="A32" s="266">
        <v>24</v>
      </c>
      <c r="B32" s="266" t="s">
        <v>388</v>
      </c>
      <c r="C32" s="267"/>
      <c r="D32" s="267"/>
      <c r="E32" s="268"/>
      <c r="F32" s="266">
        <v>24</v>
      </c>
      <c r="G32" s="266" t="s">
        <v>6</v>
      </c>
      <c r="H32" s="267"/>
      <c r="I32" s="267"/>
      <c r="J32" s="268"/>
      <c r="K32" s="266">
        <v>24</v>
      </c>
      <c r="L32" s="266" t="s">
        <v>389</v>
      </c>
      <c r="M32" s="267"/>
      <c r="N32" s="267"/>
    </row>
    <row r="33" spans="1:14" ht="13.5">
      <c r="A33" s="266">
        <v>25</v>
      </c>
      <c r="B33" s="266" t="s">
        <v>386</v>
      </c>
      <c r="C33" s="267"/>
      <c r="D33" s="267"/>
      <c r="E33" s="268"/>
      <c r="F33" s="266">
        <v>25</v>
      </c>
      <c r="G33" s="266" t="s">
        <v>390</v>
      </c>
      <c r="H33" s="267"/>
      <c r="I33" s="267"/>
      <c r="J33" s="268"/>
      <c r="K33" s="266">
        <v>25</v>
      </c>
      <c r="L33" s="266" t="s">
        <v>385</v>
      </c>
      <c r="M33" s="267"/>
      <c r="N33" s="267"/>
    </row>
    <row r="34" spans="1:14" ht="13.5">
      <c r="A34" s="266">
        <v>26</v>
      </c>
      <c r="B34" s="266" t="s">
        <v>6</v>
      </c>
      <c r="C34" s="267"/>
      <c r="D34" s="267"/>
      <c r="E34" s="268"/>
      <c r="F34" s="266">
        <v>26</v>
      </c>
      <c r="G34" s="266" t="s">
        <v>387</v>
      </c>
      <c r="H34" s="267"/>
      <c r="I34" s="267"/>
      <c r="J34" s="268"/>
      <c r="K34" s="266">
        <v>26</v>
      </c>
      <c r="L34" s="266" t="s">
        <v>388</v>
      </c>
      <c r="M34" s="267"/>
      <c r="N34" s="267"/>
    </row>
    <row r="35" spans="1:14" ht="13.5">
      <c r="A35" s="266">
        <v>27</v>
      </c>
      <c r="B35" s="266" t="s">
        <v>390</v>
      </c>
      <c r="C35" s="267"/>
      <c r="D35" s="267"/>
      <c r="E35" s="268"/>
      <c r="F35" s="266">
        <v>27</v>
      </c>
      <c r="G35" s="266" t="s">
        <v>389</v>
      </c>
      <c r="H35" s="267"/>
      <c r="I35" s="267"/>
      <c r="J35" s="268"/>
      <c r="K35" s="266">
        <v>27</v>
      </c>
      <c r="L35" s="266" t="s">
        <v>386</v>
      </c>
      <c r="M35" s="267"/>
      <c r="N35" s="267"/>
    </row>
    <row r="36" spans="1:14" ht="13.5">
      <c r="A36" s="266">
        <v>28</v>
      </c>
      <c r="B36" s="266" t="s">
        <v>387</v>
      </c>
      <c r="C36" s="267"/>
      <c r="D36" s="267"/>
      <c r="E36" s="268"/>
      <c r="F36" s="266">
        <v>28</v>
      </c>
      <c r="G36" s="266" t="s">
        <v>385</v>
      </c>
      <c r="H36" s="267"/>
      <c r="I36" s="267"/>
      <c r="J36" s="268"/>
      <c r="K36" s="266">
        <v>28</v>
      </c>
      <c r="L36" s="266" t="s">
        <v>6</v>
      </c>
      <c r="M36" s="267"/>
      <c r="N36" s="267"/>
    </row>
    <row r="37" spans="1:14" ht="13.5">
      <c r="A37" s="266">
        <v>29</v>
      </c>
      <c r="B37" s="266" t="s">
        <v>389</v>
      </c>
      <c r="C37" s="267"/>
      <c r="D37" s="267"/>
      <c r="E37" s="268"/>
      <c r="F37" s="266">
        <v>29</v>
      </c>
      <c r="G37" s="266" t="s">
        <v>388</v>
      </c>
      <c r="H37" s="267"/>
      <c r="I37" s="267"/>
      <c r="J37" s="268"/>
      <c r="K37" s="266">
        <v>29</v>
      </c>
      <c r="L37" s="266" t="s">
        <v>390</v>
      </c>
      <c r="M37" s="267"/>
      <c r="N37" s="267"/>
    </row>
    <row r="38" spans="1:14" ht="13.5">
      <c r="A38" s="266">
        <v>30</v>
      </c>
      <c r="B38" s="266" t="s">
        <v>385</v>
      </c>
      <c r="C38" s="267"/>
      <c r="D38" s="267"/>
      <c r="E38" s="268"/>
      <c r="F38" s="266">
        <v>30</v>
      </c>
      <c r="G38" s="266" t="s">
        <v>386</v>
      </c>
      <c r="H38" s="267"/>
      <c r="I38" s="267"/>
      <c r="J38" s="268"/>
      <c r="K38" s="266">
        <v>30</v>
      </c>
      <c r="L38" s="266" t="s">
        <v>387</v>
      </c>
      <c r="M38" s="267"/>
      <c r="N38" s="267"/>
    </row>
    <row r="39" spans="1:14" ht="13.5">
      <c r="A39" s="448" t="s">
        <v>79</v>
      </c>
      <c r="B39" s="448"/>
      <c r="C39" s="267">
        <f>SUM(C9:C38)</f>
        <v>0</v>
      </c>
      <c r="D39" s="267">
        <f>SUM(D9:D38)</f>
        <v>0</v>
      </c>
      <c r="E39" s="268"/>
      <c r="F39" s="266">
        <v>31</v>
      </c>
      <c r="G39" s="266" t="s">
        <v>6</v>
      </c>
      <c r="H39" s="267"/>
      <c r="I39" s="267"/>
      <c r="J39" s="268"/>
      <c r="K39" s="448" t="s">
        <v>79</v>
      </c>
      <c r="L39" s="448"/>
      <c r="M39" s="267">
        <f>SUM(M9:M38)</f>
        <v>0</v>
      </c>
      <c r="N39" s="267">
        <f>SUM(N9:N38)</f>
        <v>0</v>
      </c>
    </row>
    <row r="40" spans="1:14" ht="13.5">
      <c r="A40" s="268"/>
      <c r="B40" s="269"/>
      <c r="C40" s="268"/>
      <c r="D40" s="268"/>
      <c r="E40" s="268"/>
      <c r="F40" s="448" t="s">
        <v>79</v>
      </c>
      <c r="G40" s="448"/>
      <c r="H40" s="267">
        <f>SUM(H9:H39)</f>
        <v>0</v>
      </c>
      <c r="I40" s="267">
        <f>SUM(I9:I39)</f>
        <v>0</v>
      </c>
      <c r="J40" s="268"/>
      <c r="K40" s="268"/>
      <c r="L40" s="269"/>
      <c r="M40" s="268"/>
      <c r="N40" s="268"/>
    </row>
    <row r="44" ht="13.5">
      <c r="A44" s="258" t="s">
        <v>391</v>
      </c>
    </row>
    <row r="45" ht="13.5">
      <c r="A45" s="258" t="s">
        <v>392</v>
      </c>
    </row>
    <row r="46" ht="13.5">
      <c r="A46" s="258" t="s">
        <v>393</v>
      </c>
    </row>
    <row r="47" ht="13.5">
      <c r="A47" s="258" t="s">
        <v>394</v>
      </c>
    </row>
    <row r="61" spans="7:14" ht="13.5">
      <c r="G61" s="450" t="str">
        <f>G3</f>
        <v>（補助事業者名　　　　　　　　　　　　　　　　）</v>
      </c>
      <c r="H61" s="450"/>
      <c r="I61" s="450"/>
      <c r="J61" s="450"/>
      <c r="K61" s="450"/>
      <c r="L61" s="450"/>
      <c r="M61" s="450"/>
      <c r="N61" s="450"/>
    </row>
    <row r="62" spans="7:14" ht="13.5">
      <c r="G62" s="450" t="str">
        <f>G4</f>
        <v>（配置医療機関等名称　　　　　　　　　　　　　　　　）</v>
      </c>
      <c r="H62" s="450"/>
      <c r="I62" s="450"/>
      <c r="J62" s="450"/>
      <c r="K62" s="450"/>
      <c r="L62" s="450"/>
      <c r="M62" s="450"/>
      <c r="N62" s="450"/>
    </row>
    <row r="63" ht="13.5">
      <c r="A63" s="279" t="str">
        <f>A5</f>
        <v>令和　　年</v>
      </c>
    </row>
    <row r="64" spans="1:11" ht="13.5">
      <c r="A64" s="258" t="s">
        <v>395</v>
      </c>
      <c r="F64" s="258" t="s">
        <v>396</v>
      </c>
      <c r="K64" s="258" t="s">
        <v>397</v>
      </c>
    </row>
    <row r="65" spans="1:14" ht="13.5">
      <c r="A65" s="260"/>
      <c r="B65" s="261"/>
      <c r="C65" s="262" t="s">
        <v>379</v>
      </c>
      <c r="D65" s="262" t="s">
        <v>380</v>
      </c>
      <c r="F65" s="260"/>
      <c r="G65" s="261"/>
      <c r="H65" s="262" t="s">
        <v>379</v>
      </c>
      <c r="I65" s="262" t="s">
        <v>380</v>
      </c>
      <c r="K65" s="260"/>
      <c r="L65" s="261"/>
      <c r="M65" s="262" t="s">
        <v>379</v>
      </c>
      <c r="N65" s="262" t="s">
        <v>380</v>
      </c>
    </row>
    <row r="66" spans="1:14" ht="13.5">
      <c r="A66" s="263"/>
      <c r="B66" s="264"/>
      <c r="C66" s="265" t="s">
        <v>381</v>
      </c>
      <c r="D66" s="265" t="s">
        <v>381</v>
      </c>
      <c r="F66" s="263"/>
      <c r="G66" s="264"/>
      <c r="H66" s="265" t="s">
        <v>381</v>
      </c>
      <c r="I66" s="265" t="s">
        <v>381</v>
      </c>
      <c r="K66" s="263"/>
      <c r="L66" s="264"/>
      <c r="M66" s="265" t="s">
        <v>381</v>
      </c>
      <c r="N66" s="265" t="s">
        <v>381</v>
      </c>
    </row>
    <row r="67" spans="1:14" ht="13.5">
      <c r="A67" s="266">
        <v>1</v>
      </c>
      <c r="B67" s="266" t="s">
        <v>382</v>
      </c>
      <c r="C67" s="267"/>
      <c r="D67" s="267"/>
      <c r="E67" s="268"/>
      <c r="F67" s="266">
        <v>1</v>
      </c>
      <c r="G67" s="266" t="s">
        <v>398</v>
      </c>
      <c r="H67" s="267"/>
      <c r="I67" s="267"/>
      <c r="J67" s="268"/>
      <c r="K67" s="266">
        <v>1</v>
      </c>
      <c r="L67" s="266" t="s">
        <v>399</v>
      </c>
      <c r="M67" s="267"/>
      <c r="N67" s="267"/>
    </row>
    <row r="68" spans="1:14" ht="13.5">
      <c r="A68" s="266">
        <v>2</v>
      </c>
      <c r="B68" s="266" t="s">
        <v>385</v>
      </c>
      <c r="C68" s="267"/>
      <c r="D68" s="267"/>
      <c r="E68" s="268"/>
      <c r="F68" s="266">
        <v>2</v>
      </c>
      <c r="G68" s="266" t="s">
        <v>6</v>
      </c>
      <c r="H68" s="267"/>
      <c r="I68" s="267"/>
      <c r="J68" s="268"/>
      <c r="K68" s="266">
        <v>2</v>
      </c>
      <c r="L68" s="266" t="s">
        <v>389</v>
      </c>
      <c r="M68" s="267"/>
      <c r="N68" s="267"/>
    </row>
    <row r="69" spans="1:14" ht="13.5">
      <c r="A69" s="266">
        <v>3</v>
      </c>
      <c r="B69" s="266" t="s">
        <v>388</v>
      </c>
      <c r="C69" s="267"/>
      <c r="D69" s="267"/>
      <c r="E69" s="268"/>
      <c r="F69" s="266">
        <v>3</v>
      </c>
      <c r="G69" s="266" t="s">
        <v>390</v>
      </c>
      <c r="H69" s="267"/>
      <c r="I69" s="267"/>
      <c r="J69" s="268"/>
      <c r="K69" s="266">
        <v>3</v>
      </c>
      <c r="L69" s="266" t="s">
        <v>385</v>
      </c>
      <c r="M69" s="267"/>
      <c r="N69" s="267"/>
    </row>
    <row r="70" spans="1:14" ht="13.5">
      <c r="A70" s="266">
        <v>4</v>
      </c>
      <c r="B70" s="266" t="s">
        <v>386</v>
      </c>
      <c r="C70" s="267"/>
      <c r="D70" s="267"/>
      <c r="E70" s="268"/>
      <c r="F70" s="266">
        <v>4</v>
      </c>
      <c r="G70" s="266" t="s">
        <v>387</v>
      </c>
      <c r="H70" s="267"/>
      <c r="I70" s="267"/>
      <c r="J70" s="268"/>
      <c r="K70" s="266">
        <v>4</v>
      </c>
      <c r="L70" s="266" t="s">
        <v>388</v>
      </c>
      <c r="M70" s="267"/>
      <c r="N70" s="267"/>
    </row>
    <row r="71" spans="1:14" ht="13.5">
      <c r="A71" s="266">
        <v>5</v>
      </c>
      <c r="B71" s="266" t="s">
        <v>6</v>
      </c>
      <c r="C71" s="267"/>
      <c r="D71" s="267"/>
      <c r="E71" s="268"/>
      <c r="F71" s="266">
        <v>5</v>
      </c>
      <c r="G71" s="266" t="s">
        <v>389</v>
      </c>
      <c r="H71" s="267"/>
      <c r="I71" s="267"/>
      <c r="J71" s="268"/>
      <c r="K71" s="266">
        <v>5</v>
      </c>
      <c r="L71" s="266" t="s">
        <v>386</v>
      </c>
      <c r="M71" s="267"/>
      <c r="N71" s="267"/>
    </row>
    <row r="72" spans="1:14" ht="13.5">
      <c r="A72" s="266">
        <v>6</v>
      </c>
      <c r="B72" s="266" t="s">
        <v>390</v>
      </c>
      <c r="C72" s="267"/>
      <c r="D72" s="267"/>
      <c r="E72" s="268"/>
      <c r="F72" s="266">
        <v>6</v>
      </c>
      <c r="G72" s="266" t="s">
        <v>385</v>
      </c>
      <c r="H72" s="267"/>
      <c r="I72" s="267"/>
      <c r="J72" s="268"/>
      <c r="K72" s="266">
        <v>6</v>
      </c>
      <c r="L72" s="266" t="s">
        <v>6</v>
      </c>
      <c r="M72" s="267"/>
      <c r="N72" s="267"/>
    </row>
    <row r="73" spans="1:14" ht="13.5">
      <c r="A73" s="266">
        <v>7</v>
      </c>
      <c r="B73" s="266" t="s">
        <v>387</v>
      </c>
      <c r="C73" s="267"/>
      <c r="D73" s="267"/>
      <c r="E73" s="268"/>
      <c r="F73" s="266">
        <v>7</v>
      </c>
      <c r="G73" s="266" t="s">
        <v>388</v>
      </c>
      <c r="H73" s="267"/>
      <c r="I73" s="267"/>
      <c r="J73" s="268"/>
      <c r="K73" s="266">
        <v>7</v>
      </c>
      <c r="L73" s="266" t="s">
        <v>390</v>
      </c>
      <c r="M73" s="267"/>
      <c r="N73" s="267"/>
    </row>
    <row r="74" spans="1:14" ht="13.5">
      <c r="A74" s="266">
        <v>8</v>
      </c>
      <c r="B74" s="266" t="s">
        <v>389</v>
      </c>
      <c r="C74" s="267"/>
      <c r="D74" s="267"/>
      <c r="E74" s="268"/>
      <c r="F74" s="266">
        <v>8</v>
      </c>
      <c r="G74" s="266" t="s">
        <v>386</v>
      </c>
      <c r="H74" s="267"/>
      <c r="I74" s="267"/>
      <c r="J74" s="268"/>
      <c r="K74" s="266">
        <v>8</v>
      </c>
      <c r="L74" s="266" t="s">
        <v>387</v>
      </c>
      <c r="M74" s="267"/>
      <c r="N74" s="267"/>
    </row>
    <row r="75" spans="1:14" ht="13.5">
      <c r="A75" s="266">
        <v>9</v>
      </c>
      <c r="B75" s="266" t="s">
        <v>385</v>
      </c>
      <c r="C75" s="267"/>
      <c r="D75" s="267"/>
      <c r="E75" s="268"/>
      <c r="F75" s="266">
        <v>9</v>
      </c>
      <c r="G75" s="266" t="s">
        <v>6</v>
      </c>
      <c r="H75" s="267"/>
      <c r="I75" s="267"/>
      <c r="J75" s="268"/>
      <c r="K75" s="266">
        <v>9</v>
      </c>
      <c r="L75" s="266" t="s">
        <v>389</v>
      </c>
      <c r="M75" s="267"/>
      <c r="N75" s="267"/>
    </row>
    <row r="76" spans="1:14" ht="13.5">
      <c r="A76" s="266">
        <v>10</v>
      </c>
      <c r="B76" s="266" t="s">
        <v>388</v>
      </c>
      <c r="C76" s="267"/>
      <c r="D76" s="267"/>
      <c r="E76" s="268"/>
      <c r="F76" s="266">
        <v>10</v>
      </c>
      <c r="G76" s="266" t="s">
        <v>390</v>
      </c>
      <c r="H76" s="267"/>
      <c r="I76" s="267"/>
      <c r="J76" s="268"/>
      <c r="K76" s="266">
        <v>10</v>
      </c>
      <c r="L76" s="266" t="s">
        <v>385</v>
      </c>
      <c r="M76" s="267"/>
      <c r="N76" s="267"/>
    </row>
    <row r="77" spans="1:14" ht="13.5">
      <c r="A77" s="266">
        <v>11</v>
      </c>
      <c r="B77" s="266" t="s">
        <v>386</v>
      </c>
      <c r="C77" s="267"/>
      <c r="D77" s="267"/>
      <c r="E77" s="268"/>
      <c r="F77" s="266">
        <v>11</v>
      </c>
      <c r="G77" s="266" t="s">
        <v>387</v>
      </c>
      <c r="H77" s="267"/>
      <c r="I77" s="267"/>
      <c r="J77" s="268"/>
      <c r="K77" s="266">
        <v>11</v>
      </c>
      <c r="L77" s="266" t="s">
        <v>388</v>
      </c>
      <c r="M77" s="267"/>
      <c r="N77" s="267"/>
    </row>
    <row r="78" spans="1:14" ht="13.5">
      <c r="A78" s="266">
        <v>12</v>
      </c>
      <c r="B78" s="266" t="s">
        <v>6</v>
      </c>
      <c r="C78" s="267"/>
      <c r="D78" s="267"/>
      <c r="E78" s="268"/>
      <c r="F78" s="266">
        <v>12</v>
      </c>
      <c r="G78" s="266" t="s">
        <v>389</v>
      </c>
      <c r="H78" s="267"/>
      <c r="I78" s="267"/>
      <c r="J78" s="268"/>
      <c r="K78" s="266">
        <v>12</v>
      </c>
      <c r="L78" s="266" t="s">
        <v>386</v>
      </c>
      <c r="M78" s="267"/>
      <c r="N78" s="267"/>
    </row>
    <row r="79" spans="1:14" ht="13.5">
      <c r="A79" s="266">
        <v>13</v>
      </c>
      <c r="B79" s="266" t="s">
        <v>390</v>
      </c>
      <c r="C79" s="267"/>
      <c r="D79" s="267"/>
      <c r="E79" s="268"/>
      <c r="F79" s="266">
        <v>13</v>
      </c>
      <c r="G79" s="266" t="s">
        <v>385</v>
      </c>
      <c r="H79" s="267"/>
      <c r="I79" s="267"/>
      <c r="J79" s="268"/>
      <c r="K79" s="266">
        <v>13</v>
      </c>
      <c r="L79" s="266" t="s">
        <v>6</v>
      </c>
      <c r="M79" s="267"/>
      <c r="N79" s="267"/>
    </row>
    <row r="80" spans="1:14" ht="13.5">
      <c r="A80" s="266">
        <v>14</v>
      </c>
      <c r="B80" s="266" t="s">
        <v>387</v>
      </c>
      <c r="C80" s="267"/>
      <c r="D80" s="267"/>
      <c r="E80" s="268"/>
      <c r="F80" s="266">
        <v>14</v>
      </c>
      <c r="G80" s="266" t="s">
        <v>388</v>
      </c>
      <c r="H80" s="267"/>
      <c r="I80" s="267"/>
      <c r="J80" s="268"/>
      <c r="K80" s="266">
        <v>14</v>
      </c>
      <c r="L80" s="266" t="s">
        <v>390</v>
      </c>
      <c r="M80" s="267"/>
      <c r="N80" s="267"/>
    </row>
    <row r="81" spans="1:14" ht="13.5">
      <c r="A81" s="266">
        <v>15</v>
      </c>
      <c r="B81" s="266" t="s">
        <v>389</v>
      </c>
      <c r="C81" s="267"/>
      <c r="D81" s="267"/>
      <c r="E81" s="268"/>
      <c r="F81" s="266">
        <v>15</v>
      </c>
      <c r="G81" s="266" t="s">
        <v>386</v>
      </c>
      <c r="H81" s="267"/>
      <c r="I81" s="267"/>
      <c r="J81" s="268"/>
      <c r="K81" s="266">
        <v>15</v>
      </c>
      <c r="L81" s="266" t="s">
        <v>387</v>
      </c>
      <c r="M81" s="267"/>
      <c r="N81" s="267"/>
    </row>
    <row r="82" spans="1:14" ht="13.5">
      <c r="A82" s="266">
        <v>16</v>
      </c>
      <c r="B82" s="266" t="s">
        <v>385</v>
      </c>
      <c r="C82" s="267"/>
      <c r="D82" s="267"/>
      <c r="E82" s="268"/>
      <c r="F82" s="266">
        <v>16</v>
      </c>
      <c r="G82" s="266" t="s">
        <v>6</v>
      </c>
      <c r="H82" s="267"/>
      <c r="I82" s="267"/>
      <c r="J82" s="268"/>
      <c r="K82" s="266">
        <v>16</v>
      </c>
      <c r="L82" s="266" t="s">
        <v>389</v>
      </c>
      <c r="M82" s="267"/>
      <c r="N82" s="267"/>
    </row>
    <row r="83" spans="1:14" ht="13.5">
      <c r="A83" s="266">
        <v>17</v>
      </c>
      <c r="B83" s="266" t="s">
        <v>388</v>
      </c>
      <c r="C83" s="267"/>
      <c r="D83" s="267"/>
      <c r="E83" s="268"/>
      <c r="F83" s="266">
        <v>17</v>
      </c>
      <c r="G83" s="266" t="s">
        <v>390</v>
      </c>
      <c r="H83" s="267"/>
      <c r="I83" s="267"/>
      <c r="J83" s="268"/>
      <c r="K83" s="266">
        <v>17</v>
      </c>
      <c r="L83" s="266" t="s">
        <v>385</v>
      </c>
      <c r="M83" s="267"/>
      <c r="N83" s="267"/>
    </row>
    <row r="84" spans="1:14" ht="13.5">
      <c r="A84" s="266">
        <v>18</v>
      </c>
      <c r="B84" s="266" t="s">
        <v>386</v>
      </c>
      <c r="C84" s="267"/>
      <c r="D84" s="267"/>
      <c r="E84" s="268"/>
      <c r="F84" s="266">
        <v>18</v>
      </c>
      <c r="G84" s="266" t="s">
        <v>387</v>
      </c>
      <c r="H84" s="267"/>
      <c r="I84" s="267"/>
      <c r="J84" s="268"/>
      <c r="K84" s="266">
        <v>18</v>
      </c>
      <c r="L84" s="266" t="s">
        <v>388</v>
      </c>
      <c r="M84" s="267"/>
      <c r="N84" s="267"/>
    </row>
    <row r="85" spans="1:14" ht="13.5">
      <c r="A85" s="266">
        <v>19</v>
      </c>
      <c r="B85" s="266" t="s">
        <v>6</v>
      </c>
      <c r="C85" s="267"/>
      <c r="D85" s="267"/>
      <c r="E85" s="268"/>
      <c r="F85" s="266">
        <v>19</v>
      </c>
      <c r="G85" s="266" t="s">
        <v>389</v>
      </c>
      <c r="H85" s="267"/>
      <c r="I85" s="267"/>
      <c r="J85" s="268"/>
      <c r="K85" s="266">
        <v>19</v>
      </c>
      <c r="L85" s="266" t="s">
        <v>386</v>
      </c>
      <c r="M85" s="267"/>
      <c r="N85" s="267"/>
    </row>
    <row r="86" spans="1:14" ht="13.5">
      <c r="A86" s="266">
        <v>20</v>
      </c>
      <c r="B86" s="266" t="s">
        <v>390</v>
      </c>
      <c r="C86" s="267"/>
      <c r="D86" s="267"/>
      <c r="E86" s="268"/>
      <c r="F86" s="266">
        <v>20</v>
      </c>
      <c r="G86" s="266" t="s">
        <v>385</v>
      </c>
      <c r="H86" s="267"/>
      <c r="I86" s="267"/>
      <c r="J86" s="268"/>
      <c r="K86" s="266">
        <v>20</v>
      </c>
      <c r="L86" s="266" t="s">
        <v>6</v>
      </c>
      <c r="M86" s="267"/>
      <c r="N86" s="267"/>
    </row>
    <row r="87" spans="1:14" ht="13.5">
      <c r="A87" s="266">
        <v>21</v>
      </c>
      <c r="B87" s="266" t="s">
        <v>387</v>
      </c>
      <c r="C87" s="267"/>
      <c r="D87" s="267"/>
      <c r="E87" s="268"/>
      <c r="F87" s="266">
        <v>21</v>
      </c>
      <c r="G87" s="266" t="s">
        <v>388</v>
      </c>
      <c r="H87" s="267"/>
      <c r="I87" s="267"/>
      <c r="J87" s="268"/>
      <c r="K87" s="266">
        <v>21</v>
      </c>
      <c r="L87" s="266" t="s">
        <v>390</v>
      </c>
      <c r="M87" s="267"/>
      <c r="N87" s="267"/>
    </row>
    <row r="88" spans="1:14" ht="13.5">
      <c r="A88" s="266">
        <v>22</v>
      </c>
      <c r="B88" s="266" t="s">
        <v>389</v>
      </c>
      <c r="C88" s="267"/>
      <c r="D88" s="267"/>
      <c r="E88" s="268"/>
      <c r="F88" s="266">
        <v>22</v>
      </c>
      <c r="G88" s="266" t="s">
        <v>386</v>
      </c>
      <c r="H88" s="267"/>
      <c r="I88" s="267"/>
      <c r="J88" s="268"/>
      <c r="K88" s="266">
        <v>22</v>
      </c>
      <c r="L88" s="266" t="s">
        <v>387</v>
      </c>
      <c r="M88" s="267"/>
      <c r="N88" s="267"/>
    </row>
    <row r="89" spans="1:14" ht="13.5">
      <c r="A89" s="266">
        <v>23</v>
      </c>
      <c r="B89" s="266" t="s">
        <v>385</v>
      </c>
      <c r="C89" s="267"/>
      <c r="D89" s="267"/>
      <c r="E89" s="268"/>
      <c r="F89" s="266">
        <v>23</v>
      </c>
      <c r="G89" s="266" t="s">
        <v>6</v>
      </c>
      <c r="H89" s="267"/>
      <c r="I89" s="267"/>
      <c r="J89" s="268"/>
      <c r="K89" s="266">
        <v>23</v>
      </c>
      <c r="L89" s="266" t="s">
        <v>389</v>
      </c>
      <c r="M89" s="267"/>
      <c r="N89" s="267"/>
    </row>
    <row r="90" spans="1:14" ht="13.5">
      <c r="A90" s="266">
        <v>24</v>
      </c>
      <c r="B90" s="266" t="s">
        <v>388</v>
      </c>
      <c r="C90" s="267"/>
      <c r="D90" s="267"/>
      <c r="E90" s="268"/>
      <c r="F90" s="266">
        <v>24</v>
      </c>
      <c r="G90" s="266" t="s">
        <v>390</v>
      </c>
      <c r="H90" s="267"/>
      <c r="I90" s="267"/>
      <c r="J90" s="268"/>
      <c r="K90" s="266">
        <v>24</v>
      </c>
      <c r="L90" s="266" t="s">
        <v>385</v>
      </c>
      <c r="M90" s="267"/>
      <c r="N90" s="267"/>
    </row>
    <row r="91" spans="1:14" ht="13.5">
      <c r="A91" s="266">
        <v>25</v>
      </c>
      <c r="B91" s="266" t="s">
        <v>386</v>
      </c>
      <c r="C91" s="267"/>
      <c r="D91" s="267"/>
      <c r="E91" s="268"/>
      <c r="F91" s="266">
        <v>25</v>
      </c>
      <c r="G91" s="266" t="s">
        <v>387</v>
      </c>
      <c r="H91" s="267"/>
      <c r="I91" s="267"/>
      <c r="J91" s="268"/>
      <c r="K91" s="266">
        <v>25</v>
      </c>
      <c r="L91" s="266" t="s">
        <v>388</v>
      </c>
      <c r="M91" s="267"/>
      <c r="N91" s="267"/>
    </row>
    <row r="92" spans="1:14" ht="13.5">
      <c r="A92" s="266">
        <v>26</v>
      </c>
      <c r="B92" s="266" t="s">
        <v>6</v>
      </c>
      <c r="C92" s="267"/>
      <c r="D92" s="267"/>
      <c r="E92" s="268"/>
      <c r="F92" s="266">
        <v>26</v>
      </c>
      <c r="G92" s="266" t="s">
        <v>389</v>
      </c>
      <c r="H92" s="267"/>
      <c r="I92" s="267"/>
      <c r="J92" s="268"/>
      <c r="K92" s="266">
        <v>26</v>
      </c>
      <c r="L92" s="266" t="s">
        <v>386</v>
      </c>
      <c r="M92" s="267"/>
      <c r="N92" s="267"/>
    </row>
    <row r="93" spans="1:14" ht="13.5">
      <c r="A93" s="266">
        <v>27</v>
      </c>
      <c r="B93" s="266" t="s">
        <v>390</v>
      </c>
      <c r="C93" s="267"/>
      <c r="D93" s="267"/>
      <c r="E93" s="268"/>
      <c r="F93" s="266">
        <v>27</v>
      </c>
      <c r="G93" s="266" t="s">
        <v>385</v>
      </c>
      <c r="H93" s="267"/>
      <c r="I93" s="267"/>
      <c r="J93" s="268"/>
      <c r="K93" s="266">
        <v>27</v>
      </c>
      <c r="L93" s="266" t="s">
        <v>6</v>
      </c>
      <c r="M93" s="267"/>
      <c r="N93" s="267"/>
    </row>
    <row r="94" spans="1:14" ht="13.5">
      <c r="A94" s="266">
        <v>28</v>
      </c>
      <c r="B94" s="266" t="s">
        <v>387</v>
      </c>
      <c r="C94" s="267"/>
      <c r="D94" s="267"/>
      <c r="E94" s="268"/>
      <c r="F94" s="266">
        <v>28</v>
      </c>
      <c r="G94" s="266" t="s">
        <v>388</v>
      </c>
      <c r="H94" s="267"/>
      <c r="I94" s="267"/>
      <c r="J94" s="268"/>
      <c r="K94" s="266">
        <v>28</v>
      </c>
      <c r="L94" s="266" t="s">
        <v>390</v>
      </c>
      <c r="M94" s="267"/>
      <c r="N94" s="267"/>
    </row>
    <row r="95" spans="1:14" ht="13.5">
      <c r="A95" s="266">
        <v>29</v>
      </c>
      <c r="B95" s="266" t="s">
        <v>389</v>
      </c>
      <c r="C95" s="267"/>
      <c r="D95" s="267"/>
      <c r="E95" s="268"/>
      <c r="F95" s="266">
        <v>29</v>
      </c>
      <c r="G95" s="266" t="s">
        <v>386</v>
      </c>
      <c r="H95" s="267"/>
      <c r="I95" s="267"/>
      <c r="J95" s="268"/>
      <c r="K95" s="266">
        <v>29</v>
      </c>
      <c r="L95" s="266" t="s">
        <v>387</v>
      </c>
      <c r="M95" s="267"/>
      <c r="N95" s="267"/>
    </row>
    <row r="96" spans="1:14" ht="13.5">
      <c r="A96" s="266">
        <v>30</v>
      </c>
      <c r="B96" s="266" t="s">
        <v>385</v>
      </c>
      <c r="C96" s="267"/>
      <c r="D96" s="267"/>
      <c r="E96" s="268"/>
      <c r="F96" s="266">
        <v>30</v>
      </c>
      <c r="G96" s="266" t="s">
        <v>6</v>
      </c>
      <c r="H96" s="267"/>
      <c r="I96" s="267"/>
      <c r="J96" s="268"/>
      <c r="K96" s="266">
        <v>30</v>
      </c>
      <c r="L96" s="266" t="s">
        <v>389</v>
      </c>
      <c r="M96" s="267"/>
      <c r="N96" s="267"/>
    </row>
    <row r="97" spans="1:14" ht="13.5">
      <c r="A97" s="266">
        <v>31</v>
      </c>
      <c r="B97" s="266" t="s">
        <v>388</v>
      </c>
      <c r="C97" s="267"/>
      <c r="D97" s="267"/>
      <c r="E97" s="268"/>
      <c r="F97" s="266">
        <v>31</v>
      </c>
      <c r="G97" s="266" t="s">
        <v>390</v>
      </c>
      <c r="H97" s="267"/>
      <c r="I97" s="267"/>
      <c r="J97" s="268"/>
      <c r="K97" s="448" t="s">
        <v>79</v>
      </c>
      <c r="L97" s="448"/>
      <c r="M97" s="267">
        <f>SUM(M67:M96)</f>
        <v>0</v>
      </c>
      <c r="N97" s="267">
        <f>SUM(N67:N96)</f>
        <v>0</v>
      </c>
    </row>
    <row r="98" spans="1:14" ht="13.5">
      <c r="A98" s="448" t="s">
        <v>79</v>
      </c>
      <c r="B98" s="448"/>
      <c r="C98" s="267">
        <f>SUM(C67:C97)</f>
        <v>0</v>
      </c>
      <c r="D98" s="267">
        <f>SUM(D67:D97)</f>
        <v>0</v>
      </c>
      <c r="E98" s="268"/>
      <c r="F98" s="448" t="s">
        <v>79</v>
      </c>
      <c r="G98" s="448"/>
      <c r="H98" s="267">
        <f>SUM(H67:H97)</f>
        <v>0</v>
      </c>
      <c r="I98" s="267">
        <f>SUM(I67:I97)</f>
        <v>0</v>
      </c>
      <c r="J98" s="268"/>
      <c r="K98" s="268"/>
      <c r="L98" s="269"/>
      <c r="M98" s="268"/>
      <c r="N98" s="268"/>
    </row>
    <row r="102" ht="13.5">
      <c r="A102" s="258" t="s">
        <v>391</v>
      </c>
    </row>
    <row r="103" ht="13.5">
      <c r="A103" s="258" t="s">
        <v>392</v>
      </c>
    </row>
    <row r="104" ht="13.5">
      <c r="A104" s="258" t="s">
        <v>393</v>
      </c>
    </row>
    <row r="105" ht="13.5">
      <c r="A105" s="258" t="s">
        <v>394</v>
      </c>
    </row>
    <row r="120" spans="7:14" ht="13.5">
      <c r="G120" s="450" t="str">
        <f>G3</f>
        <v>（補助事業者名　　　　　　　　　　　　　　　　）</v>
      </c>
      <c r="H120" s="450"/>
      <c r="I120" s="450"/>
      <c r="J120" s="450"/>
      <c r="K120" s="450"/>
      <c r="L120" s="450"/>
      <c r="M120" s="450"/>
      <c r="N120" s="450"/>
    </row>
    <row r="121" spans="7:14" ht="13.5">
      <c r="G121" s="450" t="str">
        <f>G4</f>
        <v>（配置医療機関等名称　　　　　　　　　　　　　　　　）</v>
      </c>
      <c r="H121" s="450"/>
      <c r="I121" s="450"/>
      <c r="J121" s="450"/>
      <c r="K121" s="450"/>
      <c r="L121" s="450"/>
      <c r="M121" s="450"/>
      <c r="N121" s="450"/>
    </row>
    <row r="122" ht="13.5">
      <c r="A122" s="279" t="str">
        <f>A5</f>
        <v>令和　　年</v>
      </c>
    </row>
    <row r="123" spans="1:11" ht="13.5">
      <c r="A123" s="258" t="s">
        <v>400</v>
      </c>
      <c r="F123" s="258" t="s">
        <v>401</v>
      </c>
      <c r="K123" s="258" t="s">
        <v>402</v>
      </c>
    </row>
    <row r="124" spans="1:14" ht="13.5">
      <c r="A124" s="260"/>
      <c r="B124" s="261"/>
      <c r="C124" s="262" t="s">
        <v>379</v>
      </c>
      <c r="D124" s="262" t="s">
        <v>380</v>
      </c>
      <c r="F124" s="260"/>
      <c r="G124" s="261"/>
      <c r="H124" s="262" t="s">
        <v>379</v>
      </c>
      <c r="I124" s="262" t="s">
        <v>380</v>
      </c>
      <c r="K124" s="260"/>
      <c r="L124" s="261"/>
      <c r="M124" s="262" t="s">
        <v>379</v>
      </c>
      <c r="N124" s="262" t="s">
        <v>380</v>
      </c>
    </row>
    <row r="125" spans="1:14" ht="13.5">
      <c r="A125" s="263"/>
      <c r="B125" s="264"/>
      <c r="C125" s="265" t="s">
        <v>381</v>
      </c>
      <c r="D125" s="265" t="s">
        <v>381</v>
      </c>
      <c r="F125" s="263"/>
      <c r="G125" s="264"/>
      <c r="H125" s="265" t="s">
        <v>381</v>
      </c>
      <c r="I125" s="265" t="s">
        <v>381</v>
      </c>
      <c r="K125" s="263"/>
      <c r="L125" s="264"/>
      <c r="M125" s="265" t="s">
        <v>381</v>
      </c>
      <c r="N125" s="265" t="s">
        <v>381</v>
      </c>
    </row>
    <row r="126" spans="1:14" ht="13.5">
      <c r="A126" s="266">
        <v>1</v>
      </c>
      <c r="B126" s="266" t="s">
        <v>403</v>
      </c>
      <c r="C126" s="267"/>
      <c r="D126" s="267"/>
      <c r="E126" s="268"/>
      <c r="F126" s="266">
        <v>1</v>
      </c>
      <c r="G126" s="266" t="s">
        <v>404</v>
      </c>
      <c r="H126" s="267"/>
      <c r="I126" s="267"/>
      <c r="J126" s="268"/>
      <c r="K126" s="266">
        <v>1</v>
      </c>
      <c r="L126" s="266" t="s">
        <v>399</v>
      </c>
      <c r="M126" s="267"/>
      <c r="N126" s="267"/>
    </row>
    <row r="127" spans="1:14" ht="13.5">
      <c r="A127" s="266">
        <v>2</v>
      </c>
      <c r="B127" s="266" t="s">
        <v>388</v>
      </c>
      <c r="C127" s="267"/>
      <c r="D127" s="267"/>
      <c r="E127" s="268"/>
      <c r="F127" s="266">
        <v>2</v>
      </c>
      <c r="G127" s="266" t="s">
        <v>390</v>
      </c>
      <c r="H127" s="267"/>
      <c r="I127" s="267"/>
      <c r="J127" s="268"/>
      <c r="K127" s="266">
        <v>2</v>
      </c>
      <c r="L127" s="266" t="s">
        <v>389</v>
      </c>
      <c r="M127" s="267"/>
      <c r="N127" s="267"/>
    </row>
    <row r="128" spans="1:14" ht="13.5">
      <c r="A128" s="266">
        <v>3</v>
      </c>
      <c r="B128" s="266" t="s">
        <v>386</v>
      </c>
      <c r="C128" s="267"/>
      <c r="D128" s="267"/>
      <c r="E128" s="268"/>
      <c r="F128" s="266">
        <v>3</v>
      </c>
      <c r="G128" s="266" t="s">
        <v>387</v>
      </c>
      <c r="H128" s="267"/>
      <c r="I128" s="267"/>
      <c r="J128" s="268"/>
      <c r="K128" s="266">
        <v>3</v>
      </c>
      <c r="L128" s="266" t="s">
        <v>385</v>
      </c>
      <c r="M128" s="267"/>
      <c r="N128" s="267"/>
    </row>
    <row r="129" spans="1:14" ht="13.5">
      <c r="A129" s="266">
        <v>4</v>
      </c>
      <c r="B129" s="266" t="s">
        <v>6</v>
      </c>
      <c r="C129" s="267"/>
      <c r="D129" s="267"/>
      <c r="E129" s="268"/>
      <c r="F129" s="266">
        <v>4</v>
      </c>
      <c r="G129" s="266" t="s">
        <v>389</v>
      </c>
      <c r="H129" s="267"/>
      <c r="I129" s="267"/>
      <c r="J129" s="268"/>
      <c r="K129" s="266">
        <v>4</v>
      </c>
      <c r="L129" s="266" t="s">
        <v>388</v>
      </c>
      <c r="M129" s="267"/>
      <c r="N129" s="267"/>
    </row>
    <row r="130" spans="1:14" ht="13.5">
      <c r="A130" s="266">
        <v>5</v>
      </c>
      <c r="B130" s="266" t="s">
        <v>390</v>
      </c>
      <c r="C130" s="267"/>
      <c r="D130" s="267"/>
      <c r="E130" s="268"/>
      <c r="F130" s="266">
        <v>5</v>
      </c>
      <c r="G130" s="266" t="s">
        <v>385</v>
      </c>
      <c r="H130" s="267"/>
      <c r="I130" s="267"/>
      <c r="J130" s="268"/>
      <c r="K130" s="266">
        <v>5</v>
      </c>
      <c r="L130" s="266" t="s">
        <v>386</v>
      </c>
      <c r="M130" s="267"/>
      <c r="N130" s="267"/>
    </row>
    <row r="131" spans="1:14" ht="13.5">
      <c r="A131" s="266">
        <v>6</v>
      </c>
      <c r="B131" s="266" t="s">
        <v>387</v>
      </c>
      <c r="C131" s="267"/>
      <c r="D131" s="267"/>
      <c r="E131" s="268"/>
      <c r="F131" s="266">
        <v>6</v>
      </c>
      <c r="G131" s="266" t="s">
        <v>388</v>
      </c>
      <c r="H131" s="267"/>
      <c r="I131" s="267"/>
      <c r="J131" s="268"/>
      <c r="K131" s="266">
        <v>6</v>
      </c>
      <c r="L131" s="266" t="s">
        <v>6</v>
      </c>
      <c r="M131" s="267"/>
      <c r="N131" s="267"/>
    </row>
    <row r="132" spans="1:14" ht="13.5">
      <c r="A132" s="266">
        <v>7</v>
      </c>
      <c r="B132" s="266" t="s">
        <v>389</v>
      </c>
      <c r="C132" s="267"/>
      <c r="D132" s="267"/>
      <c r="E132" s="268"/>
      <c r="F132" s="266">
        <v>7</v>
      </c>
      <c r="G132" s="266" t="s">
        <v>386</v>
      </c>
      <c r="H132" s="267"/>
      <c r="I132" s="267"/>
      <c r="J132" s="268"/>
      <c r="K132" s="266">
        <v>7</v>
      </c>
      <c r="L132" s="266" t="s">
        <v>390</v>
      </c>
      <c r="M132" s="267"/>
      <c r="N132" s="267"/>
    </row>
    <row r="133" spans="1:14" ht="13.5">
      <c r="A133" s="266">
        <v>8</v>
      </c>
      <c r="B133" s="266" t="s">
        <v>385</v>
      </c>
      <c r="C133" s="267"/>
      <c r="D133" s="267"/>
      <c r="E133" s="268"/>
      <c r="F133" s="266">
        <v>8</v>
      </c>
      <c r="G133" s="266" t="s">
        <v>6</v>
      </c>
      <c r="H133" s="267"/>
      <c r="I133" s="267"/>
      <c r="J133" s="268"/>
      <c r="K133" s="266">
        <v>8</v>
      </c>
      <c r="L133" s="266" t="s">
        <v>387</v>
      </c>
      <c r="M133" s="267"/>
      <c r="N133" s="267"/>
    </row>
    <row r="134" spans="1:14" ht="13.5">
      <c r="A134" s="266">
        <v>9</v>
      </c>
      <c r="B134" s="266" t="s">
        <v>388</v>
      </c>
      <c r="C134" s="267"/>
      <c r="D134" s="267"/>
      <c r="E134" s="268"/>
      <c r="F134" s="266">
        <v>9</v>
      </c>
      <c r="G134" s="266" t="s">
        <v>390</v>
      </c>
      <c r="H134" s="267"/>
      <c r="I134" s="267"/>
      <c r="J134" s="268"/>
      <c r="K134" s="266">
        <v>9</v>
      </c>
      <c r="L134" s="266" t="s">
        <v>389</v>
      </c>
      <c r="M134" s="267"/>
      <c r="N134" s="267"/>
    </row>
    <row r="135" spans="1:14" ht="13.5">
      <c r="A135" s="266">
        <v>10</v>
      </c>
      <c r="B135" s="266" t="s">
        <v>386</v>
      </c>
      <c r="C135" s="267"/>
      <c r="D135" s="267"/>
      <c r="E135" s="268"/>
      <c r="F135" s="266">
        <v>10</v>
      </c>
      <c r="G135" s="266" t="s">
        <v>387</v>
      </c>
      <c r="H135" s="267"/>
      <c r="I135" s="267"/>
      <c r="J135" s="268"/>
      <c r="K135" s="266">
        <v>10</v>
      </c>
      <c r="L135" s="266" t="s">
        <v>385</v>
      </c>
      <c r="M135" s="267"/>
      <c r="N135" s="267"/>
    </row>
    <row r="136" spans="1:14" ht="13.5">
      <c r="A136" s="266">
        <v>11</v>
      </c>
      <c r="B136" s="266" t="s">
        <v>6</v>
      </c>
      <c r="C136" s="267"/>
      <c r="D136" s="267"/>
      <c r="E136" s="268"/>
      <c r="F136" s="266">
        <v>11</v>
      </c>
      <c r="G136" s="266" t="s">
        <v>389</v>
      </c>
      <c r="H136" s="267"/>
      <c r="I136" s="267"/>
      <c r="J136" s="268"/>
      <c r="K136" s="266">
        <v>11</v>
      </c>
      <c r="L136" s="266" t="s">
        <v>388</v>
      </c>
      <c r="M136" s="267"/>
      <c r="N136" s="267"/>
    </row>
    <row r="137" spans="1:14" ht="13.5">
      <c r="A137" s="266">
        <v>12</v>
      </c>
      <c r="B137" s="266" t="s">
        <v>390</v>
      </c>
      <c r="C137" s="267"/>
      <c r="D137" s="267"/>
      <c r="E137" s="268"/>
      <c r="F137" s="266">
        <v>12</v>
      </c>
      <c r="G137" s="266" t="s">
        <v>385</v>
      </c>
      <c r="H137" s="267"/>
      <c r="I137" s="267"/>
      <c r="J137" s="268"/>
      <c r="K137" s="266">
        <v>12</v>
      </c>
      <c r="L137" s="266" t="s">
        <v>386</v>
      </c>
      <c r="M137" s="267"/>
      <c r="N137" s="267"/>
    </row>
    <row r="138" spans="1:14" ht="13.5">
      <c r="A138" s="266">
        <v>13</v>
      </c>
      <c r="B138" s="266" t="s">
        <v>387</v>
      </c>
      <c r="C138" s="267"/>
      <c r="D138" s="267"/>
      <c r="E138" s="268"/>
      <c r="F138" s="266">
        <v>13</v>
      </c>
      <c r="G138" s="266" t="s">
        <v>388</v>
      </c>
      <c r="H138" s="267"/>
      <c r="I138" s="267"/>
      <c r="J138" s="268"/>
      <c r="K138" s="266">
        <v>13</v>
      </c>
      <c r="L138" s="266" t="s">
        <v>6</v>
      </c>
      <c r="M138" s="267"/>
      <c r="N138" s="267"/>
    </row>
    <row r="139" spans="1:14" ht="13.5">
      <c r="A139" s="266">
        <v>14</v>
      </c>
      <c r="B139" s="266" t="s">
        <v>389</v>
      </c>
      <c r="C139" s="267"/>
      <c r="D139" s="267"/>
      <c r="E139" s="268"/>
      <c r="F139" s="266">
        <v>14</v>
      </c>
      <c r="G139" s="266" t="s">
        <v>386</v>
      </c>
      <c r="H139" s="267"/>
      <c r="I139" s="267"/>
      <c r="J139" s="268"/>
      <c r="K139" s="266">
        <v>14</v>
      </c>
      <c r="L139" s="266" t="s">
        <v>390</v>
      </c>
      <c r="M139" s="267"/>
      <c r="N139" s="267"/>
    </row>
    <row r="140" spans="1:14" ht="13.5">
      <c r="A140" s="266">
        <v>15</v>
      </c>
      <c r="B140" s="266" t="s">
        <v>385</v>
      </c>
      <c r="C140" s="267"/>
      <c r="D140" s="267"/>
      <c r="E140" s="268"/>
      <c r="F140" s="266">
        <v>15</v>
      </c>
      <c r="G140" s="266" t="s">
        <v>6</v>
      </c>
      <c r="H140" s="267"/>
      <c r="I140" s="267"/>
      <c r="J140" s="268"/>
      <c r="K140" s="266">
        <v>15</v>
      </c>
      <c r="L140" s="266" t="s">
        <v>387</v>
      </c>
      <c r="M140" s="267"/>
      <c r="N140" s="267"/>
    </row>
    <row r="141" spans="1:14" ht="13.5">
      <c r="A141" s="266">
        <v>16</v>
      </c>
      <c r="B141" s="266" t="s">
        <v>388</v>
      </c>
      <c r="C141" s="267"/>
      <c r="D141" s="267"/>
      <c r="E141" s="268"/>
      <c r="F141" s="266">
        <v>16</v>
      </c>
      <c r="G141" s="266" t="s">
        <v>390</v>
      </c>
      <c r="H141" s="267"/>
      <c r="I141" s="267"/>
      <c r="J141" s="268"/>
      <c r="K141" s="266">
        <v>16</v>
      </c>
      <c r="L141" s="266" t="s">
        <v>389</v>
      </c>
      <c r="M141" s="267"/>
      <c r="N141" s="267"/>
    </row>
    <row r="142" spans="1:14" ht="13.5">
      <c r="A142" s="266">
        <v>17</v>
      </c>
      <c r="B142" s="266" t="s">
        <v>386</v>
      </c>
      <c r="C142" s="267"/>
      <c r="D142" s="267"/>
      <c r="E142" s="268"/>
      <c r="F142" s="266">
        <v>17</v>
      </c>
      <c r="G142" s="266" t="s">
        <v>387</v>
      </c>
      <c r="H142" s="267"/>
      <c r="I142" s="267"/>
      <c r="J142" s="268"/>
      <c r="K142" s="266">
        <v>17</v>
      </c>
      <c r="L142" s="266" t="s">
        <v>385</v>
      </c>
      <c r="M142" s="267"/>
      <c r="N142" s="267"/>
    </row>
    <row r="143" spans="1:14" ht="13.5">
      <c r="A143" s="266">
        <v>18</v>
      </c>
      <c r="B143" s="266" t="s">
        <v>6</v>
      </c>
      <c r="C143" s="267"/>
      <c r="D143" s="267"/>
      <c r="E143" s="268"/>
      <c r="F143" s="266">
        <v>18</v>
      </c>
      <c r="G143" s="266" t="s">
        <v>389</v>
      </c>
      <c r="H143" s="267"/>
      <c r="I143" s="267"/>
      <c r="J143" s="268"/>
      <c r="K143" s="266">
        <v>18</v>
      </c>
      <c r="L143" s="266" t="s">
        <v>388</v>
      </c>
      <c r="M143" s="267"/>
      <c r="N143" s="267"/>
    </row>
    <row r="144" spans="1:14" ht="13.5">
      <c r="A144" s="266">
        <v>19</v>
      </c>
      <c r="B144" s="266" t="s">
        <v>390</v>
      </c>
      <c r="C144" s="267"/>
      <c r="D144" s="267"/>
      <c r="E144" s="268"/>
      <c r="F144" s="266">
        <v>19</v>
      </c>
      <c r="G144" s="266" t="s">
        <v>385</v>
      </c>
      <c r="H144" s="267"/>
      <c r="I144" s="267"/>
      <c r="J144" s="268"/>
      <c r="K144" s="266">
        <v>19</v>
      </c>
      <c r="L144" s="266" t="s">
        <v>386</v>
      </c>
      <c r="M144" s="267"/>
      <c r="N144" s="267"/>
    </row>
    <row r="145" spans="1:14" ht="13.5">
      <c r="A145" s="266">
        <v>20</v>
      </c>
      <c r="B145" s="266" t="s">
        <v>387</v>
      </c>
      <c r="C145" s="267"/>
      <c r="D145" s="267"/>
      <c r="E145" s="268"/>
      <c r="F145" s="266">
        <v>20</v>
      </c>
      <c r="G145" s="266" t="s">
        <v>388</v>
      </c>
      <c r="H145" s="267"/>
      <c r="I145" s="267"/>
      <c r="J145" s="268"/>
      <c r="K145" s="266">
        <v>20</v>
      </c>
      <c r="L145" s="266" t="s">
        <v>6</v>
      </c>
      <c r="M145" s="267"/>
      <c r="N145" s="267"/>
    </row>
    <row r="146" spans="1:14" ht="13.5">
      <c r="A146" s="266">
        <v>21</v>
      </c>
      <c r="B146" s="266" t="s">
        <v>389</v>
      </c>
      <c r="C146" s="267"/>
      <c r="D146" s="267"/>
      <c r="E146" s="268"/>
      <c r="F146" s="266">
        <v>21</v>
      </c>
      <c r="G146" s="266" t="s">
        <v>386</v>
      </c>
      <c r="H146" s="267"/>
      <c r="I146" s="267"/>
      <c r="J146" s="268"/>
      <c r="K146" s="266">
        <v>21</v>
      </c>
      <c r="L146" s="266" t="s">
        <v>390</v>
      </c>
      <c r="M146" s="267"/>
      <c r="N146" s="267"/>
    </row>
    <row r="147" spans="1:14" ht="13.5">
      <c r="A147" s="266">
        <v>22</v>
      </c>
      <c r="B147" s="266" t="s">
        <v>385</v>
      </c>
      <c r="C147" s="267"/>
      <c r="D147" s="267"/>
      <c r="E147" s="268"/>
      <c r="F147" s="266">
        <v>22</v>
      </c>
      <c r="G147" s="266" t="s">
        <v>6</v>
      </c>
      <c r="H147" s="267"/>
      <c r="I147" s="267"/>
      <c r="J147" s="268"/>
      <c r="K147" s="266">
        <v>22</v>
      </c>
      <c r="L147" s="266" t="s">
        <v>387</v>
      </c>
      <c r="M147" s="267"/>
      <c r="N147" s="267"/>
    </row>
    <row r="148" spans="1:14" ht="13.5">
      <c r="A148" s="266">
        <v>23</v>
      </c>
      <c r="B148" s="266" t="s">
        <v>388</v>
      </c>
      <c r="C148" s="267"/>
      <c r="D148" s="267"/>
      <c r="E148" s="268"/>
      <c r="F148" s="266">
        <v>23</v>
      </c>
      <c r="G148" s="266" t="s">
        <v>390</v>
      </c>
      <c r="H148" s="267"/>
      <c r="I148" s="267"/>
      <c r="J148" s="268"/>
      <c r="K148" s="266">
        <v>23</v>
      </c>
      <c r="L148" s="266" t="s">
        <v>389</v>
      </c>
      <c r="M148" s="267"/>
      <c r="N148" s="267"/>
    </row>
    <row r="149" spans="1:14" ht="13.5">
      <c r="A149" s="266">
        <v>24</v>
      </c>
      <c r="B149" s="266" t="s">
        <v>386</v>
      </c>
      <c r="C149" s="267"/>
      <c r="D149" s="267"/>
      <c r="E149" s="268"/>
      <c r="F149" s="266">
        <v>24</v>
      </c>
      <c r="G149" s="266" t="s">
        <v>387</v>
      </c>
      <c r="H149" s="267"/>
      <c r="I149" s="267"/>
      <c r="J149" s="268"/>
      <c r="K149" s="266">
        <v>24</v>
      </c>
      <c r="L149" s="266" t="s">
        <v>385</v>
      </c>
      <c r="M149" s="267"/>
      <c r="N149" s="267"/>
    </row>
    <row r="150" spans="1:14" ht="13.5">
      <c r="A150" s="266">
        <v>25</v>
      </c>
      <c r="B150" s="266" t="s">
        <v>6</v>
      </c>
      <c r="C150" s="267"/>
      <c r="D150" s="267"/>
      <c r="E150" s="268"/>
      <c r="F150" s="266">
        <v>25</v>
      </c>
      <c r="G150" s="266" t="s">
        <v>389</v>
      </c>
      <c r="H150" s="267"/>
      <c r="I150" s="267"/>
      <c r="J150" s="268"/>
      <c r="K150" s="266">
        <v>25</v>
      </c>
      <c r="L150" s="266" t="s">
        <v>388</v>
      </c>
      <c r="M150" s="267"/>
      <c r="N150" s="267"/>
    </row>
    <row r="151" spans="1:14" ht="13.5">
      <c r="A151" s="266">
        <v>26</v>
      </c>
      <c r="B151" s="266" t="s">
        <v>390</v>
      </c>
      <c r="C151" s="267"/>
      <c r="D151" s="267"/>
      <c r="E151" s="268"/>
      <c r="F151" s="266">
        <v>26</v>
      </c>
      <c r="G151" s="266" t="s">
        <v>385</v>
      </c>
      <c r="H151" s="267"/>
      <c r="I151" s="267"/>
      <c r="J151" s="268"/>
      <c r="K151" s="266">
        <v>26</v>
      </c>
      <c r="L151" s="266" t="s">
        <v>386</v>
      </c>
      <c r="M151" s="267"/>
      <c r="N151" s="267"/>
    </row>
    <row r="152" spans="1:14" ht="13.5">
      <c r="A152" s="266">
        <v>27</v>
      </c>
      <c r="B152" s="266" t="s">
        <v>387</v>
      </c>
      <c r="C152" s="267"/>
      <c r="D152" s="267"/>
      <c r="E152" s="268"/>
      <c r="F152" s="266">
        <v>27</v>
      </c>
      <c r="G152" s="266" t="s">
        <v>388</v>
      </c>
      <c r="H152" s="267"/>
      <c r="I152" s="267"/>
      <c r="J152" s="268"/>
      <c r="K152" s="266">
        <v>27</v>
      </c>
      <c r="L152" s="266" t="s">
        <v>6</v>
      </c>
      <c r="M152" s="267"/>
      <c r="N152" s="267"/>
    </row>
    <row r="153" spans="1:14" ht="13.5">
      <c r="A153" s="266">
        <v>28</v>
      </c>
      <c r="B153" s="266" t="s">
        <v>389</v>
      </c>
      <c r="C153" s="267"/>
      <c r="D153" s="267"/>
      <c r="E153" s="268"/>
      <c r="F153" s="266">
        <v>28</v>
      </c>
      <c r="G153" s="266" t="s">
        <v>386</v>
      </c>
      <c r="H153" s="267"/>
      <c r="I153" s="267"/>
      <c r="J153" s="268"/>
      <c r="K153" s="266">
        <v>28</v>
      </c>
      <c r="L153" s="266" t="s">
        <v>390</v>
      </c>
      <c r="M153" s="267"/>
      <c r="N153" s="267"/>
    </row>
    <row r="154" spans="1:14" ht="13.5">
      <c r="A154" s="266">
        <v>29</v>
      </c>
      <c r="B154" s="266" t="s">
        <v>385</v>
      </c>
      <c r="C154" s="267"/>
      <c r="D154" s="267"/>
      <c r="E154" s="268"/>
      <c r="F154" s="266">
        <v>29</v>
      </c>
      <c r="G154" s="266" t="s">
        <v>6</v>
      </c>
      <c r="H154" s="267"/>
      <c r="I154" s="267"/>
      <c r="J154" s="268"/>
      <c r="K154" s="266">
        <v>29</v>
      </c>
      <c r="L154" s="266" t="s">
        <v>387</v>
      </c>
      <c r="M154" s="267"/>
      <c r="N154" s="267"/>
    </row>
    <row r="155" spans="1:14" ht="13.5">
      <c r="A155" s="266">
        <v>30</v>
      </c>
      <c r="B155" s="266" t="s">
        <v>388</v>
      </c>
      <c r="C155" s="267"/>
      <c r="D155" s="267"/>
      <c r="E155" s="268"/>
      <c r="F155" s="266">
        <v>30</v>
      </c>
      <c r="G155" s="266" t="s">
        <v>390</v>
      </c>
      <c r="H155" s="267"/>
      <c r="I155" s="267"/>
      <c r="J155" s="268"/>
      <c r="K155" s="266">
        <v>30</v>
      </c>
      <c r="L155" s="266" t="s">
        <v>389</v>
      </c>
      <c r="M155" s="267"/>
      <c r="N155" s="267"/>
    </row>
    <row r="156" spans="1:14" ht="13.5">
      <c r="A156" s="266">
        <v>31</v>
      </c>
      <c r="B156" s="266" t="s">
        <v>386</v>
      </c>
      <c r="C156" s="267"/>
      <c r="D156" s="267"/>
      <c r="E156" s="268"/>
      <c r="F156" s="448" t="s">
        <v>79</v>
      </c>
      <c r="G156" s="448"/>
      <c r="H156" s="267">
        <f>SUM(H126:H155)</f>
        <v>0</v>
      </c>
      <c r="I156" s="267">
        <f>SUM(I126:I155)</f>
        <v>0</v>
      </c>
      <c r="J156" s="268"/>
      <c r="K156" s="266">
        <v>31</v>
      </c>
      <c r="L156" s="266" t="s">
        <v>385</v>
      </c>
      <c r="M156" s="267"/>
      <c r="N156" s="267"/>
    </row>
    <row r="157" spans="1:14" ht="13.5">
      <c r="A157" s="449" t="s">
        <v>79</v>
      </c>
      <c r="B157" s="449"/>
      <c r="C157" s="270">
        <f>SUM(C126:C156)</f>
        <v>0</v>
      </c>
      <c r="D157" s="270">
        <f>SUM(D126:D156)</f>
        <v>0</v>
      </c>
      <c r="K157" s="449" t="s">
        <v>79</v>
      </c>
      <c r="L157" s="449"/>
      <c r="M157" s="270">
        <f>SUM(M126:M156)</f>
        <v>0</v>
      </c>
      <c r="N157" s="270">
        <f>SUM(N126:N156)</f>
        <v>0</v>
      </c>
    </row>
    <row r="161" ht="13.5">
      <c r="A161" s="258" t="s">
        <v>391</v>
      </c>
    </row>
    <row r="162" spans="1:14" s="259" customFormat="1" ht="13.5">
      <c r="A162" s="258" t="s">
        <v>392</v>
      </c>
      <c r="C162" s="258"/>
      <c r="D162" s="258"/>
      <c r="E162" s="258"/>
      <c r="F162" s="258"/>
      <c r="H162" s="258"/>
      <c r="I162" s="258"/>
      <c r="J162" s="258"/>
      <c r="K162" s="258"/>
      <c r="M162" s="258"/>
      <c r="N162" s="258"/>
    </row>
    <row r="163" spans="1:14" s="259" customFormat="1" ht="13.5">
      <c r="A163" s="258" t="s">
        <v>393</v>
      </c>
      <c r="C163" s="258"/>
      <c r="D163" s="258"/>
      <c r="E163" s="258"/>
      <c r="F163" s="258"/>
      <c r="H163" s="258"/>
      <c r="I163" s="258"/>
      <c r="J163" s="258"/>
      <c r="K163" s="258"/>
      <c r="M163" s="258"/>
      <c r="N163" s="258"/>
    </row>
    <row r="164" spans="1:14" s="259" customFormat="1" ht="13.5">
      <c r="A164" s="258" t="s">
        <v>394</v>
      </c>
      <c r="C164" s="258"/>
      <c r="D164" s="258"/>
      <c r="E164" s="258"/>
      <c r="F164" s="258"/>
      <c r="H164" s="258"/>
      <c r="I164" s="258"/>
      <c r="J164" s="258"/>
      <c r="K164" s="258"/>
      <c r="M164" s="258"/>
      <c r="N164" s="258"/>
    </row>
    <row r="179" spans="7:14" ht="13.5">
      <c r="G179" s="450" t="str">
        <f>G3</f>
        <v>（補助事業者名　　　　　　　　　　　　　　　　）</v>
      </c>
      <c r="H179" s="450"/>
      <c r="I179" s="450"/>
      <c r="J179" s="450"/>
      <c r="K179" s="450"/>
      <c r="L179" s="450"/>
      <c r="M179" s="450"/>
      <c r="N179" s="450"/>
    </row>
    <row r="180" spans="7:14" ht="13.5">
      <c r="G180" s="450" t="str">
        <f>G4</f>
        <v>（配置医療機関等名称　　　　　　　　　　　　　　　　）</v>
      </c>
      <c r="H180" s="450"/>
      <c r="I180" s="450"/>
      <c r="J180" s="450"/>
      <c r="K180" s="450"/>
      <c r="L180" s="450"/>
      <c r="M180" s="450"/>
      <c r="N180" s="450"/>
    </row>
    <row r="181" ht="13.5">
      <c r="A181" s="279" t="s">
        <v>411</v>
      </c>
    </row>
    <row r="182" spans="1:11" ht="13.5">
      <c r="A182" s="258" t="s">
        <v>405</v>
      </c>
      <c r="F182" s="258" t="s">
        <v>406</v>
      </c>
      <c r="K182" s="258" t="s">
        <v>407</v>
      </c>
    </row>
    <row r="183" spans="1:14" ht="13.5">
      <c r="A183" s="271"/>
      <c r="B183" s="272"/>
      <c r="C183" s="273" t="s">
        <v>379</v>
      </c>
      <c r="D183" s="273" t="s">
        <v>380</v>
      </c>
      <c r="E183" s="268"/>
      <c r="F183" s="271"/>
      <c r="G183" s="272"/>
      <c r="H183" s="273" t="s">
        <v>379</v>
      </c>
      <c r="I183" s="273" t="s">
        <v>380</v>
      </c>
      <c r="J183" s="268"/>
      <c r="K183" s="271"/>
      <c r="L183" s="272"/>
      <c r="M183" s="273" t="s">
        <v>379</v>
      </c>
      <c r="N183" s="273" t="s">
        <v>380</v>
      </c>
    </row>
    <row r="184" spans="1:14" ht="13.5">
      <c r="A184" s="274"/>
      <c r="B184" s="275"/>
      <c r="C184" s="276" t="s">
        <v>381</v>
      </c>
      <c r="D184" s="276" t="s">
        <v>381</v>
      </c>
      <c r="E184" s="268"/>
      <c r="F184" s="274"/>
      <c r="G184" s="275"/>
      <c r="H184" s="276" t="s">
        <v>381</v>
      </c>
      <c r="I184" s="276" t="s">
        <v>381</v>
      </c>
      <c r="J184" s="268"/>
      <c r="K184" s="274"/>
      <c r="L184" s="275"/>
      <c r="M184" s="276" t="s">
        <v>381</v>
      </c>
      <c r="N184" s="276" t="s">
        <v>381</v>
      </c>
    </row>
    <row r="185" spans="1:14" ht="13.5">
      <c r="A185" s="266">
        <v>1</v>
      </c>
      <c r="B185" s="266" t="s">
        <v>383</v>
      </c>
      <c r="C185" s="267"/>
      <c r="D185" s="267"/>
      <c r="E185" s="268"/>
      <c r="F185" s="266">
        <v>1</v>
      </c>
      <c r="G185" s="266" t="s">
        <v>384</v>
      </c>
      <c r="H185" s="267"/>
      <c r="I185" s="267"/>
      <c r="J185" s="268"/>
      <c r="K185" s="266">
        <v>1</v>
      </c>
      <c r="L185" s="266" t="s">
        <v>408</v>
      </c>
      <c r="M185" s="267"/>
      <c r="N185" s="267"/>
    </row>
    <row r="186" spans="1:14" ht="13.5">
      <c r="A186" s="266">
        <v>2</v>
      </c>
      <c r="B186" s="266" t="s">
        <v>386</v>
      </c>
      <c r="C186" s="267"/>
      <c r="D186" s="267"/>
      <c r="E186" s="268"/>
      <c r="F186" s="266">
        <v>2</v>
      </c>
      <c r="G186" s="266" t="s">
        <v>387</v>
      </c>
      <c r="H186" s="267"/>
      <c r="I186" s="267"/>
      <c r="J186" s="268"/>
      <c r="K186" s="266">
        <v>2</v>
      </c>
      <c r="L186" s="266" t="s">
        <v>389</v>
      </c>
      <c r="M186" s="267"/>
      <c r="N186" s="267"/>
    </row>
    <row r="187" spans="1:14" ht="13.5">
      <c r="A187" s="266">
        <v>3</v>
      </c>
      <c r="B187" s="266" t="s">
        <v>6</v>
      </c>
      <c r="C187" s="267"/>
      <c r="D187" s="267"/>
      <c r="E187" s="268"/>
      <c r="F187" s="266">
        <v>3</v>
      </c>
      <c r="G187" s="266" t="s">
        <v>389</v>
      </c>
      <c r="H187" s="267"/>
      <c r="I187" s="267"/>
      <c r="J187" s="268"/>
      <c r="K187" s="266">
        <v>3</v>
      </c>
      <c r="L187" s="266" t="s">
        <v>385</v>
      </c>
      <c r="M187" s="267"/>
      <c r="N187" s="267"/>
    </row>
    <row r="188" spans="1:14" ht="13.5">
      <c r="A188" s="266">
        <v>4</v>
      </c>
      <c r="B188" s="266" t="s">
        <v>390</v>
      </c>
      <c r="C188" s="267"/>
      <c r="D188" s="267"/>
      <c r="E188" s="268"/>
      <c r="F188" s="266">
        <v>4</v>
      </c>
      <c r="G188" s="266" t="s">
        <v>385</v>
      </c>
      <c r="H188" s="267"/>
      <c r="I188" s="267"/>
      <c r="J188" s="268"/>
      <c r="K188" s="266">
        <v>4</v>
      </c>
      <c r="L188" s="266" t="s">
        <v>388</v>
      </c>
      <c r="M188" s="267"/>
      <c r="N188" s="267"/>
    </row>
    <row r="189" spans="1:14" ht="13.5">
      <c r="A189" s="266">
        <v>5</v>
      </c>
      <c r="B189" s="266" t="s">
        <v>387</v>
      </c>
      <c r="C189" s="267"/>
      <c r="D189" s="267"/>
      <c r="E189" s="268"/>
      <c r="F189" s="266">
        <v>5</v>
      </c>
      <c r="G189" s="266" t="s">
        <v>388</v>
      </c>
      <c r="H189" s="267"/>
      <c r="I189" s="267"/>
      <c r="J189" s="268"/>
      <c r="K189" s="266">
        <v>5</v>
      </c>
      <c r="L189" s="266" t="s">
        <v>386</v>
      </c>
      <c r="M189" s="267"/>
      <c r="N189" s="267"/>
    </row>
    <row r="190" spans="1:14" ht="13.5">
      <c r="A190" s="266">
        <v>6</v>
      </c>
      <c r="B190" s="266" t="s">
        <v>389</v>
      </c>
      <c r="C190" s="267"/>
      <c r="D190" s="267"/>
      <c r="E190" s="268"/>
      <c r="F190" s="266">
        <v>6</v>
      </c>
      <c r="G190" s="266" t="s">
        <v>386</v>
      </c>
      <c r="H190" s="267"/>
      <c r="I190" s="267"/>
      <c r="J190" s="268"/>
      <c r="K190" s="266">
        <v>6</v>
      </c>
      <c r="L190" s="266" t="s">
        <v>6</v>
      </c>
      <c r="M190" s="267"/>
      <c r="N190" s="267"/>
    </row>
    <row r="191" spans="1:14" ht="13.5">
      <c r="A191" s="266">
        <v>7</v>
      </c>
      <c r="B191" s="266" t="s">
        <v>385</v>
      </c>
      <c r="C191" s="267"/>
      <c r="D191" s="267"/>
      <c r="E191" s="268"/>
      <c r="F191" s="266">
        <v>7</v>
      </c>
      <c r="G191" s="266" t="s">
        <v>6</v>
      </c>
      <c r="H191" s="267"/>
      <c r="I191" s="267"/>
      <c r="J191" s="268"/>
      <c r="K191" s="266">
        <v>7</v>
      </c>
      <c r="L191" s="266" t="s">
        <v>390</v>
      </c>
      <c r="M191" s="267"/>
      <c r="N191" s="267"/>
    </row>
    <row r="192" spans="1:14" ht="13.5">
      <c r="A192" s="266">
        <v>8</v>
      </c>
      <c r="B192" s="266" t="s">
        <v>388</v>
      </c>
      <c r="C192" s="267"/>
      <c r="D192" s="267"/>
      <c r="E192" s="268"/>
      <c r="F192" s="266">
        <v>8</v>
      </c>
      <c r="G192" s="266" t="s">
        <v>390</v>
      </c>
      <c r="H192" s="267"/>
      <c r="I192" s="267"/>
      <c r="J192" s="268"/>
      <c r="K192" s="266">
        <v>8</v>
      </c>
      <c r="L192" s="266" t="s">
        <v>387</v>
      </c>
      <c r="M192" s="267"/>
      <c r="N192" s="267"/>
    </row>
    <row r="193" spans="1:14" ht="13.5">
      <c r="A193" s="266">
        <v>9</v>
      </c>
      <c r="B193" s="266" t="s">
        <v>386</v>
      </c>
      <c r="C193" s="267"/>
      <c r="D193" s="267"/>
      <c r="E193" s="268"/>
      <c r="F193" s="266">
        <v>9</v>
      </c>
      <c r="G193" s="266" t="s">
        <v>387</v>
      </c>
      <c r="H193" s="267"/>
      <c r="I193" s="267"/>
      <c r="J193" s="268"/>
      <c r="K193" s="266">
        <v>9</v>
      </c>
      <c r="L193" s="266" t="s">
        <v>389</v>
      </c>
      <c r="M193" s="267"/>
      <c r="N193" s="267"/>
    </row>
    <row r="194" spans="1:14" ht="13.5">
      <c r="A194" s="266">
        <v>10</v>
      </c>
      <c r="B194" s="266" t="s">
        <v>6</v>
      </c>
      <c r="C194" s="267"/>
      <c r="D194" s="267"/>
      <c r="E194" s="268"/>
      <c r="F194" s="266">
        <v>10</v>
      </c>
      <c r="G194" s="266" t="s">
        <v>389</v>
      </c>
      <c r="H194" s="267"/>
      <c r="I194" s="267"/>
      <c r="J194" s="268"/>
      <c r="K194" s="266">
        <v>10</v>
      </c>
      <c r="L194" s="266" t="s">
        <v>385</v>
      </c>
      <c r="M194" s="267"/>
      <c r="N194" s="267"/>
    </row>
    <row r="195" spans="1:14" ht="13.5">
      <c r="A195" s="266">
        <v>11</v>
      </c>
      <c r="B195" s="266" t="s">
        <v>390</v>
      </c>
      <c r="C195" s="267"/>
      <c r="D195" s="267"/>
      <c r="E195" s="268"/>
      <c r="F195" s="266">
        <v>11</v>
      </c>
      <c r="G195" s="266" t="s">
        <v>385</v>
      </c>
      <c r="H195" s="267"/>
      <c r="I195" s="267"/>
      <c r="J195" s="268"/>
      <c r="K195" s="266">
        <v>11</v>
      </c>
      <c r="L195" s="266" t="s">
        <v>388</v>
      </c>
      <c r="M195" s="267"/>
      <c r="N195" s="267"/>
    </row>
    <row r="196" spans="1:14" ht="13.5">
      <c r="A196" s="266">
        <v>12</v>
      </c>
      <c r="B196" s="266" t="s">
        <v>387</v>
      </c>
      <c r="C196" s="267"/>
      <c r="D196" s="267"/>
      <c r="E196" s="268"/>
      <c r="F196" s="266">
        <v>12</v>
      </c>
      <c r="G196" s="266" t="s">
        <v>388</v>
      </c>
      <c r="H196" s="267"/>
      <c r="I196" s="267"/>
      <c r="J196" s="268"/>
      <c r="K196" s="266">
        <v>12</v>
      </c>
      <c r="L196" s="266" t="s">
        <v>386</v>
      </c>
      <c r="M196" s="267"/>
      <c r="N196" s="267"/>
    </row>
    <row r="197" spans="1:14" ht="13.5">
      <c r="A197" s="266">
        <v>13</v>
      </c>
      <c r="B197" s="266" t="s">
        <v>389</v>
      </c>
      <c r="C197" s="267"/>
      <c r="D197" s="267"/>
      <c r="E197" s="268"/>
      <c r="F197" s="266">
        <v>13</v>
      </c>
      <c r="G197" s="266" t="s">
        <v>386</v>
      </c>
      <c r="H197" s="267"/>
      <c r="I197" s="267"/>
      <c r="J197" s="268"/>
      <c r="K197" s="266">
        <v>13</v>
      </c>
      <c r="L197" s="266" t="s">
        <v>6</v>
      </c>
      <c r="M197" s="267"/>
      <c r="N197" s="267"/>
    </row>
    <row r="198" spans="1:14" ht="13.5">
      <c r="A198" s="266">
        <v>14</v>
      </c>
      <c r="B198" s="266" t="s">
        <v>385</v>
      </c>
      <c r="C198" s="267"/>
      <c r="D198" s="267"/>
      <c r="E198" s="268"/>
      <c r="F198" s="266">
        <v>14</v>
      </c>
      <c r="G198" s="266" t="s">
        <v>6</v>
      </c>
      <c r="H198" s="267"/>
      <c r="I198" s="267"/>
      <c r="J198" s="268"/>
      <c r="K198" s="266">
        <v>14</v>
      </c>
      <c r="L198" s="266" t="s">
        <v>390</v>
      </c>
      <c r="M198" s="267"/>
      <c r="N198" s="267"/>
    </row>
    <row r="199" spans="1:14" ht="13.5">
      <c r="A199" s="266">
        <v>15</v>
      </c>
      <c r="B199" s="266" t="s">
        <v>388</v>
      </c>
      <c r="C199" s="267"/>
      <c r="D199" s="267"/>
      <c r="E199" s="268"/>
      <c r="F199" s="266">
        <v>15</v>
      </c>
      <c r="G199" s="266" t="s">
        <v>390</v>
      </c>
      <c r="H199" s="267"/>
      <c r="I199" s="267"/>
      <c r="J199" s="268"/>
      <c r="K199" s="266">
        <v>15</v>
      </c>
      <c r="L199" s="266" t="s">
        <v>387</v>
      </c>
      <c r="M199" s="267"/>
      <c r="N199" s="267"/>
    </row>
    <row r="200" spans="1:14" ht="13.5">
      <c r="A200" s="266">
        <v>16</v>
      </c>
      <c r="B200" s="266" t="s">
        <v>386</v>
      </c>
      <c r="C200" s="267"/>
      <c r="D200" s="267"/>
      <c r="E200" s="268"/>
      <c r="F200" s="266">
        <v>16</v>
      </c>
      <c r="G200" s="266" t="s">
        <v>387</v>
      </c>
      <c r="H200" s="267"/>
      <c r="I200" s="267"/>
      <c r="J200" s="268"/>
      <c r="K200" s="266">
        <v>16</v>
      </c>
      <c r="L200" s="266" t="s">
        <v>389</v>
      </c>
      <c r="M200" s="267"/>
      <c r="N200" s="267"/>
    </row>
    <row r="201" spans="1:14" ht="13.5">
      <c r="A201" s="266">
        <v>17</v>
      </c>
      <c r="B201" s="266" t="s">
        <v>6</v>
      </c>
      <c r="C201" s="267"/>
      <c r="D201" s="267"/>
      <c r="E201" s="268"/>
      <c r="F201" s="266">
        <v>17</v>
      </c>
      <c r="G201" s="266" t="s">
        <v>389</v>
      </c>
      <c r="H201" s="267"/>
      <c r="I201" s="267"/>
      <c r="J201" s="268"/>
      <c r="K201" s="266">
        <v>17</v>
      </c>
      <c r="L201" s="266" t="s">
        <v>385</v>
      </c>
      <c r="M201" s="267"/>
      <c r="N201" s="267"/>
    </row>
    <row r="202" spans="1:14" ht="13.5">
      <c r="A202" s="266">
        <v>18</v>
      </c>
      <c r="B202" s="266" t="s">
        <v>390</v>
      </c>
      <c r="C202" s="267"/>
      <c r="D202" s="267"/>
      <c r="E202" s="268"/>
      <c r="F202" s="266">
        <v>18</v>
      </c>
      <c r="G202" s="266" t="s">
        <v>385</v>
      </c>
      <c r="H202" s="267"/>
      <c r="I202" s="267"/>
      <c r="J202" s="268"/>
      <c r="K202" s="266">
        <v>18</v>
      </c>
      <c r="L202" s="266" t="s">
        <v>388</v>
      </c>
      <c r="M202" s="267"/>
      <c r="N202" s="267"/>
    </row>
    <row r="203" spans="1:14" ht="13.5">
      <c r="A203" s="266">
        <v>19</v>
      </c>
      <c r="B203" s="266" t="s">
        <v>387</v>
      </c>
      <c r="C203" s="267"/>
      <c r="D203" s="267"/>
      <c r="E203" s="268"/>
      <c r="F203" s="266">
        <v>19</v>
      </c>
      <c r="G203" s="266" t="s">
        <v>388</v>
      </c>
      <c r="H203" s="267"/>
      <c r="I203" s="267"/>
      <c r="J203" s="268"/>
      <c r="K203" s="266">
        <v>19</v>
      </c>
      <c r="L203" s="266" t="s">
        <v>386</v>
      </c>
      <c r="M203" s="267"/>
      <c r="N203" s="267"/>
    </row>
    <row r="204" spans="1:14" ht="13.5">
      <c r="A204" s="266">
        <v>20</v>
      </c>
      <c r="B204" s="266" t="s">
        <v>389</v>
      </c>
      <c r="C204" s="267"/>
      <c r="D204" s="267"/>
      <c r="E204" s="268"/>
      <c r="F204" s="266">
        <v>20</v>
      </c>
      <c r="G204" s="266" t="s">
        <v>386</v>
      </c>
      <c r="H204" s="267"/>
      <c r="I204" s="267"/>
      <c r="J204" s="268"/>
      <c r="K204" s="266">
        <v>20</v>
      </c>
      <c r="L204" s="266" t="s">
        <v>6</v>
      </c>
      <c r="M204" s="267"/>
      <c r="N204" s="267"/>
    </row>
    <row r="205" spans="1:14" ht="13.5">
      <c r="A205" s="266">
        <v>21</v>
      </c>
      <c r="B205" s="266" t="s">
        <v>385</v>
      </c>
      <c r="C205" s="267"/>
      <c r="D205" s="267"/>
      <c r="E205" s="268"/>
      <c r="F205" s="266">
        <v>21</v>
      </c>
      <c r="G205" s="266" t="s">
        <v>6</v>
      </c>
      <c r="H205" s="267"/>
      <c r="I205" s="267"/>
      <c r="J205" s="268"/>
      <c r="K205" s="266">
        <v>21</v>
      </c>
      <c r="L205" s="266" t="s">
        <v>390</v>
      </c>
      <c r="M205" s="267"/>
      <c r="N205" s="267"/>
    </row>
    <row r="206" spans="1:14" ht="13.5">
      <c r="A206" s="266">
        <v>22</v>
      </c>
      <c r="B206" s="266" t="s">
        <v>388</v>
      </c>
      <c r="C206" s="267"/>
      <c r="D206" s="267"/>
      <c r="E206" s="268"/>
      <c r="F206" s="266">
        <v>22</v>
      </c>
      <c r="G206" s="266" t="s">
        <v>390</v>
      </c>
      <c r="H206" s="267"/>
      <c r="I206" s="267"/>
      <c r="J206" s="268"/>
      <c r="K206" s="266">
        <v>22</v>
      </c>
      <c r="L206" s="266" t="s">
        <v>387</v>
      </c>
      <c r="M206" s="267"/>
      <c r="N206" s="267"/>
    </row>
    <row r="207" spans="1:14" ht="13.5">
      <c r="A207" s="266">
        <v>23</v>
      </c>
      <c r="B207" s="266" t="s">
        <v>386</v>
      </c>
      <c r="C207" s="267"/>
      <c r="D207" s="267"/>
      <c r="E207" s="268"/>
      <c r="F207" s="266">
        <v>23</v>
      </c>
      <c r="G207" s="266" t="s">
        <v>387</v>
      </c>
      <c r="H207" s="267"/>
      <c r="I207" s="267"/>
      <c r="J207" s="268"/>
      <c r="K207" s="266">
        <v>23</v>
      </c>
      <c r="L207" s="266" t="s">
        <v>389</v>
      </c>
      <c r="M207" s="267"/>
      <c r="N207" s="267"/>
    </row>
    <row r="208" spans="1:14" ht="13.5">
      <c r="A208" s="266">
        <v>24</v>
      </c>
      <c r="B208" s="266" t="s">
        <v>6</v>
      </c>
      <c r="C208" s="267"/>
      <c r="D208" s="267"/>
      <c r="E208" s="268"/>
      <c r="F208" s="266">
        <v>24</v>
      </c>
      <c r="G208" s="266" t="s">
        <v>389</v>
      </c>
      <c r="H208" s="267"/>
      <c r="I208" s="267"/>
      <c r="J208" s="268"/>
      <c r="K208" s="266">
        <v>24</v>
      </c>
      <c r="L208" s="266" t="s">
        <v>385</v>
      </c>
      <c r="M208" s="267"/>
      <c r="N208" s="267"/>
    </row>
    <row r="209" spans="1:14" ht="13.5">
      <c r="A209" s="266">
        <v>25</v>
      </c>
      <c r="B209" s="266" t="s">
        <v>390</v>
      </c>
      <c r="C209" s="267"/>
      <c r="D209" s="267"/>
      <c r="E209" s="268"/>
      <c r="F209" s="266">
        <v>25</v>
      </c>
      <c r="G209" s="266" t="s">
        <v>385</v>
      </c>
      <c r="H209" s="267"/>
      <c r="I209" s="267"/>
      <c r="J209" s="268"/>
      <c r="K209" s="266">
        <v>25</v>
      </c>
      <c r="L209" s="266" t="s">
        <v>388</v>
      </c>
      <c r="M209" s="267"/>
      <c r="N209" s="267"/>
    </row>
    <row r="210" spans="1:14" ht="13.5">
      <c r="A210" s="266">
        <v>26</v>
      </c>
      <c r="B210" s="266" t="s">
        <v>387</v>
      </c>
      <c r="C210" s="267"/>
      <c r="D210" s="267"/>
      <c r="E210" s="268"/>
      <c r="F210" s="266">
        <v>26</v>
      </c>
      <c r="G210" s="266" t="s">
        <v>388</v>
      </c>
      <c r="H210" s="267"/>
      <c r="I210" s="267"/>
      <c r="J210" s="268"/>
      <c r="K210" s="266">
        <v>26</v>
      </c>
      <c r="L210" s="266" t="s">
        <v>386</v>
      </c>
      <c r="M210" s="267"/>
      <c r="N210" s="267"/>
    </row>
    <row r="211" spans="1:14" ht="13.5">
      <c r="A211" s="266">
        <v>27</v>
      </c>
      <c r="B211" s="266" t="s">
        <v>389</v>
      </c>
      <c r="C211" s="267"/>
      <c r="D211" s="267"/>
      <c r="E211" s="268"/>
      <c r="F211" s="266">
        <v>27</v>
      </c>
      <c r="G211" s="266" t="s">
        <v>386</v>
      </c>
      <c r="H211" s="267"/>
      <c r="I211" s="267"/>
      <c r="J211" s="268"/>
      <c r="K211" s="266">
        <v>27</v>
      </c>
      <c r="L211" s="266" t="s">
        <v>6</v>
      </c>
      <c r="M211" s="267"/>
      <c r="N211" s="267"/>
    </row>
    <row r="212" spans="1:14" ht="13.5">
      <c r="A212" s="266">
        <v>28</v>
      </c>
      <c r="B212" s="266" t="s">
        <v>385</v>
      </c>
      <c r="C212" s="267"/>
      <c r="D212" s="267"/>
      <c r="E212" s="268"/>
      <c r="F212" s="266">
        <v>28</v>
      </c>
      <c r="G212" s="266" t="s">
        <v>6</v>
      </c>
      <c r="H212" s="267"/>
      <c r="I212" s="267"/>
      <c r="J212" s="268"/>
      <c r="K212" s="266">
        <v>28</v>
      </c>
      <c r="L212" s="266" t="s">
        <v>390</v>
      </c>
      <c r="M212" s="267"/>
      <c r="N212" s="267"/>
    </row>
    <row r="213" spans="1:14" ht="13.5">
      <c r="A213" s="266">
        <v>29</v>
      </c>
      <c r="B213" s="266" t="s">
        <v>388</v>
      </c>
      <c r="C213" s="267"/>
      <c r="D213" s="267"/>
      <c r="E213" s="268"/>
      <c r="F213" s="266">
        <v>29</v>
      </c>
      <c r="G213" s="266" t="s">
        <v>390</v>
      </c>
      <c r="H213" s="267"/>
      <c r="I213" s="267"/>
      <c r="J213" s="268"/>
      <c r="K213" s="266">
        <v>29</v>
      </c>
      <c r="L213" s="266" t="s">
        <v>387</v>
      </c>
      <c r="M213" s="267"/>
      <c r="N213" s="267"/>
    </row>
    <row r="214" spans="1:14" ht="13.5">
      <c r="A214" s="266">
        <v>30</v>
      </c>
      <c r="B214" s="266" t="s">
        <v>386</v>
      </c>
      <c r="C214" s="267"/>
      <c r="D214" s="267"/>
      <c r="E214" s="268"/>
      <c r="F214" s="448" t="s">
        <v>79</v>
      </c>
      <c r="G214" s="448"/>
      <c r="H214" s="267">
        <f>SUM(H184:H213)</f>
        <v>0</v>
      </c>
      <c r="I214" s="267">
        <f>SUM(I184:I213)</f>
        <v>0</v>
      </c>
      <c r="J214" s="268"/>
      <c r="K214" s="266">
        <v>30</v>
      </c>
      <c r="L214" s="266" t="s">
        <v>389</v>
      </c>
      <c r="M214" s="267"/>
      <c r="N214" s="267"/>
    </row>
    <row r="215" spans="1:14" ht="13.5">
      <c r="A215" s="266">
        <v>31</v>
      </c>
      <c r="B215" s="266" t="s">
        <v>6</v>
      </c>
      <c r="C215" s="267"/>
      <c r="D215" s="267"/>
      <c r="E215" s="268"/>
      <c r="F215" s="447"/>
      <c r="G215" s="447"/>
      <c r="H215" s="277"/>
      <c r="I215" s="277"/>
      <c r="J215" s="268"/>
      <c r="K215" s="266">
        <v>31</v>
      </c>
      <c r="L215" s="266" t="s">
        <v>385</v>
      </c>
      <c r="M215" s="267"/>
      <c r="N215" s="267"/>
    </row>
    <row r="216" spans="1:14" ht="13.5">
      <c r="A216" s="448" t="s">
        <v>79</v>
      </c>
      <c r="B216" s="448"/>
      <c r="C216" s="267">
        <f>SUM(C185:C215)</f>
        <v>0</v>
      </c>
      <c r="D216" s="267">
        <f>SUM(D185:D215)</f>
        <v>0</v>
      </c>
      <c r="E216" s="268"/>
      <c r="F216" s="268"/>
      <c r="G216" s="269"/>
      <c r="H216" s="268"/>
      <c r="I216" s="268"/>
      <c r="J216" s="268"/>
      <c r="K216" s="448" t="s">
        <v>79</v>
      </c>
      <c r="L216" s="448"/>
      <c r="M216" s="267">
        <f>SUM(M185:M215)</f>
        <v>0</v>
      </c>
      <c r="N216" s="267">
        <f>SUM(N185:N215)</f>
        <v>0</v>
      </c>
    </row>
    <row r="220" ht="13.5">
      <c r="A220" s="258" t="s">
        <v>391</v>
      </c>
    </row>
    <row r="221" ht="13.5">
      <c r="A221" s="258" t="s">
        <v>392</v>
      </c>
    </row>
    <row r="222" ht="13.5">
      <c r="A222" s="258" t="s">
        <v>393</v>
      </c>
    </row>
    <row r="223" ht="13.5">
      <c r="A223" s="258" t="s">
        <v>394</v>
      </c>
    </row>
  </sheetData>
  <sheetProtection/>
  <mergeCells count="22">
    <mergeCell ref="A2:N2"/>
    <mergeCell ref="A39:B39"/>
    <mergeCell ref="K39:L39"/>
    <mergeCell ref="F40:G40"/>
    <mergeCell ref="G3:N3"/>
    <mergeCell ref="G4:N4"/>
    <mergeCell ref="A98:B98"/>
    <mergeCell ref="F98:G98"/>
    <mergeCell ref="G61:N61"/>
    <mergeCell ref="G62:N62"/>
    <mergeCell ref="G120:N120"/>
    <mergeCell ref="F214:G214"/>
    <mergeCell ref="G121:N121"/>
    <mergeCell ref="G179:N179"/>
    <mergeCell ref="G180:N180"/>
    <mergeCell ref="K97:L97"/>
    <mergeCell ref="F215:G215"/>
    <mergeCell ref="A216:B216"/>
    <mergeCell ref="K216:L216"/>
    <mergeCell ref="F156:G156"/>
    <mergeCell ref="A157:B157"/>
    <mergeCell ref="K157:L15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selection activeCell="F21" sqref="F21"/>
    </sheetView>
  </sheetViews>
  <sheetFormatPr defaultColWidth="9.00390625" defaultRowHeight="13.5"/>
  <cols>
    <col min="1" max="1" width="5.625" style="40" customWidth="1"/>
    <col min="2" max="2" width="3.125" style="40" customWidth="1"/>
    <col min="3" max="3" width="3.25390625" style="40" customWidth="1"/>
    <col min="4" max="4" width="8.75390625" style="40" customWidth="1"/>
    <col min="5" max="5" width="9.375" style="40" customWidth="1"/>
    <col min="6" max="6" width="20.00390625" style="40" customWidth="1"/>
    <col min="7" max="16384" width="9.00390625" style="40" customWidth="1"/>
  </cols>
  <sheetData>
    <row r="1" spans="1:10" ht="17.25">
      <c r="A1" s="59" t="s">
        <v>305</v>
      </c>
      <c r="B1" s="38"/>
      <c r="C1" s="38"/>
      <c r="D1" s="38"/>
      <c r="E1" s="38"/>
      <c r="F1" s="39"/>
      <c r="G1" s="38"/>
      <c r="H1" s="38"/>
      <c r="I1" s="38"/>
      <c r="J1" s="38"/>
    </row>
    <row r="2" spans="1:10" ht="17.25">
      <c r="A2" s="497" t="s">
        <v>242</v>
      </c>
      <c r="B2" s="497"/>
      <c r="C2" s="497"/>
      <c r="D2" s="497"/>
      <c r="E2" s="497"/>
      <c r="F2" s="497"/>
      <c r="G2" s="497"/>
      <c r="H2" s="497"/>
      <c r="I2" s="497"/>
      <c r="J2" s="497"/>
    </row>
    <row r="4" spans="1:10" ht="13.5">
      <c r="A4" s="498" t="s">
        <v>239</v>
      </c>
      <c r="B4" s="498"/>
      <c r="C4" s="498"/>
      <c r="D4" s="498"/>
      <c r="F4" s="41" t="s">
        <v>138</v>
      </c>
      <c r="G4" s="499"/>
      <c r="H4" s="499"/>
      <c r="I4" s="499"/>
      <c r="J4" s="499"/>
    </row>
    <row r="5" spans="1:4" ht="14.25" thickBot="1">
      <c r="A5" s="494" t="s">
        <v>140</v>
      </c>
      <c r="B5" s="494"/>
      <c r="C5" s="494"/>
      <c r="D5" s="494"/>
    </row>
    <row r="6" spans="1:10" ht="14.25" thickBot="1">
      <c r="A6" s="485" t="s">
        <v>192</v>
      </c>
      <c r="B6" s="486"/>
      <c r="C6" s="486"/>
      <c r="D6" s="486"/>
      <c r="E6" s="486"/>
      <c r="F6" s="42" t="s">
        <v>238</v>
      </c>
      <c r="G6" s="486" t="s">
        <v>193</v>
      </c>
      <c r="H6" s="486"/>
      <c r="I6" s="486"/>
      <c r="J6" s="487"/>
    </row>
    <row r="7" spans="1:10" ht="13.5">
      <c r="A7" s="43"/>
      <c r="B7" s="44"/>
      <c r="C7" s="44"/>
      <c r="D7" s="44"/>
      <c r="E7" s="44"/>
      <c r="F7" s="45"/>
      <c r="G7" s="44"/>
      <c r="H7" s="44"/>
      <c r="I7" s="44"/>
      <c r="J7" s="46"/>
    </row>
    <row r="8" spans="1:10" ht="13.5">
      <c r="A8" s="484" t="s">
        <v>194</v>
      </c>
      <c r="B8" s="471"/>
      <c r="C8" s="471"/>
      <c r="D8" s="471"/>
      <c r="E8" s="47"/>
      <c r="F8" s="48"/>
      <c r="G8" s="49"/>
      <c r="H8" s="50"/>
      <c r="I8" s="50"/>
      <c r="J8" s="47"/>
    </row>
    <row r="9" spans="1:10" ht="13.5">
      <c r="A9" s="49"/>
      <c r="B9" s="50" t="s">
        <v>195</v>
      </c>
      <c r="C9" s="50"/>
      <c r="D9" s="50"/>
      <c r="E9" s="47"/>
      <c r="F9" s="48"/>
      <c r="G9" s="49"/>
      <c r="H9" s="50"/>
      <c r="I9" s="50"/>
      <c r="J9" s="47"/>
    </row>
    <row r="10" spans="1:10" ht="13.5">
      <c r="A10" s="49"/>
      <c r="B10" s="50"/>
      <c r="C10" s="50" t="s">
        <v>172</v>
      </c>
      <c r="D10" s="50"/>
      <c r="E10" s="47"/>
      <c r="F10" s="48"/>
      <c r="G10" s="49"/>
      <c r="H10" s="50"/>
      <c r="I10" s="50"/>
      <c r="J10" s="47"/>
    </row>
    <row r="11" spans="1:10" ht="13.5">
      <c r="A11" s="49"/>
      <c r="B11" s="50"/>
      <c r="C11" s="490" t="s">
        <v>173</v>
      </c>
      <c r="D11" s="490"/>
      <c r="E11" s="491"/>
      <c r="F11" s="48"/>
      <c r="G11" s="49"/>
      <c r="H11" s="50"/>
      <c r="I11" s="50"/>
      <c r="J11" s="47"/>
    </row>
    <row r="12" spans="1:10" ht="13.5">
      <c r="A12" s="49"/>
      <c r="B12" s="50"/>
      <c r="C12" s="490" t="s">
        <v>174</v>
      </c>
      <c r="D12" s="490"/>
      <c r="E12" s="491"/>
      <c r="F12" s="48"/>
      <c r="G12" s="49"/>
      <c r="H12" s="50"/>
      <c r="I12" s="50"/>
      <c r="J12" s="47"/>
    </row>
    <row r="13" spans="1:10" ht="13.5">
      <c r="A13" s="49"/>
      <c r="B13" s="50"/>
      <c r="C13" s="490" t="s">
        <v>175</v>
      </c>
      <c r="D13" s="490"/>
      <c r="E13" s="491"/>
      <c r="F13" s="48"/>
      <c r="G13" s="49"/>
      <c r="H13" s="50"/>
      <c r="I13" s="50"/>
      <c r="J13" s="47"/>
    </row>
    <row r="14" spans="1:10" ht="13.5">
      <c r="A14" s="49"/>
      <c r="B14" s="50"/>
      <c r="C14" s="490" t="s">
        <v>176</v>
      </c>
      <c r="D14" s="490"/>
      <c r="E14" s="491"/>
      <c r="F14" s="48"/>
      <c r="G14" s="49"/>
      <c r="H14" s="50"/>
      <c r="I14" s="50"/>
      <c r="J14" s="47"/>
    </row>
    <row r="15" spans="1:10" ht="13.5">
      <c r="A15" s="49"/>
      <c r="B15" s="50"/>
      <c r="C15" s="495" t="s">
        <v>177</v>
      </c>
      <c r="D15" s="495"/>
      <c r="E15" s="496"/>
      <c r="F15" s="48"/>
      <c r="G15" s="49"/>
      <c r="H15" s="50"/>
      <c r="I15" s="50"/>
      <c r="J15" s="47"/>
    </row>
    <row r="16" spans="1:10" ht="13.5">
      <c r="A16" s="49"/>
      <c r="B16" s="50"/>
      <c r="C16" s="490" t="s">
        <v>196</v>
      </c>
      <c r="D16" s="490"/>
      <c r="E16" s="491"/>
      <c r="F16" s="48"/>
      <c r="G16" s="49"/>
      <c r="H16" s="50"/>
      <c r="I16" s="50"/>
      <c r="J16" s="47"/>
    </row>
    <row r="17" spans="1:10" ht="13.5">
      <c r="A17" s="49"/>
      <c r="B17" s="50"/>
      <c r="C17" s="50"/>
      <c r="D17" s="50" t="s">
        <v>172</v>
      </c>
      <c r="E17" s="47"/>
      <c r="F17" s="48"/>
      <c r="G17" s="49"/>
      <c r="H17" s="50"/>
      <c r="I17" s="50"/>
      <c r="J17" s="47"/>
    </row>
    <row r="18" spans="1:10" ht="13.5" customHeight="1">
      <c r="A18" s="49"/>
      <c r="B18" s="50"/>
      <c r="C18" s="50"/>
      <c r="D18" s="495" t="s">
        <v>179</v>
      </c>
      <c r="E18" s="496"/>
      <c r="F18" s="48"/>
      <c r="G18" s="49"/>
      <c r="H18" s="50"/>
      <c r="I18" s="50"/>
      <c r="J18" s="47"/>
    </row>
    <row r="19" spans="1:10" ht="13.5" customHeight="1">
      <c r="A19" s="49"/>
      <c r="B19" s="50"/>
      <c r="C19" s="50"/>
      <c r="D19" s="495" t="s">
        <v>197</v>
      </c>
      <c r="E19" s="496"/>
      <c r="F19" s="48"/>
      <c r="G19" s="49"/>
      <c r="H19" s="50"/>
      <c r="I19" s="50"/>
      <c r="J19" s="47"/>
    </row>
    <row r="20" spans="1:10" ht="13.5">
      <c r="A20" s="49"/>
      <c r="B20" s="50" t="s">
        <v>198</v>
      </c>
      <c r="C20" s="50"/>
      <c r="D20" s="50"/>
      <c r="E20" s="47"/>
      <c r="F20" s="48"/>
      <c r="G20" s="49"/>
      <c r="H20" s="50"/>
      <c r="I20" s="50"/>
      <c r="J20" s="47"/>
    </row>
    <row r="21" spans="1:10" ht="13.5">
      <c r="A21" s="49"/>
      <c r="B21" s="50" t="s">
        <v>183</v>
      </c>
      <c r="C21" s="50"/>
      <c r="D21" s="50"/>
      <c r="E21" s="47"/>
      <c r="F21" s="48"/>
      <c r="G21" s="49"/>
      <c r="H21" s="50"/>
      <c r="I21" s="50"/>
      <c r="J21" s="47"/>
    </row>
    <row r="22" spans="1:10" ht="13.5">
      <c r="A22" s="49"/>
      <c r="B22" s="50"/>
      <c r="C22" s="50" t="s">
        <v>172</v>
      </c>
      <c r="D22" s="50"/>
      <c r="E22" s="47"/>
      <c r="F22" s="48"/>
      <c r="G22" s="49"/>
      <c r="H22" s="50"/>
      <c r="I22" s="50"/>
      <c r="J22" s="47"/>
    </row>
    <row r="23" spans="1:10" ht="13.5">
      <c r="A23" s="49"/>
      <c r="B23" s="50"/>
      <c r="C23" s="495" t="s">
        <v>184</v>
      </c>
      <c r="D23" s="495"/>
      <c r="E23" s="496"/>
      <c r="F23" s="48"/>
      <c r="G23" s="49"/>
      <c r="H23" s="50"/>
      <c r="I23" s="50"/>
      <c r="J23" s="47"/>
    </row>
    <row r="24" spans="1:10" ht="13.5">
      <c r="A24" s="49"/>
      <c r="B24" s="50" t="s">
        <v>143</v>
      </c>
      <c r="C24" s="50"/>
      <c r="D24" s="50"/>
      <c r="E24" s="47"/>
      <c r="F24" s="48"/>
      <c r="G24" s="49"/>
      <c r="H24" s="50"/>
      <c r="I24" s="50"/>
      <c r="J24" s="47"/>
    </row>
    <row r="25" spans="1:10" ht="13.5">
      <c r="A25" s="49"/>
      <c r="B25" s="50" t="s">
        <v>144</v>
      </c>
      <c r="C25" s="50"/>
      <c r="D25" s="50"/>
      <c r="E25" s="47"/>
      <c r="F25" s="48"/>
      <c r="G25" s="49"/>
      <c r="H25" s="50"/>
      <c r="I25" s="50"/>
      <c r="J25" s="47"/>
    </row>
    <row r="26" spans="1:10" ht="13.5">
      <c r="A26" s="49"/>
      <c r="B26" s="50" t="s">
        <v>186</v>
      </c>
      <c r="C26" s="50"/>
      <c r="D26" s="50"/>
      <c r="E26" s="47"/>
      <c r="F26" s="48"/>
      <c r="G26" s="49"/>
      <c r="H26" s="50"/>
      <c r="I26" s="50"/>
      <c r="J26" s="47"/>
    </row>
    <row r="27" spans="1:10" ht="13.5">
      <c r="A27" s="49"/>
      <c r="B27" s="50" t="s">
        <v>157</v>
      </c>
      <c r="C27" s="50"/>
      <c r="D27" s="50"/>
      <c r="E27" s="47"/>
      <c r="F27" s="48"/>
      <c r="G27" s="49"/>
      <c r="H27" s="50"/>
      <c r="I27" s="50"/>
      <c r="J27" s="47"/>
    </row>
    <row r="28" spans="1:10" ht="13.5">
      <c r="A28" s="49"/>
      <c r="B28" s="50"/>
      <c r="C28" s="50"/>
      <c r="D28" s="50"/>
      <c r="E28" s="47"/>
      <c r="F28" s="48"/>
      <c r="G28" s="49"/>
      <c r="H28" s="50"/>
      <c r="I28" s="50"/>
      <c r="J28" s="47"/>
    </row>
    <row r="29" spans="1:10" ht="13.5">
      <c r="A29" s="484" t="s">
        <v>199</v>
      </c>
      <c r="B29" s="471"/>
      <c r="C29" s="471"/>
      <c r="D29" s="471"/>
      <c r="E29" s="47"/>
      <c r="F29" s="48"/>
      <c r="G29" s="49"/>
      <c r="H29" s="50"/>
      <c r="I29" s="50"/>
      <c r="J29" s="47"/>
    </row>
    <row r="30" spans="1:10" ht="13.5">
      <c r="A30" s="49"/>
      <c r="B30" s="50"/>
      <c r="C30" s="490" t="s">
        <v>145</v>
      </c>
      <c r="D30" s="490"/>
      <c r="E30" s="491"/>
      <c r="F30" s="48"/>
      <c r="G30" s="49"/>
      <c r="H30" s="50"/>
      <c r="I30" s="50"/>
      <c r="J30" s="47"/>
    </row>
    <row r="31" spans="1:10" ht="13.5">
      <c r="A31" s="49"/>
      <c r="B31" s="50"/>
      <c r="C31" s="490" t="s">
        <v>146</v>
      </c>
      <c r="D31" s="490"/>
      <c r="E31" s="491"/>
      <c r="F31" s="48"/>
      <c r="G31" s="49"/>
      <c r="H31" s="50"/>
      <c r="I31" s="50"/>
      <c r="J31" s="47"/>
    </row>
    <row r="32" spans="1:10" ht="13.5">
      <c r="A32" s="49"/>
      <c r="B32" s="50"/>
      <c r="C32" s="490" t="s">
        <v>147</v>
      </c>
      <c r="D32" s="490"/>
      <c r="E32" s="491"/>
      <c r="F32" s="48"/>
      <c r="G32" s="49"/>
      <c r="H32" s="50"/>
      <c r="I32" s="50"/>
      <c r="J32" s="47"/>
    </row>
    <row r="33" spans="1:10" ht="13.5">
      <c r="A33" s="49"/>
      <c r="B33" s="50"/>
      <c r="C33" s="490" t="s">
        <v>200</v>
      </c>
      <c r="D33" s="490"/>
      <c r="E33" s="491"/>
      <c r="F33" s="48"/>
      <c r="G33" s="49"/>
      <c r="H33" s="50"/>
      <c r="I33" s="50"/>
      <c r="J33" s="47"/>
    </row>
    <row r="34" spans="1:10" ht="13.5">
      <c r="A34" s="49"/>
      <c r="B34" s="50"/>
      <c r="C34" s="50"/>
      <c r="D34" s="50"/>
      <c r="E34" s="47"/>
      <c r="F34" s="48"/>
      <c r="G34" s="49"/>
      <c r="H34" s="50"/>
      <c r="I34" s="50"/>
      <c r="J34" s="47"/>
    </row>
    <row r="35" spans="1:10" ht="13.5">
      <c r="A35" s="484" t="s">
        <v>201</v>
      </c>
      <c r="B35" s="471"/>
      <c r="C35" s="471"/>
      <c r="D35" s="471"/>
      <c r="E35" s="47"/>
      <c r="F35" s="48"/>
      <c r="G35" s="49"/>
      <c r="H35" s="50"/>
      <c r="I35" s="50"/>
      <c r="J35" s="47"/>
    </row>
    <row r="36" spans="1:10" ht="13.5">
      <c r="A36" s="49"/>
      <c r="B36" s="50"/>
      <c r="C36" s="490" t="s">
        <v>202</v>
      </c>
      <c r="D36" s="490"/>
      <c r="E36" s="491"/>
      <c r="F36" s="48"/>
      <c r="G36" s="49"/>
      <c r="H36" s="50"/>
      <c r="I36" s="50"/>
      <c r="J36" s="47"/>
    </row>
    <row r="37" spans="1:10" ht="13.5">
      <c r="A37" s="49"/>
      <c r="B37" s="50"/>
      <c r="C37" s="490" t="s">
        <v>148</v>
      </c>
      <c r="D37" s="490"/>
      <c r="E37" s="491"/>
      <c r="F37" s="48"/>
      <c r="G37" s="49"/>
      <c r="H37" s="50"/>
      <c r="I37" s="50"/>
      <c r="J37" s="47"/>
    </row>
    <row r="38" spans="1:10" ht="13.5">
      <c r="A38" s="49"/>
      <c r="B38" s="50"/>
      <c r="C38" s="490" t="s">
        <v>149</v>
      </c>
      <c r="D38" s="490"/>
      <c r="E38" s="491"/>
      <c r="F38" s="48"/>
      <c r="G38" s="49"/>
      <c r="H38" s="50"/>
      <c r="I38" s="50"/>
      <c r="J38" s="47"/>
    </row>
    <row r="39" spans="1:10" ht="13.5">
      <c r="A39" s="49"/>
      <c r="B39" s="50"/>
      <c r="C39" s="490" t="s">
        <v>150</v>
      </c>
      <c r="D39" s="490"/>
      <c r="E39" s="491"/>
      <c r="F39" s="48"/>
      <c r="G39" s="49"/>
      <c r="H39" s="50"/>
      <c r="I39" s="50"/>
      <c r="J39" s="47"/>
    </row>
    <row r="40" spans="1:10" ht="13.5">
      <c r="A40" s="49"/>
      <c r="B40" s="50"/>
      <c r="C40" s="490" t="s">
        <v>151</v>
      </c>
      <c r="D40" s="490"/>
      <c r="E40" s="491"/>
      <c r="F40" s="48"/>
      <c r="G40" s="49"/>
      <c r="H40" s="50"/>
      <c r="I40" s="50"/>
      <c r="J40" s="47"/>
    </row>
    <row r="41" spans="1:10" ht="13.5">
      <c r="A41" s="49"/>
      <c r="B41" s="50"/>
      <c r="C41" s="490" t="s">
        <v>152</v>
      </c>
      <c r="D41" s="490"/>
      <c r="E41" s="491"/>
      <c r="F41" s="48"/>
      <c r="G41" s="49"/>
      <c r="H41" s="50"/>
      <c r="I41" s="50"/>
      <c r="J41" s="47"/>
    </row>
    <row r="42" spans="1:10" ht="13.5">
      <c r="A42" s="49"/>
      <c r="B42" s="50"/>
      <c r="C42" s="490" t="s">
        <v>153</v>
      </c>
      <c r="D42" s="490"/>
      <c r="E42" s="491"/>
      <c r="F42" s="48"/>
      <c r="G42" s="49"/>
      <c r="H42" s="50"/>
      <c r="I42" s="50"/>
      <c r="J42" s="47"/>
    </row>
    <row r="43" spans="1:10" ht="13.5">
      <c r="A43" s="49"/>
      <c r="B43" s="50"/>
      <c r="C43" s="490" t="s">
        <v>203</v>
      </c>
      <c r="D43" s="490"/>
      <c r="E43" s="491"/>
      <c r="F43" s="48"/>
      <c r="G43" s="49"/>
      <c r="H43" s="50"/>
      <c r="I43" s="50"/>
      <c r="J43" s="47"/>
    </row>
    <row r="44" spans="1:10" ht="13.5">
      <c r="A44" s="49"/>
      <c r="B44" s="50"/>
      <c r="C44" s="490" t="s">
        <v>154</v>
      </c>
      <c r="D44" s="490"/>
      <c r="E44" s="491"/>
      <c r="F44" s="48"/>
      <c r="G44" s="49"/>
      <c r="H44" s="50"/>
      <c r="I44" s="50"/>
      <c r="J44" s="47"/>
    </row>
    <row r="45" spans="1:10" ht="13.5">
      <c r="A45" s="49"/>
      <c r="B45" s="50"/>
      <c r="C45" s="490" t="s">
        <v>204</v>
      </c>
      <c r="D45" s="490"/>
      <c r="E45" s="491"/>
      <c r="F45" s="48"/>
      <c r="G45" s="49"/>
      <c r="H45" s="50"/>
      <c r="I45" s="50"/>
      <c r="J45" s="47"/>
    </row>
    <row r="46" spans="1:10" ht="13.5">
      <c r="A46" s="49"/>
      <c r="B46" s="50"/>
      <c r="C46" s="490" t="s">
        <v>205</v>
      </c>
      <c r="D46" s="490"/>
      <c r="E46" s="491"/>
      <c r="F46" s="48"/>
      <c r="G46" s="49"/>
      <c r="H46" s="50"/>
      <c r="I46" s="50"/>
      <c r="J46" s="47"/>
    </row>
    <row r="47" spans="1:10" ht="13.5">
      <c r="A47" s="49"/>
      <c r="B47" s="50"/>
      <c r="C47" s="50"/>
      <c r="D47" s="50"/>
      <c r="E47" s="47"/>
      <c r="F47" s="48"/>
      <c r="G47" s="49"/>
      <c r="H47" s="50"/>
      <c r="I47" s="50"/>
      <c r="J47" s="47"/>
    </row>
    <row r="48" spans="1:10" ht="13.5">
      <c r="A48" s="492" t="s">
        <v>206</v>
      </c>
      <c r="B48" s="493"/>
      <c r="C48" s="493"/>
      <c r="D48" s="493"/>
      <c r="E48" s="47"/>
      <c r="F48" s="48"/>
      <c r="G48" s="49"/>
      <c r="H48" s="50"/>
      <c r="I48" s="50"/>
      <c r="J48" s="47"/>
    </row>
    <row r="49" spans="1:10" ht="13.5">
      <c r="A49" s="49"/>
      <c r="B49" s="50"/>
      <c r="C49" s="50"/>
      <c r="D49" s="50"/>
      <c r="E49" s="47"/>
      <c r="F49" s="48"/>
      <c r="G49" s="49"/>
      <c r="H49" s="50"/>
      <c r="I49" s="50"/>
      <c r="J49" s="47"/>
    </row>
    <row r="50" spans="1:10" ht="13.5">
      <c r="A50" s="492" t="s">
        <v>207</v>
      </c>
      <c r="B50" s="493"/>
      <c r="C50" s="493"/>
      <c r="D50" s="493"/>
      <c r="E50" s="47"/>
      <c r="F50" s="48"/>
      <c r="G50" s="49"/>
      <c r="H50" s="50"/>
      <c r="I50" s="50"/>
      <c r="J50" s="47"/>
    </row>
    <row r="51" spans="1:10" ht="13.5">
      <c r="A51" s="49"/>
      <c r="B51" s="50"/>
      <c r="C51" s="50"/>
      <c r="D51" s="50"/>
      <c r="E51" s="47"/>
      <c r="F51" s="48"/>
      <c r="G51" s="49"/>
      <c r="H51" s="50"/>
      <c r="I51" s="50"/>
      <c r="J51" s="47"/>
    </row>
    <row r="52" spans="1:10" ht="13.5">
      <c r="A52" s="492" t="s">
        <v>208</v>
      </c>
      <c r="B52" s="493"/>
      <c r="C52" s="493"/>
      <c r="D52" s="493"/>
      <c r="E52" s="47"/>
      <c r="F52" s="48"/>
      <c r="G52" s="49"/>
      <c r="H52" s="50"/>
      <c r="I52" s="50"/>
      <c r="J52" s="47"/>
    </row>
    <row r="53" spans="1:10" ht="13.5">
      <c r="A53" s="49"/>
      <c r="B53" s="50"/>
      <c r="C53" s="50"/>
      <c r="D53" s="50"/>
      <c r="E53" s="47"/>
      <c r="F53" s="48"/>
      <c r="G53" s="49"/>
      <c r="H53" s="50"/>
      <c r="I53" s="50"/>
      <c r="J53" s="47"/>
    </row>
    <row r="54" spans="1:10" ht="13.5">
      <c r="A54" s="492" t="s">
        <v>209</v>
      </c>
      <c r="B54" s="493"/>
      <c r="C54" s="493"/>
      <c r="D54" s="493"/>
      <c r="E54" s="47"/>
      <c r="F54" s="48"/>
      <c r="G54" s="49"/>
      <c r="H54" s="50"/>
      <c r="I54" s="50"/>
      <c r="J54" s="47"/>
    </row>
    <row r="55" spans="1:10" ht="14.25" thickBot="1">
      <c r="A55" s="49"/>
      <c r="B55" s="50"/>
      <c r="C55" s="50"/>
      <c r="D55" s="50"/>
      <c r="E55" s="47"/>
      <c r="F55" s="48"/>
      <c r="G55" s="49"/>
      <c r="H55" s="50"/>
      <c r="I55" s="50"/>
      <c r="J55" s="47"/>
    </row>
    <row r="56" spans="1:10" ht="14.25" thickBot="1">
      <c r="A56" s="485" t="s">
        <v>210</v>
      </c>
      <c r="B56" s="486"/>
      <c r="C56" s="486"/>
      <c r="D56" s="486"/>
      <c r="E56" s="486"/>
      <c r="F56" s="51"/>
      <c r="G56" s="472"/>
      <c r="H56" s="472"/>
      <c r="I56" s="472"/>
      <c r="J56" s="489"/>
    </row>
    <row r="58" spans="1:4" ht="14.25" customHeight="1" thickBot="1">
      <c r="A58" s="494" t="s">
        <v>211</v>
      </c>
      <c r="B58" s="494"/>
      <c r="C58" s="494"/>
      <c r="D58" s="494"/>
    </row>
    <row r="59" spans="1:10" ht="14.25" thickBot="1">
      <c r="A59" s="485" t="s">
        <v>192</v>
      </c>
      <c r="B59" s="486"/>
      <c r="C59" s="486"/>
      <c r="D59" s="486"/>
      <c r="E59" s="486"/>
      <c r="F59" s="42" t="s">
        <v>240</v>
      </c>
      <c r="G59" s="486" t="s">
        <v>193</v>
      </c>
      <c r="H59" s="486"/>
      <c r="I59" s="486"/>
      <c r="J59" s="487"/>
    </row>
    <row r="60" spans="1:10" ht="13.5">
      <c r="A60" s="54"/>
      <c r="B60" s="55"/>
      <c r="C60" s="55"/>
      <c r="D60" s="55"/>
      <c r="E60" s="56"/>
      <c r="F60" s="57"/>
      <c r="G60" s="54"/>
      <c r="H60" s="55"/>
      <c r="I60" s="55"/>
      <c r="J60" s="56"/>
    </row>
    <row r="61" spans="1:10" ht="13.5">
      <c r="A61" s="484" t="s">
        <v>212</v>
      </c>
      <c r="B61" s="471"/>
      <c r="C61" s="471"/>
      <c r="D61" s="471"/>
      <c r="E61" s="47"/>
      <c r="F61" s="48"/>
      <c r="G61" s="49"/>
      <c r="H61" s="50"/>
      <c r="I61" s="50"/>
      <c r="J61" s="47"/>
    </row>
    <row r="62" spans="1:10" ht="13.5">
      <c r="A62" s="49"/>
      <c r="B62" s="50"/>
      <c r="C62" s="490" t="s">
        <v>155</v>
      </c>
      <c r="D62" s="490"/>
      <c r="E62" s="491"/>
      <c r="F62" s="48"/>
      <c r="G62" s="49"/>
      <c r="H62" s="50"/>
      <c r="I62" s="50"/>
      <c r="J62" s="47"/>
    </row>
    <row r="63" spans="1:10" ht="13.5">
      <c r="A63" s="49"/>
      <c r="B63" s="50"/>
      <c r="C63" s="50"/>
      <c r="D63" s="50" t="s">
        <v>172</v>
      </c>
      <c r="E63" s="47"/>
      <c r="F63" s="48"/>
      <c r="G63" s="49"/>
      <c r="H63" s="50"/>
      <c r="I63" s="50"/>
      <c r="J63" s="47"/>
    </row>
    <row r="64" spans="1:10" ht="13.5">
      <c r="A64" s="49"/>
      <c r="B64" s="50"/>
      <c r="C64" s="50"/>
      <c r="D64" s="490" t="s">
        <v>213</v>
      </c>
      <c r="E64" s="491"/>
      <c r="F64" s="48"/>
      <c r="G64" s="49"/>
      <c r="H64" s="50"/>
      <c r="I64" s="50"/>
      <c r="J64" s="47"/>
    </row>
    <row r="65" spans="1:10" ht="13.5">
      <c r="A65" s="49"/>
      <c r="B65" s="50"/>
      <c r="C65" s="50"/>
      <c r="D65" s="490" t="s">
        <v>214</v>
      </c>
      <c r="E65" s="491"/>
      <c r="F65" s="48"/>
      <c r="G65" s="49"/>
      <c r="H65" s="50"/>
      <c r="I65" s="50"/>
      <c r="J65" s="47"/>
    </row>
    <row r="66" spans="1:10" ht="13.5">
      <c r="A66" s="49"/>
      <c r="B66" s="50"/>
      <c r="C66" s="50"/>
      <c r="D66" s="50"/>
      <c r="E66" s="47"/>
      <c r="F66" s="48"/>
      <c r="G66" s="49"/>
      <c r="H66" s="50"/>
      <c r="I66" s="50"/>
      <c r="J66" s="47"/>
    </row>
    <row r="67" spans="1:10" ht="13.5">
      <c r="A67" s="49"/>
      <c r="B67" s="50"/>
      <c r="C67" s="490" t="s">
        <v>156</v>
      </c>
      <c r="D67" s="490"/>
      <c r="E67" s="491"/>
      <c r="F67" s="48"/>
      <c r="G67" s="49"/>
      <c r="H67" s="50"/>
      <c r="I67" s="50"/>
      <c r="J67" s="47"/>
    </row>
    <row r="68" spans="1:10" ht="13.5">
      <c r="A68" s="49"/>
      <c r="B68" s="50"/>
      <c r="C68" s="50"/>
      <c r="D68" s="50" t="s">
        <v>172</v>
      </c>
      <c r="E68" s="47"/>
      <c r="F68" s="48"/>
      <c r="G68" s="49"/>
      <c r="H68" s="50"/>
      <c r="I68" s="50"/>
      <c r="J68" s="47"/>
    </row>
    <row r="69" spans="1:10" ht="13.5">
      <c r="A69" s="49"/>
      <c r="B69" s="50"/>
      <c r="C69" s="50"/>
      <c r="D69" s="490" t="s">
        <v>214</v>
      </c>
      <c r="E69" s="491"/>
      <c r="F69" s="48"/>
      <c r="G69" s="49"/>
      <c r="H69" s="50"/>
      <c r="I69" s="50"/>
      <c r="J69" s="47"/>
    </row>
    <row r="70" spans="1:10" ht="13.5">
      <c r="A70" s="49"/>
      <c r="B70" s="50"/>
      <c r="C70" s="50"/>
      <c r="D70" s="50"/>
      <c r="E70" s="47"/>
      <c r="F70" s="48"/>
      <c r="G70" s="49"/>
      <c r="H70" s="50"/>
      <c r="I70" s="50"/>
      <c r="J70" s="47"/>
    </row>
    <row r="71" spans="1:10" ht="13.5">
      <c r="A71" s="484" t="s">
        <v>215</v>
      </c>
      <c r="B71" s="471"/>
      <c r="C71" s="471"/>
      <c r="D71" s="471"/>
      <c r="E71" s="47"/>
      <c r="F71" s="48"/>
      <c r="G71" s="49"/>
      <c r="H71" s="50"/>
      <c r="I71" s="50"/>
      <c r="J71" s="47"/>
    </row>
    <row r="72" spans="1:10" ht="14.25" thickBot="1">
      <c r="A72" s="49"/>
      <c r="B72" s="50"/>
      <c r="C72" s="50"/>
      <c r="D72" s="50"/>
      <c r="E72" s="47"/>
      <c r="F72" s="48"/>
      <c r="G72" s="49"/>
      <c r="H72" s="50"/>
      <c r="I72" s="50"/>
      <c r="J72" s="47"/>
    </row>
    <row r="73" spans="1:10" ht="14.25" thickBot="1">
      <c r="A73" s="485" t="s">
        <v>210</v>
      </c>
      <c r="B73" s="486"/>
      <c r="C73" s="486"/>
      <c r="D73" s="486"/>
      <c r="E73" s="487"/>
      <c r="F73" s="51"/>
      <c r="G73" s="488"/>
      <c r="H73" s="472"/>
      <c r="I73" s="472"/>
      <c r="J73" s="489"/>
    </row>
    <row r="74" spans="1:10" ht="21" customHeight="1" thickBot="1">
      <c r="A74" s="485" t="s">
        <v>216</v>
      </c>
      <c r="B74" s="486"/>
      <c r="C74" s="486"/>
      <c r="D74" s="486"/>
      <c r="E74" s="487"/>
      <c r="F74" s="58"/>
      <c r="G74" s="472"/>
      <c r="H74" s="472"/>
      <c r="I74" s="472"/>
      <c r="J74" s="489"/>
    </row>
    <row r="76" ht="13.5">
      <c r="A76" s="40" t="s">
        <v>217</v>
      </c>
    </row>
    <row r="77" spans="1:9" ht="13.5">
      <c r="A77" s="482" t="s">
        <v>241</v>
      </c>
      <c r="B77" s="482"/>
      <c r="C77" s="482"/>
      <c r="D77" s="482"/>
      <c r="E77" s="482"/>
      <c r="F77" s="482"/>
      <c r="G77" s="482"/>
      <c r="H77" s="482"/>
      <c r="I77" s="482"/>
    </row>
    <row r="78" spans="1:9" ht="13.5">
      <c r="A78" s="482" t="s">
        <v>218</v>
      </c>
      <c r="B78" s="482"/>
      <c r="C78" s="482"/>
      <c r="D78" s="482"/>
      <c r="E78" s="482"/>
      <c r="F78" s="482"/>
      <c r="G78" s="482"/>
      <c r="H78" s="482"/>
      <c r="I78" s="482"/>
    </row>
    <row r="79" spans="1:9" ht="13.5">
      <c r="A79" s="482" t="s">
        <v>219</v>
      </c>
      <c r="B79" s="482"/>
      <c r="C79" s="482"/>
      <c r="D79" s="482"/>
      <c r="E79" s="482"/>
      <c r="F79" s="482"/>
      <c r="G79" s="482"/>
      <c r="H79" s="482"/>
      <c r="I79" s="482"/>
    </row>
    <row r="80" spans="1:9" ht="26.25" customHeight="1">
      <c r="A80" s="483" t="s">
        <v>220</v>
      </c>
      <c r="B80" s="482"/>
      <c r="C80" s="482"/>
      <c r="D80" s="482"/>
      <c r="E80" s="482"/>
      <c r="F80" s="482"/>
      <c r="G80" s="482"/>
      <c r="H80" s="482"/>
      <c r="I80" s="482"/>
    </row>
    <row r="81" spans="1:9" ht="41.25" customHeight="1">
      <c r="A81" s="483" t="s">
        <v>221</v>
      </c>
      <c r="B81" s="483"/>
      <c r="C81" s="483"/>
      <c r="D81" s="483"/>
      <c r="E81" s="483"/>
      <c r="F81" s="483"/>
      <c r="G81" s="483"/>
      <c r="H81" s="483"/>
      <c r="I81" s="483"/>
    </row>
    <row r="82" spans="1:9" ht="40.5" customHeight="1">
      <c r="A82" s="483" t="s">
        <v>222</v>
      </c>
      <c r="B82" s="482"/>
      <c r="C82" s="482"/>
      <c r="D82" s="482"/>
      <c r="E82" s="482"/>
      <c r="F82" s="482"/>
      <c r="G82" s="482"/>
      <c r="H82" s="482"/>
      <c r="I82" s="482"/>
    </row>
    <row r="83" spans="1:9" ht="13.5">
      <c r="A83" s="482"/>
      <c r="B83" s="482"/>
      <c r="C83" s="482"/>
      <c r="D83" s="482"/>
      <c r="E83" s="482"/>
      <c r="F83" s="482"/>
      <c r="G83" s="482"/>
      <c r="H83" s="482"/>
      <c r="I83" s="482"/>
    </row>
    <row r="84" spans="1:9" ht="13.5">
      <c r="A84" s="59"/>
      <c r="B84" s="59"/>
      <c r="C84" s="59"/>
      <c r="D84" s="59"/>
      <c r="E84" s="59"/>
      <c r="F84" s="59"/>
      <c r="G84" s="59"/>
      <c r="H84" s="59"/>
      <c r="I84" s="59"/>
    </row>
    <row r="86" spans="1:4" ht="14.25" thickBot="1">
      <c r="A86" s="471" t="s">
        <v>223</v>
      </c>
      <c r="B86" s="471"/>
      <c r="C86" s="471"/>
      <c r="D86" s="471"/>
    </row>
    <row r="87" spans="1:9" ht="18.75" customHeight="1" thickBot="1">
      <c r="A87" s="461" t="s">
        <v>224</v>
      </c>
      <c r="B87" s="462"/>
      <c r="C87" s="462"/>
      <c r="D87" s="472"/>
      <c r="E87" s="473"/>
      <c r="F87" s="52"/>
      <c r="G87" s="52"/>
      <c r="H87" s="52"/>
      <c r="I87" s="53"/>
    </row>
    <row r="88" spans="1:9" ht="18.75" customHeight="1">
      <c r="A88" s="60"/>
      <c r="B88" s="474" t="s">
        <v>225</v>
      </c>
      <c r="C88" s="474"/>
      <c r="D88" s="474"/>
      <c r="E88" s="474"/>
      <c r="F88" s="61" t="s">
        <v>226</v>
      </c>
      <c r="G88" s="475"/>
      <c r="H88" s="476"/>
      <c r="I88" s="477"/>
    </row>
    <row r="89" spans="1:9" ht="18.75" customHeight="1" thickBot="1">
      <c r="A89" s="62"/>
      <c r="B89" s="478" t="s">
        <v>227</v>
      </c>
      <c r="C89" s="478"/>
      <c r="D89" s="478"/>
      <c r="E89" s="478"/>
      <c r="F89" s="63" t="s">
        <v>228</v>
      </c>
      <c r="G89" s="479"/>
      <c r="H89" s="480"/>
      <c r="I89" s="481"/>
    </row>
    <row r="90" spans="1:9" ht="18.75" customHeight="1" thickBot="1">
      <c r="A90" s="461" t="s">
        <v>229</v>
      </c>
      <c r="B90" s="462"/>
      <c r="C90" s="462"/>
      <c r="D90" s="462"/>
      <c r="E90" s="463"/>
      <c r="F90" s="64"/>
      <c r="G90" s="464" t="s">
        <v>230</v>
      </c>
      <c r="H90" s="465"/>
      <c r="I90" s="466"/>
    </row>
    <row r="91" spans="1:9" ht="18.75" customHeight="1">
      <c r="A91" s="60"/>
      <c r="B91" s="467" t="s">
        <v>231</v>
      </c>
      <c r="C91" s="467"/>
      <c r="D91" s="467"/>
      <c r="E91" s="467"/>
      <c r="F91" s="65" t="s">
        <v>232</v>
      </c>
      <c r="G91" s="468" t="s">
        <v>228</v>
      </c>
      <c r="H91" s="469"/>
      <c r="I91" s="470"/>
    </row>
    <row r="92" spans="1:9" ht="18.75" customHeight="1">
      <c r="A92" s="66"/>
      <c r="B92" s="457" t="s">
        <v>233</v>
      </c>
      <c r="C92" s="457"/>
      <c r="D92" s="457"/>
      <c r="E92" s="457"/>
      <c r="F92" s="67" t="s">
        <v>232</v>
      </c>
      <c r="G92" s="458" t="s">
        <v>228</v>
      </c>
      <c r="H92" s="459"/>
      <c r="I92" s="460"/>
    </row>
    <row r="93" spans="1:9" ht="18.75" customHeight="1">
      <c r="A93" s="66"/>
      <c r="B93" s="457" t="s">
        <v>234</v>
      </c>
      <c r="C93" s="457"/>
      <c r="D93" s="457"/>
      <c r="E93" s="457"/>
      <c r="F93" s="67" t="s">
        <v>232</v>
      </c>
      <c r="G93" s="458" t="s">
        <v>228</v>
      </c>
      <c r="H93" s="459"/>
      <c r="I93" s="460"/>
    </row>
    <row r="94" spans="1:9" ht="18.75" customHeight="1">
      <c r="A94" s="66"/>
      <c r="B94" s="457" t="s">
        <v>235</v>
      </c>
      <c r="C94" s="457"/>
      <c r="D94" s="457"/>
      <c r="E94" s="457"/>
      <c r="F94" s="67" t="s">
        <v>232</v>
      </c>
      <c r="G94" s="458" t="s">
        <v>228</v>
      </c>
      <c r="H94" s="459"/>
      <c r="I94" s="460"/>
    </row>
    <row r="95" spans="1:9" ht="18.75" customHeight="1">
      <c r="A95" s="66"/>
      <c r="B95" s="457" t="s">
        <v>178</v>
      </c>
      <c r="C95" s="457"/>
      <c r="D95" s="457"/>
      <c r="E95" s="457"/>
      <c r="F95" s="67" t="s">
        <v>232</v>
      </c>
      <c r="G95" s="458" t="s">
        <v>228</v>
      </c>
      <c r="H95" s="459"/>
      <c r="I95" s="460"/>
    </row>
    <row r="96" spans="1:9" ht="18.75" customHeight="1" thickBot="1">
      <c r="A96" s="62"/>
      <c r="B96" s="453" t="s">
        <v>236</v>
      </c>
      <c r="C96" s="453"/>
      <c r="D96" s="453"/>
      <c r="E96" s="453"/>
      <c r="F96" s="68" t="s">
        <v>232</v>
      </c>
      <c r="G96" s="454" t="s">
        <v>237</v>
      </c>
      <c r="H96" s="455"/>
      <c r="I96" s="456"/>
    </row>
  </sheetData>
  <sheetProtection/>
  <mergeCells count="80">
    <mergeCell ref="A2:J2"/>
    <mergeCell ref="A4:D4"/>
    <mergeCell ref="G4:J4"/>
    <mergeCell ref="A5:D5"/>
    <mergeCell ref="A6:E6"/>
    <mergeCell ref="G6:J6"/>
    <mergeCell ref="A8:D8"/>
    <mergeCell ref="C11:E11"/>
    <mergeCell ref="C12:E12"/>
    <mergeCell ref="C13:E13"/>
    <mergeCell ref="C14:E14"/>
    <mergeCell ref="C15:E15"/>
    <mergeCell ref="C16:E16"/>
    <mergeCell ref="D18:E18"/>
    <mergeCell ref="D19:E19"/>
    <mergeCell ref="C23:E23"/>
    <mergeCell ref="A29:D29"/>
    <mergeCell ref="C30:E30"/>
    <mergeCell ref="C31:E31"/>
    <mergeCell ref="C32:E32"/>
    <mergeCell ref="C33:E33"/>
    <mergeCell ref="A35:D35"/>
    <mergeCell ref="C36:E36"/>
    <mergeCell ref="C37:E37"/>
    <mergeCell ref="C38:E38"/>
    <mergeCell ref="C39:E39"/>
    <mergeCell ref="C40:E40"/>
    <mergeCell ref="C41:E41"/>
    <mergeCell ref="C42:E42"/>
    <mergeCell ref="C43:E43"/>
    <mergeCell ref="C44:E44"/>
    <mergeCell ref="C45:E45"/>
    <mergeCell ref="C46:E46"/>
    <mergeCell ref="A48:D48"/>
    <mergeCell ref="A50:D50"/>
    <mergeCell ref="A52:D52"/>
    <mergeCell ref="A54:D54"/>
    <mergeCell ref="A56:E56"/>
    <mergeCell ref="G56:J56"/>
    <mergeCell ref="A58:D58"/>
    <mergeCell ref="A59:E59"/>
    <mergeCell ref="G59:J59"/>
    <mergeCell ref="A61:D61"/>
    <mergeCell ref="C62:E62"/>
    <mergeCell ref="D64:E64"/>
    <mergeCell ref="D65:E65"/>
    <mergeCell ref="C67:E67"/>
    <mergeCell ref="D69:E69"/>
    <mergeCell ref="A71:D71"/>
    <mergeCell ref="A73:E73"/>
    <mergeCell ref="G73:J73"/>
    <mergeCell ref="A74:E74"/>
    <mergeCell ref="G74:J74"/>
    <mergeCell ref="A77:I77"/>
    <mergeCell ref="A78:I78"/>
    <mergeCell ref="A79:I79"/>
    <mergeCell ref="A80:I80"/>
    <mergeCell ref="A81:I81"/>
    <mergeCell ref="A82:I82"/>
    <mergeCell ref="A83:I83"/>
    <mergeCell ref="A86:D86"/>
    <mergeCell ref="A87:E87"/>
    <mergeCell ref="B88:E88"/>
    <mergeCell ref="G88:I88"/>
    <mergeCell ref="B89:E89"/>
    <mergeCell ref="G89:I89"/>
    <mergeCell ref="A90:E90"/>
    <mergeCell ref="G90:I90"/>
    <mergeCell ref="B91:E91"/>
    <mergeCell ref="G91:I91"/>
    <mergeCell ref="B92:E92"/>
    <mergeCell ref="G92:I92"/>
    <mergeCell ref="B96:E96"/>
    <mergeCell ref="G96:I96"/>
    <mergeCell ref="B93:E93"/>
    <mergeCell ref="G93:I93"/>
    <mergeCell ref="B94:E94"/>
    <mergeCell ref="G94:I94"/>
    <mergeCell ref="B95:E95"/>
    <mergeCell ref="G95:I9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30"/>
  <sheetViews>
    <sheetView zoomScalePageLayoutView="0" workbookViewId="0" topLeftCell="A1">
      <selection activeCell="D6" sqref="D6"/>
    </sheetView>
  </sheetViews>
  <sheetFormatPr defaultColWidth="9.00390625" defaultRowHeight="13.5"/>
  <cols>
    <col min="1" max="1" width="20.625" style="0" customWidth="1"/>
    <col min="2" max="2" width="5.625" style="0" customWidth="1"/>
    <col min="3" max="3" width="8.625" style="0" customWidth="1"/>
    <col min="4" max="4" width="13.625" style="0" customWidth="1"/>
    <col min="5" max="5" width="4.625" style="0" customWidth="1"/>
    <col min="6" max="6" width="9.625" style="0" customWidth="1"/>
    <col min="7" max="7" width="16.625" style="0" customWidth="1"/>
    <col min="8" max="8" width="7.625" style="0" customWidth="1"/>
  </cols>
  <sheetData>
    <row r="1" ht="13.5">
      <c r="A1" t="s">
        <v>306</v>
      </c>
    </row>
    <row r="2" spans="1:8" ht="24">
      <c r="A2" s="378" t="s">
        <v>171</v>
      </c>
      <c r="B2" s="378"/>
      <c r="C2" s="378"/>
      <c r="D2" s="378"/>
      <c r="E2" s="378"/>
      <c r="F2" s="378"/>
      <c r="G2" s="378"/>
      <c r="H2" s="378"/>
    </row>
    <row r="3" spans="7:8" ht="19.5" customHeight="1">
      <c r="G3" s="500" t="s">
        <v>159</v>
      </c>
      <c r="H3" s="501"/>
    </row>
    <row r="4" ht="13.5">
      <c r="A4" t="s">
        <v>160</v>
      </c>
    </row>
    <row r="5" spans="1:8" ht="30" customHeight="1">
      <c r="A5" s="2" t="s">
        <v>161</v>
      </c>
      <c r="B5" s="349" t="s">
        <v>114</v>
      </c>
      <c r="C5" s="502"/>
      <c r="D5" s="2" t="s">
        <v>108</v>
      </c>
      <c r="E5" s="349" t="s">
        <v>109</v>
      </c>
      <c r="F5" s="502"/>
      <c r="G5" s="349" t="s">
        <v>141</v>
      </c>
      <c r="H5" s="502"/>
    </row>
    <row r="6" spans="1:8" ht="13.5">
      <c r="A6" s="9"/>
      <c r="B6" s="28"/>
      <c r="C6" s="25" t="s">
        <v>124</v>
      </c>
      <c r="D6" s="12" t="s">
        <v>124</v>
      </c>
      <c r="E6" s="24"/>
      <c r="F6" s="25" t="s">
        <v>124</v>
      </c>
      <c r="G6" s="24"/>
      <c r="H6" s="25" t="s">
        <v>124</v>
      </c>
    </row>
    <row r="7" spans="1:8" ht="13.5">
      <c r="A7" s="13" t="s">
        <v>162</v>
      </c>
      <c r="B7" s="27"/>
      <c r="C7" s="14"/>
      <c r="D7" s="13"/>
      <c r="E7" s="27"/>
      <c r="F7" s="14"/>
      <c r="G7" s="27"/>
      <c r="H7" s="14"/>
    </row>
    <row r="8" spans="1:8" ht="13.5">
      <c r="A8" s="29" t="s">
        <v>163</v>
      </c>
      <c r="B8" s="30"/>
      <c r="C8" s="31"/>
      <c r="D8" s="13"/>
      <c r="E8" s="27"/>
      <c r="F8" s="14"/>
      <c r="G8" s="27"/>
      <c r="H8" s="14"/>
    </row>
    <row r="9" spans="1:8" ht="13.5">
      <c r="A9" s="13"/>
      <c r="B9" s="27"/>
      <c r="C9" s="14"/>
      <c r="D9" s="13"/>
      <c r="E9" s="27"/>
      <c r="F9" s="14"/>
      <c r="G9" s="27"/>
      <c r="H9" s="14"/>
    </row>
    <row r="10" spans="1:8" ht="13.5">
      <c r="A10" s="26" t="s">
        <v>164</v>
      </c>
      <c r="B10" s="32"/>
      <c r="C10" s="33"/>
      <c r="D10" s="13"/>
      <c r="E10" s="27"/>
      <c r="F10" s="14"/>
      <c r="G10" s="27"/>
      <c r="H10" s="14"/>
    </row>
    <row r="11" spans="1:8" ht="13.5">
      <c r="A11" s="26"/>
      <c r="B11" s="32"/>
      <c r="C11" s="33"/>
      <c r="D11" s="13"/>
      <c r="E11" s="27"/>
      <c r="F11" s="14"/>
      <c r="G11" s="27"/>
      <c r="H11" s="14"/>
    </row>
    <row r="12" spans="1:8" ht="13.5">
      <c r="A12" s="26" t="s">
        <v>165</v>
      </c>
      <c r="B12" s="32"/>
      <c r="C12" s="33"/>
      <c r="D12" s="13"/>
      <c r="E12" s="27"/>
      <c r="F12" s="14"/>
      <c r="G12" s="27"/>
      <c r="H12" s="14"/>
    </row>
    <row r="13" spans="1:8" ht="13.5">
      <c r="A13" s="26"/>
      <c r="B13" s="32"/>
      <c r="C13" s="33"/>
      <c r="D13" s="13"/>
      <c r="E13" s="27"/>
      <c r="F13" s="14"/>
      <c r="G13" s="27"/>
      <c r="H13" s="14"/>
    </row>
    <row r="14" spans="1:8" ht="13.5">
      <c r="A14" s="26" t="s">
        <v>166</v>
      </c>
      <c r="B14" s="32"/>
      <c r="C14" s="33"/>
      <c r="D14" s="13"/>
      <c r="E14" s="27"/>
      <c r="F14" s="14"/>
      <c r="G14" s="27"/>
      <c r="H14" s="14"/>
    </row>
    <row r="15" spans="1:8" ht="13.5">
      <c r="A15" s="26"/>
      <c r="B15" s="32"/>
      <c r="C15" s="33"/>
      <c r="D15" s="13"/>
      <c r="E15" s="27"/>
      <c r="F15" s="14"/>
      <c r="G15" s="27"/>
      <c r="H15" s="14"/>
    </row>
    <row r="16" spans="1:8" ht="13.5">
      <c r="A16" s="13"/>
      <c r="B16" s="27"/>
      <c r="C16" s="14"/>
      <c r="D16" s="13"/>
      <c r="E16" s="27"/>
      <c r="F16" s="14"/>
      <c r="G16" s="27"/>
      <c r="H16" s="14"/>
    </row>
    <row r="17" spans="1:8" ht="13.5">
      <c r="A17" s="13"/>
      <c r="B17" s="27"/>
      <c r="C17" s="14"/>
      <c r="D17" s="13"/>
      <c r="E17" s="27"/>
      <c r="F17" s="14"/>
      <c r="G17" s="27"/>
      <c r="H17" s="14"/>
    </row>
    <row r="18" spans="1:8" ht="13.5">
      <c r="A18" s="13" t="s">
        <v>167</v>
      </c>
      <c r="B18" s="27"/>
      <c r="C18" s="14"/>
      <c r="D18" s="13"/>
      <c r="E18" s="27"/>
      <c r="F18" s="14"/>
      <c r="G18" s="27"/>
      <c r="H18" s="14"/>
    </row>
    <row r="19" spans="1:8" ht="13.5">
      <c r="A19" s="13"/>
      <c r="B19" s="27"/>
      <c r="C19" s="14"/>
      <c r="D19" s="13"/>
      <c r="E19" s="27"/>
      <c r="F19" s="14"/>
      <c r="G19" s="27"/>
      <c r="H19" s="14"/>
    </row>
    <row r="20" spans="1:8" ht="13.5">
      <c r="A20" s="13"/>
      <c r="B20" s="27"/>
      <c r="C20" s="14"/>
      <c r="D20" s="13"/>
      <c r="E20" s="27"/>
      <c r="F20" s="14"/>
      <c r="G20" s="27"/>
      <c r="H20" s="14"/>
    </row>
    <row r="21" spans="1:8" ht="13.5">
      <c r="A21" s="13"/>
      <c r="B21" s="27"/>
      <c r="C21" s="14"/>
      <c r="D21" s="13"/>
      <c r="E21" s="27"/>
      <c r="F21" s="14"/>
      <c r="G21" s="27"/>
      <c r="H21" s="14"/>
    </row>
    <row r="22" spans="1:8" ht="13.5">
      <c r="A22" s="13" t="s">
        <v>243</v>
      </c>
      <c r="B22" s="27"/>
      <c r="C22" s="14"/>
      <c r="D22" s="13"/>
      <c r="E22" s="27"/>
      <c r="F22" s="14"/>
      <c r="G22" s="27"/>
      <c r="H22" s="14"/>
    </row>
    <row r="23" spans="1:8" ht="13.5">
      <c r="A23" s="13" t="s">
        <v>244</v>
      </c>
      <c r="B23" s="27"/>
      <c r="C23" s="14"/>
      <c r="D23" s="13"/>
      <c r="E23" s="27"/>
      <c r="F23" s="14"/>
      <c r="G23" s="27"/>
      <c r="H23" s="14"/>
    </row>
    <row r="24" spans="1:8" ht="13.5">
      <c r="A24" s="13"/>
      <c r="B24" s="27"/>
      <c r="C24" s="14"/>
      <c r="D24" s="13"/>
      <c r="E24" s="27"/>
      <c r="F24" s="14"/>
      <c r="G24" s="27"/>
      <c r="H24" s="14"/>
    </row>
    <row r="25" spans="1:8" ht="13.5">
      <c r="A25" s="13"/>
      <c r="B25" s="27"/>
      <c r="C25" s="14"/>
      <c r="D25" s="13"/>
      <c r="E25" s="27"/>
      <c r="F25" s="14"/>
      <c r="G25" s="27"/>
      <c r="H25" s="14"/>
    </row>
    <row r="26" spans="1:8" ht="13.5">
      <c r="A26" s="10"/>
      <c r="B26" s="34"/>
      <c r="C26" s="15"/>
      <c r="D26" s="10"/>
      <c r="E26" s="34"/>
      <c r="F26" s="15"/>
      <c r="G26" s="34"/>
      <c r="H26" s="15"/>
    </row>
    <row r="28" ht="13.5">
      <c r="A28" t="s">
        <v>168</v>
      </c>
    </row>
    <row r="29" spans="1:8" ht="24.75" customHeight="1">
      <c r="A29" s="351" t="s">
        <v>139</v>
      </c>
      <c r="B29" s="351"/>
      <c r="C29" s="351" t="s">
        <v>169</v>
      </c>
      <c r="D29" s="351"/>
      <c r="E29" s="351"/>
      <c r="F29" s="351" t="s">
        <v>141</v>
      </c>
      <c r="G29" s="351"/>
      <c r="H29" s="35"/>
    </row>
    <row r="30" spans="1:8" ht="39.75" customHeight="1">
      <c r="A30" s="351" t="s">
        <v>170</v>
      </c>
      <c r="B30" s="351"/>
      <c r="C30" s="351"/>
      <c r="D30" s="351"/>
      <c r="E30" s="351"/>
      <c r="F30" s="351"/>
      <c r="G30" s="351"/>
      <c r="H30" s="1"/>
    </row>
  </sheetData>
  <sheetProtection/>
  <mergeCells count="11">
    <mergeCell ref="A30:B30"/>
    <mergeCell ref="C30:E30"/>
    <mergeCell ref="F30:G30"/>
    <mergeCell ref="A2:H2"/>
    <mergeCell ref="G3:H3"/>
    <mergeCell ref="B5:C5"/>
    <mergeCell ref="E5:F5"/>
    <mergeCell ref="G5:H5"/>
    <mergeCell ref="A29:B29"/>
    <mergeCell ref="C29:E29"/>
    <mergeCell ref="F29:G29"/>
  </mergeCells>
  <printOptions/>
  <pageMargins left="0.787" right="0.787" top="0.984" bottom="0.984"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33"/>
  <sheetViews>
    <sheetView zoomScalePageLayoutView="0" workbookViewId="0" topLeftCell="A1">
      <selection activeCell="A2" sqref="A2:E2"/>
    </sheetView>
  </sheetViews>
  <sheetFormatPr defaultColWidth="9.00390625" defaultRowHeight="13.5"/>
  <cols>
    <col min="1" max="1" width="25.00390625" style="73" customWidth="1"/>
    <col min="2" max="3" width="13.75390625" style="73" customWidth="1"/>
    <col min="4" max="4" width="13.875" style="73" customWidth="1"/>
    <col min="5" max="5" width="22.375" style="73" customWidth="1"/>
    <col min="6" max="16384" width="9.00390625" style="73" customWidth="1"/>
  </cols>
  <sheetData>
    <row r="1" ht="13.5">
      <c r="A1" s="141" t="s">
        <v>158</v>
      </c>
    </row>
    <row r="2" spans="1:5" ht="18.75">
      <c r="A2" s="503" t="s">
        <v>337</v>
      </c>
      <c r="B2" s="503"/>
      <c r="C2" s="503"/>
      <c r="D2" s="503"/>
      <c r="E2" s="503"/>
    </row>
    <row r="3" spans="2:5" ht="17.25">
      <c r="B3" s="74"/>
      <c r="C3" s="74"/>
      <c r="D3" s="504" t="s">
        <v>307</v>
      </c>
      <c r="E3" s="505"/>
    </row>
    <row r="4" spans="1:5" ht="14.25" thickBot="1">
      <c r="A4" s="73" t="s">
        <v>308</v>
      </c>
      <c r="D4" s="504" t="s">
        <v>309</v>
      </c>
      <c r="E4" s="505"/>
    </row>
    <row r="5" spans="1:5" ht="14.25" thickBot="1">
      <c r="A5" s="176" t="s">
        <v>139</v>
      </c>
      <c r="B5" s="177" t="s">
        <v>310</v>
      </c>
      <c r="C5" s="176" t="s">
        <v>311</v>
      </c>
      <c r="D5" s="176" t="s">
        <v>312</v>
      </c>
      <c r="E5" s="176" t="s">
        <v>141</v>
      </c>
    </row>
    <row r="6" spans="1:5" ht="13.5">
      <c r="A6" s="178" t="s">
        <v>313</v>
      </c>
      <c r="B6" s="179"/>
      <c r="C6" s="180"/>
      <c r="D6" s="506"/>
      <c r="E6" s="181"/>
    </row>
    <row r="7" spans="1:5" ht="13.5">
      <c r="A7" s="182"/>
      <c r="B7" s="179"/>
      <c r="C7" s="183"/>
      <c r="D7" s="507"/>
      <c r="E7" s="184"/>
    </row>
    <row r="8" spans="1:5" ht="13.5">
      <c r="A8" s="178" t="s">
        <v>314</v>
      </c>
      <c r="B8" s="179"/>
      <c r="C8" s="185"/>
      <c r="D8" s="507"/>
      <c r="E8" s="184"/>
    </row>
    <row r="9" spans="1:5" ht="13.5">
      <c r="A9" s="178" t="s">
        <v>315</v>
      </c>
      <c r="B9" s="179"/>
      <c r="C9" s="184"/>
      <c r="D9" s="507"/>
      <c r="E9" s="186"/>
    </row>
    <row r="10" spans="1:5" ht="13.5">
      <c r="A10" s="178" t="s">
        <v>316</v>
      </c>
      <c r="B10" s="179"/>
      <c r="C10" s="184"/>
      <c r="D10" s="507"/>
      <c r="E10" s="184"/>
    </row>
    <row r="11" spans="1:5" ht="13.5">
      <c r="A11" s="178" t="s">
        <v>317</v>
      </c>
      <c r="B11" s="179"/>
      <c r="C11" s="187"/>
      <c r="D11" s="507"/>
      <c r="E11" s="188"/>
    </row>
    <row r="12" spans="1:5" ht="13.5">
      <c r="A12" s="178" t="s">
        <v>318</v>
      </c>
      <c r="B12" s="179"/>
      <c r="C12" s="184"/>
      <c r="D12" s="507"/>
      <c r="E12" s="188"/>
    </row>
    <row r="13" spans="1:5" ht="13.5">
      <c r="A13" s="178" t="s">
        <v>319</v>
      </c>
      <c r="B13" s="179"/>
      <c r="C13" s="184"/>
      <c r="D13" s="507"/>
      <c r="E13" s="188"/>
    </row>
    <row r="14" spans="1:5" ht="13.5">
      <c r="A14" s="178" t="s">
        <v>320</v>
      </c>
      <c r="B14" s="179"/>
      <c r="C14" s="183"/>
      <c r="D14" s="507"/>
      <c r="E14" s="188"/>
    </row>
    <row r="15" spans="1:5" ht="13.5">
      <c r="A15" s="178" t="s">
        <v>321</v>
      </c>
      <c r="B15" s="179"/>
      <c r="C15" s="185"/>
      <c r="D15" s="507"/>
      <c r="E15" s="188"/>
    </row>
    <row r="16" spans="1:5" ht="13.5">
      <c r="A16" s="178" t="s">
        <v>322</v>
      </c>
      <c r="B16" s="179"/>
      <c r="C16" s="184"/>
      <c r="D16" s="507"/>
      <c r="E16" s="188"/>
    </row>
    <row r="17" spans="1:5" ht="13.5">
      <c r="A17" s="178" t="s">
        <v>323</v>
      </c>
      <c r="B17" s="179"/>
      <c r="C17" s="184"/>
      <c r="D17" s="507"/>
      <c r="E17" s="188"/>
    </row>
    <row r="18" spans="1:5" ht="13.5">
      <c r="A18" s="178" t="s">
        <v>324</v>
      </c>
      <c r="B18" s="179"/>
      <c r="C18" s="187"/>
      <c r="D18" s="507"/>
      <c r="E18" s="188"/>
    </row>
    <row r="19" spans="1:5" ht="13.5">
      <c r="A19" s="178" t="s">
        <v>325</v>
      </c>
      <c r="B19" s="179"/>
      <c r="C19" s="184"/>
      <c r="D19" s="507"/>
      <c r="E19" s="188"/>
    </row>
    <row r="20" spans="1:5" ht="13.5">
      <c r="A20" s="178" t="s">
        <v>326</v>
      </c>
      <c r="B20" s="179"/>
      <c r="C20" s="184"/>
      <c r="D20" s="507"/>
      <c r="E20" s="188"/>
    </row>
    <row r="21" spans="1:5" ht="13.5">
      <c r="A21" s="178" t="s">
        <v>327</v>
      </c>
      <c r="B21" s="179"/>
      <c r="C21" s="184"/>
      <c r="D21" s="507"/>
      <c r="E21" s="181"/>
    </row>
    <row r="22" spans="1:5" ht="13.5">
      <c r="A22" s="189" t="s">
        <v>328</v>
      </c>
      <c r="B22" s="179"/>
      <c r="C22" s="184"/>
      <c r="D22" s="507"/>
      <c r="E22" s="181"/>
    </row>
    <row r="23" spans="1:5" ht="14.25" thickBot="1">
      <c r="A23" s="178" t="s">
        <v>329</v>
      </c>
      <c r="B23" s="179"/>
      <c r="C23" s="184"/>
      <c r="D23" s="508"/>
      <c r="E23" s="181"/>
    </row>
    <row r="24" spans="1:9" ht="14.25" thickBot="1">
      <c r="A24" s="190" t="s">
        <v>330</v>
      </c>
      <c r="B24" s="191">
        <f>SUM(B8:B22)</f>
        <v>0</v>
      </c>
      <c r="C24" s="192">
        <f>SUM(C8:C22)</f>
        <v>0</v>
      </c>
      <c r="D24" s="191">
        <f>MINA(B24,C24)</f>
        <v>0</v>
      </c>
      <c r="E24" s="193"/>
      <c r="I24" s="173"/>
    </row>
    <row r="25" spans="1:5" ht="13.5">
      <c r="A25" s="509" t="s">
        <v>352</v>
      </c>
      <c r="B25" s="510"/>
      <c r="C25" s="511"/>
      <c r="D25" s="511"/>
      <c r="E25" s="511"/>
    </row>
    <row r="26" spans="1:5" ht="13.5">
      <c r="A26" s="512" t="s">
        <v>331</v>
      </c>
      <c r="B26" s="513"/>
      <c r="C26" s="513"/>
      <c r="D26" s="513"/>
      <c r="E26" s="513"/>
    </row>
    <row r="28" ht="14.25" thickBot="1">
      <c r="A28" s="73" t="s">
        <v>332</v>
      </c>
    </row>
    <row r="29" spans="1:5" ht="14.25" thickBot="1">
      <c r="A29" s="176" t="s">
        <v>139</v>
      </c>
      <c r="B29" s="518" t="s">
        <v>333</v>
      </c>
      <c r="C29" s="519"/>
      <c r="D29" s="518" t="s">
        <v>141</v>
      </c>
      <c r="E29" s="519"/>
    </row>
    <row r="30" spans="1:5" ht="13.5">
      <c r="A30" s="194" t="s">
        <v>334</v>
      </c>
      <c r="B30" s="520"/>
      <c r="C30" s="521"/>
      <c r="D30" s="520"/>
      <c r="E30" s="521"/>
    </row>
    <row r="31" spans="1:5" ht="13.5">
      <c r="A31" s="195" t="s">
        <v>335</v>
      </c>
      <c r="B31" s="522"/>
      <c r="C31" s="523"/>
      <c r="D31" s="522"/>
      <c r="E31" s="523"/>
    </row>
    <row r="32" spans="1:5" ht="14.25" thickBot="1">
      <c r="A32" s="196" t="s">
        <v>335</v>
      </c>
      <c r="B32" s="514"/>
      <c r="C32" s="515"/>
      <c r="D32" s="514"/>
      <c r="E32" s="515"/>
    </row>
    <row r="33" spans="1:5" ht="14.25" thickBot="1">
      <c r="A33" s="190" t="s">
        <v>330</v>
      </c>
      <c r="B33" s="516"/>
      <c r="C33" s="517"/>
      <c r="D33" s="516"/>
      <c r="E33" s="517"/>
    </row>
  </sheetData>
  <sheetProtection/>
  <mergeCells count="16">
    <mergeCell ref="B32:C32"/>
    <mergeCell ref="D32:E32"/>
    <mergeCell ref="B33:C33"/>
    <mergeCell ref="D33:E33"/>
    <mergeCell ref="B29:C29"/>
    <mergeCell ref="D29:E29"/>
    <mergeCell ref="B30:C30"/>
    <mergeCell ref="D30:E30"/>
    <mergeCell ref="B31:C31"/>
    <mergeCell ref="D31:E31"/>
    <mergeCell ref="A2:E2"/>
    <mergeCell ref="D3:E3"/>
    <mergeCell ref="D4:E4"/>
    <mergeCell ref="D6:D23"/>
    <mergeCell ref="A25:E25"/>
    <mergeCell ref="A26:E2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33"/>
  <sheetViews>
    <sheetView zoomScalePageLayoutView="0" workbookViewId="0" topLeftCell="A1">
      <selection activeCell="F24" sqref="F24"/>
    </sheetView>
  </sheetViews>
  <sheetFormatPr defaultColWidth="9.00390625" defaultRowHeight="13.5"/>
  <cols>
    <col min="1" max="1" width="25.00390625" style="73" customWidth="1"/>
    <col min="2" max="3" width="13.75390625" style="73" customWidth="1"/>
    <col min="4" max="4" width="13.875" style="73" customWidth="1"/>
    <col min="5" max="5" width="27.50390625" style="73" customWidth="1"/>
    <col min="6" max="16384" width="9.00390625" style="73" customWidth="1"/>
  </cols>
  <sheetData>
    <row r="1" ht="13.5">
      <c r="A1" s="141" t="s">
        <v>336</v>
      </c>
    </row>
    <row r="2" spans="1:5" ht="18.75">
      <c r="A2" s="503" t="s">
        <v>337</v>
      </c>
      <c r="B2" s="503"/>
      <c r="C2" s="503"/>
      <c r="D2" s="503"/>
      <c r="E2" s="503"/>
    </row>
    <row r="3" spans="2:5" ht="17.25">
      <c r="B3" s="74"/>
      <c r="C3" s="74"/>
      <c r="D3" s="505" t="s">
        <v>307</v>
      </c>
      <c r="E3" s="505"/>
    </row>
    <row r="4" spans="1:5" ht="14.25" thickBot="1">
      <c r="A4" s="73" t="s">
        <v>308</v>
      </c>
      <c r="D4" s="505" t="s">
        <v>309</v>
      </c>
      <c r="E4" s="505"/>
    </row>
    <row r="5" spans="1:5" ht="14.25" thickBot="1">
      <c r="A5" s="176" t="s">
        <v>139</v>
      </c>
      <c r="B5" s="177" t="s">
        <v>310</v>
      </c>
      <c r="C5" s="176" t="s">
        <v>311</v>
      </c>
      <c r="D5" s="176" t="s">
        <v>312</v>
      </c>
      <c r="E5" s="176" t="s">
        <v>141</v>
      </c>
    </row>
    <row r="6" spans="1:5" ht="13.5">
      <c r="A6" s="178" t="s">
        <v>299</v>
      </c>
      <c r="B6" s="179"/>
      <c r="C6" s="180"/>
      <c r="D6" s="506"/>
      <c r="E6" s="181"/>
    </row>
    <row r="7" spans="1:5" ht="13.5">
      <c r="A7" s="182"/>
      <c r="B7" s="179"/>
      <c r="C7" s="183"/>
      <c r="D7" s="507"/>
      <c r="E7" s="184"/>
    </row>
    <row r="8" spans="1:5" ht="13.5">
      <c r="A8" s="178" t="s">
        <v>314</v>
      </c>
      <c r="B8" s="179"/>
      <c r="C8" s="185"/>
      <c r="D8" s="507"/>
      <c r="E8" s="184"/>
    </row>
    <row r="9" spans="1:5" ht="13.5">
      <c r="A9" s="178" t="s">
        <v>315</v>
      </c>
      <c r="B9" s="179"/>
      <c r="C9" s="184"/>
      <c r="D9" s="507"/>
      <c r="E9" s="186"/>
    </row>
    <row r="10" spans="1:5" ht="13.5">
      <c r="A10" s="178" t="s">
        <v>316</v>
      </c>
      <c r="B10" s="179"/>
      <c r="C10" s="184"/>
      <c r="D10" s="507"/>
      <c r="E10" s="184"/>
    </row>
    <row r="11" spans="1:5" ht="13.5">
      <c r="A11" s="178" t="s">
        <v>317</v>
      </c>
      <c r="B11" s="179"/>
      <c r="C11" s="187"/>
      <c r="D11" s="507"/>
      <c r="E11" s="188"/>
    </row>
    <row r="12" spans="1:5" ht="13.5">
      <c r="A12" s="178" t="s">
        <v>318</v>
      </c>
      <c r="B12" s="179"/>
      <c r="C12" s="184"/>
      <c r="D12" s="507"/>
      <c r="E12" s="188"/>
    </row>
    <row r="13" spans="1:5" ht="13.5">
      <c r="A13" s="178" t="s">
        <v>319</v>
      </c>
      <c r="B13" s="179"/>
      <c r="C13" s="184"/>
      <c r="D13" s="507"/>
      <c r="E13" s="188"/>
    </row>
    <row r="14" spans="1:5" ht="13.5">
      <c r="A14" s="178" t="s">
        <v>320</v>
      </c>
      <c r="B14" s="179"/>
      <c r="C14" s="183"/>
      <c r="D14" s="507"/>
      <c r="E14" s="188"/>
    </row>
    <row r="15" spans="1:5" ht="13.5">
      <c r="A15" s="178" t="s">
        <v>321</v>
      </c>
      <c r="B15" s="179"/>
      <c r="C15" s="185"/>
      <c r="D15" s="507"/>
      <c r="E15" s="188"/>
    </row>
    <row r="16" spans="1:5" ht="13.5">
      <c r="A16" s="178" t="s">
        <v>322</v>
      </c>
      <c r="B16" s="179"/>
      <c r="C16" s="184"/>
      <c r="D16" s="507"/>
      <c r="E16" s="188"/>
    </row>
    <row r="17" spans="1:5" ht="13.5">
      <c r="A17" s="178" t="s">
        <v>323</v>
      </c>
      <c r="B17" s="179"/>
      <c r="C17" s="184"/>
      <c r="D17" s="507"/>
      <c r="E17" s="188"/>
    </row>
    <row r="18" spans="1:5" ht="13.5">
      <c r="A18" s="178" t="s">
        <v>324</v>
      </c>
      <c r="B18" s="179"/>
      <c r="C18" s="187"/>
      <c r="D18" s="507"/>
      <c r="E18" s="188"/>
    </row>
    <row r="19" spans="1:5" ht="13.5">
      <c r="A19" s="178" t="s">
        <v>325</v>
      </c>
      <c r="B19" s="179"/>
      <c r="C19" s="184"/>
      <c r="D19" s="507"/>
      <c r="E19" s="188"/>
    </row>
    <row r="20" spans="1:5" ht="13.5">
      <c r="A20" s="178" t="s">
        <v>326</v>
      </c>
      <c r="B20" s="179"/>
      <c r="C20" s="184"/>
      <c r="D20" s="507"/>
      <c r="E20" s="188"/>
    </row>
    <row r="21" spans="1:5" ht="13.5">
      <c r="A21" s="178" t="s">
        <v>327</v>
      </c>
      <c r="B21" s="179"/>
      <c r="C21" s="184"/>
      <c r="D21" s="507"/>
      <c r="E21" s="181"/>
    </row>
    <row r="22" spans="1:5" ht="13.5">
      <c r="A22" s="178"/>
      <c r="B22" s="179"/>
      <c r="C22" s="184"/>
      <c r="D22" s="507"/>
      <c r="E22" s="181"/>
    </row>
    <row r="23" spans="1:5" ht="14.25" thickBot="1">
      <c r="A23" s="178" t="s">
        <v>329</v>
      </c>
      <c r="B23" s="179"/>
      <c r="C23" s="184"/>
      <c r="D23" s="508"/>
      <c r="E23" s="181"/>
    </row>
    <row r="24" spans="1:9" ht="14.25" thickBot="1">
      <c r="A24" s="190" t="s">
        <v>330</v>
      </c>
      <c r="B24" s="191">
        <f>SUM(B8:B22)</f>
        <v>0</v>
      </c>
      <c r="C24" s="192">
        <f>SUM(C8:C22)</f>
        <v>0</v>
      </c>
      <c r="D24" s="191">
        <f>MINA(B24,C24)</f>
        <v>0</v>
      </c>
      <c r="E24" s="193"/>
      <c r="I24" s="173"/>
    </row>
    <row r="25" spans="1:5" ht="13.5">
      <c r="A25" s="509" t="s">
        <v>352</v>
      </c>
      <c r="B25" s="511"/>
      <c r="C25" s="511"/>
      <c r="D25" s="511"/>
      <c r="E25" s="511"/>
    </row>
    <row r="26" spans="1:5" ht="13.5">
      <c r="A26" s="512" t="s">
        <v>331</v>
      </c>
      <c r="B26" s="513"/>
      <c r="C26" s="513"/>
      <c r="D26" s="513"/>
      <c r="E26" s="513"/>
    </row>
    <row r="27" ht="13.5" customHeight="1"/>
    <row r="28" ht="14.25" thickBot="1">
      <c r="A28" s="73" t="s">
        <v>332</v>
      </c>
    </row>
    <row r="29" spans="1:5" ht="14.25" thickBot="1">
      <c r="A29" s="176" t="s">
        <v>139</v>
      </c>
      <c r="B29" s="518" t="s">
        <v>333</v>
      </c>
      <c r="C29" s="519"/>
      <c r="D29" s="518" t="s">
        <v>141</v>
      </c>
      <c r="E29" s="519"/>
    </row>
    <row r="30" spans="1:5" ht="13.5">
      <c r="A30" s="194" t="s">
        <v>334</v>
      </c>
      <c r="B30" s="520"/>
      <c r="C30" s="521"/>
      <c r="D30" s="520"/>
      <c r="E30" s="521"/>
    </row>
    <row r="31" spans="1:5" ht="13.5">
      <c r="A31" s="195" t="s">
        <v>335</v>
      </c>
      <c r="B31" s="522"/>
      <c r="C31" s="523"/>
      <c r="D31" s="522"/>
      <c r="E31" s="523"/>
    </row>
    <row r="32" spans="1:5" ht="14.25" thickBot="1">
      <c r="A32" s="196" t="s">
        <v>335</v>
      </c>
      <c r="B32" s="514"/>
      <c r="C32" s="515"/>
      <c r="D32" s="514"/>
      <c r="E32" s="515"/>
    </row>
    <row r="33" spans="1:5" ht="14.25" thickBot="1">
      <c r="A33" s="190" t="s">
        <v>330</v>
      </c>
      <c r="B33" s="516"/>
      <c r="C33" s="517"/>
      <c r="D33" s="516"/>
      <c r="E33" s="517"/>
    </row>
  </sheetData>
  <sheetProtection/>
  <mergeCells count="16">
    <mergeCell ref="B33:C33"/>
    <mergeCell ref="D33:E33"/>
    <mergeCell ref="A2:E2"/>
    <mergeCell ref="D3:E3"/>
    <mergeCell ref="D6:D23"/>
    <mergeCell ref="A25:E25"/>
    <mergeCell ref="B29:C29"/>
    <mergeCell ref="D29:E29"/>
    <mergeCell ref="B30:C30"/>
    <mergeCell ref="D30:E30"/>
    <mergeCell ref="B31:C31"/>
    <mergeCell ref="D31:E31"/>
    <mergeCell ref="B32:C32"/>
    <mergeCell ref="D32:E32"/>
    <mergeCell ref="D4:E4"/>
    <mergeCell ref="A26:E26"/>
  </mergeCells>
  <printOptions/>
  <pageMargins left="0.7" right="0.7" top="0.75" bottom="0.75" header="0.3" footer="0.3"/>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E48"/>
  <sheetViews>
    <sheetView view="pageBreakPreview" zoomScale="90" zoomScaleSheetLayoutView="90" zoomScalePageLayoutView="0" workbookViewId="0" topLeftCell="A1">
      <selection activeCell="C28" sqref="C28"/>
    </sheetView>
  </sheetViews>
  <sheetFormatPr defaultColWidth="18.125" defaultRowHeight="13.5"/>
  <cols>
    <col min="1" max="16384" width="18.125" style="280" customWidth="1"/>
  </cols>
  <sheetData>
    <row r="1" ht="13.5">
      <c r="A1" s="299" t="s">
        <v>431</v>
      </c>
    </row>
    <row r="2" spans="1:5" ht="19.5" customHeight="1">
      <c r="A2" s="532" t="s">
        <v>435</v>
      </c>
      <c r="B2" s="532"/>
      <c r="C2" s="532"/>
      <c r="D2" s="532"/>
      <c r="E2" s="532"/>
    </row>
    <row r="3" spans="1:5" ht="13.5">
      <c r="A3" s="281"/>
      <c r="B3" s="281"/>
      <c r="C3" s="281"/>
      <c r="D3" s="281"/>
      <c r="E3" s="281"/>
    </row>
    <row r="4" spans="1:5" ht="14.25" thickBot="1">
      <c r="A4" s="281"/>
      <c r="B4" s="281"/>
      <c r="C4" s="281"/>
      <c r="D4" s="533" t="s">
        <v>432</v>
      </c>
      <c r="E4" s="534"/>
    </row>
    <row r="5" spans="1:5" ht="14.25" thickBot="1">
      <c r="A5" s="281"/>
      <c r="B5" s="281"/>
      <c r="C5" s="281"/>
      <c r="D5" s="535" t="s">
        <v>433</v>
      </c>
      <c r="E5" s="536"/>
    </row>
    <row r="6" ht="14.25" thickBot="1">
      <c r="A6" s="280" t="s">
        <v>412</v>
      </c>
    </row>
    <row r="7" spans="1:5" ht="45" customHeight="1" thickBot="1">
      <c r="A7" s="282" t="s">
        <v>139</v>
      </c>
      <c r="B7" s="302" t="s">
        <v>434</v>
      </c>
      <c r="C7" s="283" t="s">
        <v>413</v>
      </c>
      <c r="D7" s="283" t="s">
        <v>414</v>
      </c>
      <c r="E7" s="284" t="s">
        <v>415</v>
      </c>
    </row>
    <row r="8" spans="1:5" ht="13.5">
      <c r="A8" s="285"/>
      <c r="B8" s="286" t="s">
        <v>124</v>
      </c>
      <c r="C8" s="286" t="s">
        <v>124</v>
      </c>
      <c r="D8" s="286" t="s">
        <v>124</v>
      </c>
      <c r="E8" s="287"/>
    </row>
    <row r="9" spans="1:5" ht="13.5">
      <c r="A9" s="288" t="s">
        <v>416</v>
      </c>
      <c r="B9" s="288"/>
      <c r="C9" s="288" t="s">
        <v>417</v>
      </c>
      <c r="D9" s="537"/>
      <c r="E9" s="289"/>
    </row>
    <row r="10" spans="1:5" ht="13.5">
      <c r="A10" s="288" t="s">
        <v>418</v>
      </c>
      <c r="B10" s="288"/>
      <c r="C10" s="288" t="s">
        <v>419</v>
      </c>
      <c r="D10" s="537"/>
      <c r="E10" s="289"/>
    </row>
    <row r="11" spans="1:5" ht="13.5">
      <c r="A11" s="288" t="s">
        <v>420</v>
      </c>
      <c r="B11" s="288"/>
      <c r="C11" s="288" t="s">
        <v>421</v>
      </c>
      <c r="D11" s="537"/>
      <c r="E11" s="289"/>
    </row>
    <row r="12" spans="1:5" ht="13.5">
      <c r="A12" s="288" t="s">
        <v>422</v>
      </c>
      <c r="B12" s="288"/>
      <c r="C12" s="288"/>
      <c r="D12" s="537"/>
      <c r="E12" s="289"/>
    </row>
    <row r="13" spans="1:5" ht="13.5">
      <c r="A13" s="288" t="s">
        <v>423</v>
      </c>
      <c r="B13" s="288"/>
      <c r="C13" s="288"/>
      <c r="D13" s="537"/>
      <c r="E13" s="289"/>
    </row>
    <row r="14" spans="1:5" ht="13.5">
      <c r="A14" s="288" t="s">
        <v>424</v>
      </c>
      <c r="B14" s="288"/>
      <c r="C14" s="288"/>
      <c r="D14" s="537"/>
      <c r="E14" s="289"/>
    </row>
    <row r="15" spans="1:5" ht="13.5">
      <c r="A15" s="288"/>
      <c r="B15" s="288"/>
      <c r="C15" s="288"/>
      <c r="D15" s="537"/>
      <c r="E15" s="289"/>
    </row>
    <row r="16" spans="1:5" ht="13.5">
      <c r="A16" s="288"/>
      <c r="B16" s="288"/>
      <c r="C16" s="288"/>
      <c r="D16" s="537"/>
      <c r="E16" s="289"/>
    </row>
    <row r="17" spans="1:5" ht="13.5">
      <c r="A17" s="290" t="s">
        <v>425</v>
      </c>
      <c r="B17" s="288"/>
      <c r="C17" s="288"/>
      <c r="D17" s="537"/>
      <c r="E17" s="289"/>
    </row>
    <row r="18" spans="1:5" ht="13.5">
      <c r="A18" s="288" t="s">
        <v>422</v>
      </c>
      <c r="B18" s="288"/>
      <c r="C18" s="288"/>
      <c r="D18" s="537"/>
      <c r="E18" s="289"/>
    </row>
    <row r="19" spans="1:5" ht="13.5">
      <c r="A19" s="288" t="s">
        <v>423</v>
      </c>
      <c r="B19" s="288"/>
      <c r="C19" s="288"/>
      <c r="D19" s="537"/>
      <c r="E19" s="289"/>
    </row>
    <row r="20" spans="1:5" ht="13.5">
      <c r="A20" s="288" t="s">
        <v>424</v>
      </c>
      <c r="B20" s="288"/>
      <c r="C20" s="288"/>
      <c r="D20" s="537"/>
      <c r="E20" s="289"/>
    </row>
    <row r="21" spans="1:5" ht="13.5">
      <c r="A21" s="288"/>
      <c r="B21" s="288"/>
      <c r="C21" s="288"/>
      <c r="D21" s="537"/>
      <c r="E21" s="289"/>
    </row>
    <row r="22" spans="1:5" ht="13.5">
      <c r="A22" s="300" t="s">
        <v>426</v>
      </c>
      <c r="B22" s="288"/>
      <c r="C22" s="288"/>
      <c r="D22" s="537"/>
      <c r="E22" s="289"/>
    </row>
    <row r="23" spans="1:5" ht="27">
      <c r="A23" s="301" t="s">
        <v>427</v>
      </c>
      <c r="B23" s="288"/>
      <c r="C23" s="288"/>
      <c r="D23" s="537"/>
      <c r="E23" s="289"/>
    </row>
    <row r="24" spans="1:5" ht="13.5">
      <c r="A24" s="288"/>
      <c r="B24" s="288"/>
      <c r="C24" s="288"/>
      <c r="D24" s="537"/>
      <c r="E24" s="289"/>
    </row>
    <row r="25" spans="1:5" ht="13.5">
      <c r="A25" s="288"/>
      <c r="B25" s="288"/>
      <c r="C25" s="288"/>
      <c r="D25" s="537"/>
      <c r="E25" s="289"/>
    </row>
    <row r="26" spans="1:5" ht="13.5">
      <c r="A26" s="288"/>
      <c r="B26" s="288"/>
      <c r="C26" s="288"/>
      <c r="D26" s="537"/>
      <c r="E26" s="289"/>
    </row>
    <row r="27" spans="1:5" ht="13.5">
      <c r="A27" s="288"/>
      <c r="B27" s="288"/>
      <c r="C27" s="288"/>
      <c r="D27" s="537"/>
      <c r="E27" s="289"/>
    </row>
    <row r="28" spans="1:5" ht="13.5">
      <c r="A28" s="288"/>
      <c r="B28" s="288"/>
      <c r="C28" s="288"/>
      <c r="D28" s="537"/>
      <c r="E28" s="289"/>
    </row>
    <row r="29" spans="1:5" ht="13.5">
      <c r="A29" s="288"/>
      <c r="B29" s="288"/>
      <c r="C29" s="288"/>
      <c r="D29" s="537"/>
      <c r="E29" s="289"/>
    </row>
    <row r="30" spans="1:5" ht="13.5">
      <c r="A30" s="288"/>
      <c r="B30" s="288"/>
      <c r="C30" s="288"/>
      <c r="D30" s="537"/>
      <c r="E30" s="289"/>
    </row>
    <row r="31" spans="1:5" ht="13.5">
      <c r="A31" s="288"/>
      <c r="B31" s="288"/>
      <c r="C31" s="288"/>
      <c r="D31" s="537"/>
      <c r="E31" s="289"/>
    </row>
    <row r="32" spans="1:5" ht="13.5">
      <c r="A32" s="288"/>
      <c r="B32" s="288"/>
      <c r="C32" s="288"/>
      <c r="D32" s="537"/>
      <c r="E32" s="289"/>
    </row>
    <row r="33" spans="1:5" ht="13.5">
      <c r="A33" s="288"/>
      <c r="B33" s="288"/>
      <c r="C33" s="288"/>
      <c r="D33" s="537"/>
      <c r="E33" s="289"/>
    </row>
    <row r="34" spans="1:5" ht="13.5">
      <c r="A34" s="288"/>
      <c r="B34" s="288"/>
      <c r="C34" s="288"/>
      <c r="D34" s="537"/>
      <c r="E34" s="289"/>
    </row>
    <row r="35" spans="1:5" ht="13.5">
      <c r="A35" s="288"/>
      <c r="B35" s="288"/>
      <c r="C35" s="288"/>
      <c r="D35" s="537"/>
      <c r="E35" s="289"/>
    </row>
    <row r="36" spans="1:5" ht="13.5">
      <c r="A36" s="288"/>
      <c r="B36" s="288"/>
      <c r="C36" s="288"/>
      <c r="D36" s="537"/>
      <c r="E36" s="289"/>
    </row>
    <row r="37" spans="1:5" ht="13.5">
      <c r="A37" s="288"/>
      <c r="B37" s="288"/>
      <c r="C37" s="288"/>
      <c r="D37" s="537"/>
      <c r="E37" s="289"/>
    </row>
    <row r="38" spans="1:5" ht="13.5">
      <c r="A38" s="288"/>
      <c r="B38" s="288"/>
      <c r="C38" s="288"/>
      <c r="D38" s="537"/>
      <c r="E38" s="289"/>
    </row>
    <row r="39" spans="1:5" ht="14.25" thickBot="1">
      <c r="A39" s="288"/>
      <c r="B39" s="288"/>
      <c r="C39" s="288"/>
      <c r="D39" s="538"/>
      <c r="E39" s="289"/>
    </row>
    <row r="40" spans="1:5" ht="27.75" customHeight="1" thickBot="1">
      <c r="A40" s="282" t="s">
        <v>79</v>
      </c>
      <c r="B40" s="291"/>
      <c r="C40" s="291"/>
      <c r="D40" s="291">
        <f>MINA(B40,C40)</f>
        <v>0</v>
      </c>
      <c r="E40" s="292"/>
    </row>
    <row r="41" spans="1:4" ht="13.5">
      <c r="A41" s="539" t="s">
        <v>428</v>
      </c>
      <c r="B41" s="539"/>
      <c r="C41" s="539"/>
      <c r="D41" s="539"/>
    </row>
    <row r="43" spans="1:5" ht="14.25" thickBot="1">
      <c r="A43" s="280" t="s">
        <v>332</v>
      </c>
      <c r="B43" s="293"/>
      <c r="C43" s="293"/>
      <c r="D43" s="293"/>
      <c r="E43" s="293"/>
    </row>
    <row r="44" spans="1:5" ht="14.25" thickBot="1">
      <c r="A44" s="294" t="s">
        <v>139</v>
      </c>
      <c r="B44" s="540" t="s">
        <v>429</v>
      </c>
      <c r="C44" s="541"/>
      <c r="D44" s="540" t="s">
        <v>141</v>
      </c>
      <c r="E44" s="541"/>
    </row>
    <row r="45" spans="1:5" ht="13.5">
      <c r="A45" s="295" t="s">
        <v>334</v>
      </c>
      <c r="B45" s="526"/>
      <c r="C45" s="527"/>
      <c r="D45" s="526"/>
      <c r="E45" s="527"/>
    </row>
    <row r="46" spans="1:5" ht="13.5">
      <c r="A46" s="296" t="s">
        <v>430</v>
      </c>
      <c r="B46" s="528"/>
      <c r="C46" s="529"/>
      <c r="D46" s="528"/>
      <c r="E46" s="529"/>
    </row>
    <row r="47" spans="1:5" ht="14.25" thickBot="1">
      <c r="A47" s="297" t="s">
        <v>430</v>
      </c>
      <c r="B47" s="530"/>
      <c r="C47" s="531"/>
      <c r="D47" s="530"/>
      <c r="E47" s="531"/>
    </row>
    <row r="48" spans="1:5" ht="14.25" thickBot="1">
      <c r="A48" s="298" t="s">
        <v>330</v>
      </c>
      <c r="B48" s="524"/>
      <c r="C48" s="525"/>
      <c r="D48" s="524"/>
      <c r="E48" s="525"/>
    </row>
  </sheetData>
  <sheetProtection/>
  <mergeCells count="15">
    <mergeCell ref="A2:E2"/>
    <mergeCell ref="D4:E4"/>
    <mergeCell ref="D5:E5"/>
    <mergeCell ref="D9:D39"/>
    <mergeCell ref="A41:D41"/>
    <mergeCell ref="B44:C44"/>
    <mergeCell ref="D44:E44"/>
    <mergeCell ref="B48:C48"/>
    <mergeCell ref="D48:E48"/>
    <mergeCell ref="B45:C45"/>
    <mergeCell ref="D45:E45"/>
    <mergeCell ref="B46:C46"/>
    <mergeCell ref="D46:E46"/>
    <mergeCell ref="B47:C47"/>
    <mergeCell ref="D47:E47"/>
  </mergeCells>
  <printOptions/>
  <pageMargins left="0.7" right="0.7" top="0.75" bottom="0.75" header="0.3" footer="0.3"/>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2:K41"/>
  <sheetViews>
    <sheetView zoomScalePageLayoutView="0" workbookViewId="0" topLeftCell="A1">
      <selection activeCell="D17" sqref="D17:D18"/>
    </sheetView>
  </sheetViews>
  <sheetFormatPr defaultColWidth="9.00390625" defaultRowHeight="13.5"/>
  <cols>
    <col min="1" max="7" width="8.625" style="0" customWidth="1"/>
    <col min="8" max="9" width="4.625" style="0" customWidth="1"/>
    <col min="10" max="11" width="8.625" style="0" customWidth="1"/>
  </cols>
  <sheetData>
    <row r="2" spans="1:11" ht="24">
      <c r="A2" s="378" t="s">
        <v>65</v>
      </c>
      <c r="B2" s="379"/>
      <c r="C2" s="379"/>
      <c r="D2" s="379"/>
      <c r="E2" s="379"/>
      <c r="F2" s="379"/>
      <c r="G2" s="379"/>
      <c r="H2" s="379"/>
      <c r="I2" s="379"/>
      <c r="J2" s="379"/>
      <c r="K2" s="379"/>
    </row>
    <row r="3" spans="1:11" ht="13.5" customHeight="1">
      <c r="A3" s="7"/>
      <c r="B3" s="1"/>
      <c r="C3" s="1"/>
      <c r="D3" s="1"/>
      <c r="E3" s="1"/>
      <c r="F3" s="1"/>
      <c r="G3" s="1"/>
      <c r="H3" s="1"/>
      <c r="I3" s="1"/>
      <c r="J3" s="1"/>
      <c r="K3" s="1"/>
    </row>
    <row r="4" ht="13.5">
      <c r="A4" t="s">
        <v>44</v>
      </c>
    </row>
    <row r="5" spans="1:11" ht="30" customHeight="1">
      <c r="A5" s="351" t="s">
        <v>46</v>
      </c>
      <c r="B5" s="351" t="s">
        <v>48</v>
      </c>
      <c r="C5" s="351" t="s">
        <v>49</v>
      </c>
      <c r="D5" s="351" t="s">
        <v>51</v>
      </c>
      <c r="E5" s="351" t="s">
        <v>53</v>
      </c>
      <c r="F5" s="351"/>
      <c r="G5" s="542" t="s">
        <v>66</v>
      </c>
      <c r="H5" s="543"/>
      <c r="I5" s="546" t="s">
        <v>67</v>
      </c>
      <c r="J5" s="547"/>
      <c r="K5" s="351" t="s">
        <v>54</v>
      </c>
    </row>
    <row r="6" spans="1:11" ht="30" customHeight="1">
      <c r="A6" s="351"/>
      <c r="B6" s="351"/>
      <c r="C6" s="351"/>
      <c r="D6" s="351"/>
      <c r="E6" s="2" t="s">
        <v>55</v>
      </c>
      <c r="F6" s="2" t="s">
        <v>56</v>
      </c>
      <c r="G6" s="544"/>
      <c r="H6" s="545"/>
      <c r="I6" s="548"/>
      <c r="J6" s="549"/>
      <c r="K6" s="351"/>
    </row>
    <row r="7" spans="1:11" ht="13.5">
      <c r="A7" s="9"/>
      <c r="B7" s="9"/>
      <c r="C7" s="9"/>
      <c r="D7" s="12" t="s">
        <v>57</v>
      </c>
      <c r="E7" s="12" t="s">
        <v>58</v>
      </c>
      <c r="F7" s="12" t="s">
        <v>59</v>
      </c>
      <c r="G7" s="550" t="s">
        <v>43</v>
      </c>
      <c r="H7" s="551"/>
      <c r="I7" s="550" t="s">
        <v>43</v>
      </c>
      <c r="J7" s="551"/>
      <c r="K7" s="9"/>
    </row>
    <row r="8" spans="1:11" ht="13.5">
      <c r="A8" s="13"/>
      <c r="B8" s="13"/>
      <c r="C8" s="13"/>
      <c r="D8" s="16"/>
      <c r="E8" s="16"/>
      <c r="F8" s="16"/>
      <c r="G8" s="554"/>
      <c r="H8" s="555"/>
      <c r="I8" s="554"/>
      <c r="J8" s="555"/>
      <c r="K8" s="13"/>
    </row>
    <row r="9" spans="1:11" ht="13.5">
      <c r="A9" s="13"/>
      <c r="B9" s="13"/>
      <c r="C9" s="13"/>
      <c r="D9" s="16"/>
      <c r="E9" s="16"/>
      <c r="F9" s="16"/>
      <c r="G9" s="554"/>
      <c r="H9" s="555"/>
      <c r="I9" s="554"/>
      <c r="J9" s="555"/>
      <c r="K9" s="13"/>
    </row>
    <row r="10" spans="1:11" ht="13.5">
      <c r="A10" s="13"/>
      <c r="B10" s="13"/>
      <c r="C10" s="13"/>
      <c r="D10" s="16"/>
      <c r="E10" s="16"/>
      <c r="F10" s="16"/>
      <c r="G10" s="554"/>
      <c r="H10" s="555"/>
      <c r="I10" s="554"/>
      <c r="J10" s="555"/>
      <c r="K10" s="13"/>
    </row>
    <row r="11" spans="1:11" ht="13.5">
      <c r="A11" s="13"/>
      <c r="B11" s="13"/>
      <c r="C11" s="13"/>
      <c r="D11" s="16"/>
      <c r="E11" s="16"/>
      <c r="F11" s="16"/>
      <c r="G11" s="554"/>
      <c r="H11" s="555"/>
      <c r="I11" s="554"/>
      <c r="J11" s="555"/>
      <c r="K11" s="13"/>
    </row>
    <row r="12" spans="1:11" ht="13.5">
      <c r="A12" s="13"/>
      <c r="B12" s="13"/>
      <c r="C12" s="13"/>
      <c r="D12" s="13"/>
      <c r="E12" s="13"/>
      <c r="F12" s="13"/>
      <c r="G12" s="554"/>
      <c r="H12" s="555"/>
      <c r="I12" s="554"/>
      <c r="J12" s="555"/>
      <c r="K12" s="13"/>
    </row>
    <row r="13" spans="1:11" ht="13.5">
      <c r="A13" s="10"/>
      <c r="B13" s="10"/>
      <c r="C13" s="10"/>
      <c r="D13" s="10"/>
      <c r="E13" s="10"/>
      <c r="F13" s="10"/>
      <c r="G13" s="560"/>
      <c r="H13" s="561"/>
      <c r="I13" s="560"/>
      <c r="J13" s="561"/>
      <c r="K13" s="10"/>
    </row>
    <row r="14" spans="1:11" ht="13.5">
      <c r="A14" s="6"/>
      <c r="B14" s="6"/>
      <c r="C14" s="6"/>
      <c r="D14" s="6"/>
      <c r="E14" s="6"/>
      <c r="F14" s="6"/>
      <c r="G14" s="11"/>
      <c r="H14" s="11"/>
      <c r="I14" s="11"/>
      <c r="J14" s="11"/>
      <c r="K14" s="6"/>
    </row>
    <row r="16" ht="13.5">
      <c r="A16" t="s">
        <v>60</v>
      </c>
    </row>
    <row r="17" spans="1:11" ht="30" customHeight="1">
      <c r="A17" s="351" t="s">
        <v>45</v>
      </c>
      <c r="B17" s="351" t="s">
        <v>47</v>
      </c>
      <c r="C17" s="351" t="s">
        <v>49</v>
      </c>
      <c r="D17" s="351" t="s">
        <v>50</v>
      </c>
      <c r="E17" s="351" t="s">
        <v>52</v>
      </c>
      <c r="F17" s="351"/>
      <c r="G17" s="556" t="s">
        <v>68</v>
      </c>
      <c r="H17" s="542" t="s">
        <v>69</v>
      </c>
      <c r="I17" s="543"/>
      <c r="J17" s="558" t="s">
        <v>70</v>
      </c>
      <c r="K17" s="351" t="s">
        <v>54</v>
      </c>
    </row>
    <row r="18" spans="1:11" ht="30" customHeight="1">
      <c r="A18" s="351"/>
      <c r="B18" s="351"/>
      <c r="C18" s="351"/>
      <c r="D18" s="351"/>
      <c r="E18" s="2" t="s">
        <v>55</v>
      </c>
      <c r="F18" s="2" t="s">
        <v>61</v>
      </c>
      <c r="G18" s="557"/>
      <c r="H18" s="544"/>
      <c r="I18" s="545"/>
      <c r="J18" s="559"/>
      <c r="K18" s="351"/>
    </row>
    <row r="19" spans="1:11" ht="13.5">
      <c r="A19" s="9"/>
      <c r="B19" s="9"/>
      <c r="C19" s="9"/>
      <c r="D19" s="12" t="s">
        <v>57</v>
      </c>
      <c r="E19" s="12" t="s">
        <v>58</v>
      </c>
      <c r="F19" s="12" t="s">
        <v>62</v>
      </c>
      <c r="G19" s="12" t="s">
        <v>43</v>
      </c>
      <c r="H19" s="550" t="s">
        <v>43</v>
      </c>
      <c r="I19" s="551"/>
      <c r="J19" s="12" t="s">
        <v>43</v>
      </c>
      <c r="K19" s="9"/>
    </row>
    <row r="20" spans="1:11" ht="13.5">
      <c r="A20" s="13"/>
      <c r="B20" s="13"/>
      <c r="C20" s="13"/>
      <c r="D20" s="16"/>
      <c r="E20" s="16"/>
      <c r="F20" s="16"/>
      <c r="G20" s="16"/>
      <c r="H20" s="552"/>
      <c r="I20" s="553"/>
      <c r="J20" s="16"/>
      <c r="K20" s="13"/>
    </row>
    <row r="21" spans="1:11" ht="13.5">
      <c r="A21" s="13"/>
      <c r="B21" s="13"/>
      <c r="C21" s="13"/>
      <c r="D21" s="16"/>
      <c r="E21" s="16"/>
      <c r="F21" s="16"/>
      <c r="G21" s="16"/>
      <c r="H21" s="554"/>
      <c r="I21" s="555"/>
      <c r="J21" s="16"/>
      <c r="K21" s="13"/>
    </row>
    <row r="22" spans="1:11" ht="13.5">
      <c r="A22" s="13"/>
      <c r="B22" s="13"/>
      <c r="C22" s="13"/>
      <c r="D22" s="16"/>
      <c r="E22" s="16"/>
      <c r="F22" s="16"/>
      <c r="G22" s="16"/>
      <c r="H22" s="552"/>
      <c r="I22" s="553"/>
      <c r="J22" s="16"/>
      <c r="K22" s="13"/>
    </row>
    <row r="23" spans="1:11" ht="13.5">
      <c r="A23" s="13"/>
      <c r="B23" s="13"/>
      <c r="C23" s="13"/>
      <c r="D23" s="16"/>
      <c r="E23" s="16"/>
      <c r="F23" s="16"/>
      <c r="G23" s="16"/>
      <c r="H23" s="554"/>
      <c r="I23" s="555"/>
      <c r="J23" s="16"/>
      <c r="K23" s="13"/>
    </row>
    <row r="24" spans="1:11" ht="13.5">
      <c r="A24" s="13"/>
      <c r="B24" s="13"/>
      <c r="C24" s="13"/>
      <c r="D24" s="16"/>
      <c r="E24" s="16"/>
      <c r="F24" s="16"/>
      <c r="G24" s="16"/>
      <c r="H24" s="554"/>
      <c r="I24" s="555"/>
      <c r="J24" s="16"/>
      <c r="K24" s="13"/>
    </row>
    <row r="25" spans="1:11" ht="13.5">
      <c r="A25" s="10"/>
      <c r="B25" s="10"/>
      <c r="C25" s="10"/>
      <c r="D25" s="10"/>
      <c r="E25" s="10"/>
      <c r="F25" s="10"/>
      <c r="G25" s="10"/>
      <c r="H25" s="560"/>
      <c r="I25" s="561"/>
      <c r="J25" s="10"/>
      <c r="K25" s="10"/>
    </row>
    <row r="27" ht="13.5">
      <c r="A27" t="s">
        <v>71</v>
      </c>
    </row>
    <row r="29" ht="13.5">
      <c r="C29" t="s">
        <v>73</v>
      </c>
    </row>
    <row r="31" spans="5:11" ht="13.5">
      <c r="E31" t="s">
        <v>72</v>
      </c>
      <c r="K31" s="8" t="s">
        <v>64</v>
      </c>
    </row>
    <row r="32" ht="13.5">
      <c r="K32" s="8"/>
    </row>
    <row r="33" spans="1:11" ht="13.5">
      <c r="A33" t="s">
        <v>74</v>
      </c>
      <c r="K33" s="8"/>
    </row>
    <row r="34" ht="13.5">
      <c r="K34" s="8"/>
    </row>
    <row r="35" spans="3:11" ht="13.5">
      <c r="C35" t="s">
        <v>73</v>
      </c>
      <c r="K35" s="8"/>
    </row>
    <row r="36" ht="13.5">
      <c r="K36" s="8"/>
    </row>
    <row r="37" spans="5:11" ht="13.5">
      <c r="E37" t="s">
        <v>72</v>
      </c>
      <c r="K37" s="8" t="s">
        <v>63</v>
      </c>
    </row>
    <row r="39" ht="13.5">
      <c r="A39" t="s">
        <v>75</v>
      </c>
    </row>
    <row r="40" ht="13.5">
      <c r="A40" t="s">
        <v>76</v>
      </c>
    </row>
    <row r="41" ht="13.5">
      <c r="A41" t="s">
        <v>77</v>
      </c>
    </row>
  </sheetData>
  <sheetProtection/>
  <mergeCells count="39">
    <mergeCell ref="I11:J11"/>
    <mergeCell ref="I12:J12"/>
    <mergeCell ref="I13:J13"/>
    <mergeCell ref="A2:K2"/>
    <mergeCell ref="I7:J7"/>
    <mergeCell ref="I8:J8"/>
    <mergeCell ref="I9:J9"/>
    <mergeCell ref="I10:J10"/>
    <mergeCell ref="A5:A6"/>
    <mergeCell ref="B5:B6"/>
    <mergeCell ref="H23:I23"/>
    <mergeCell ref="H24:I24"/>
    <mergeCell ref="H25:I25"/>
    <mergeCell ref="G7:H7"/>
    <mergeCell ref="G8:H8"/>
    <mergeCell ref="G9:H9"/>
    <mergeCell ref="G10:H10"/>
    <mergeCell ref="G11:H11"/>
    <mergeCell ref="G12:H12"/>
    <mergeCell ref="G13:H13"/>
    <mergeCell ref="H19:I19"/>
    <mergeCell ref="H20:I20"/>
    <mergeCell ref="H22:I22"/>
    <mergeCell ref="H21:I21"/>
    <mergeCell ref="E17:F17"/>
    <mergeCell ref="K17:K18"/>
    <mergeCell ref="G17:G18"/>
    <mergeCell ref="H17:I18"/>
    <mergeCell ref="J17:J18"/>
    <mergeCell ref="E5:F5"/>
    <mergeCell ref="K5:K6"/>
    <mergeCell ref="G5:H6"/>
    <mergeCell ref="I5:J6"/>
    <mergeCell ref="A17:A18"/>
    <mergeCell ref="B17:B18"/>
    <mergeCell ref="C17:C18"/>
    <mergeCell ref="D17:D18"/>
    <mergeCell ref="C5:C6"/>
    <mergeCell ref="D5:D6"/>
  </mergeCells>
  <printOptions/>
  <pageMargins left="0.787" right="0.787" top="0.984" bottom="0.984"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35"/>
  <sheetViews>
    <sheetView tabSelected="1" zoomScalePageLayoutView="0" workbookViewId="0" topLeftCell="A1">
      <selection activeCell="F35" sqref="F35"/>
    </sheetView>
  </sheetViews>
  <sheetFormatPr defaultColWidth="9.00390625" defaultRowHeight="13.5"/>
  <cols>
    <col min="1" max="1" width="19.375" style="0" customWidth="1"/>
    <col min="2" max="14" width="10.625" style="0" customWidth="1"/>
  </cols>
  <sheetData>
    <row r="1" ht="13.5">
      <c r="A1" t="s">
        <v>442</v>
      </c>
    </row>
    <row r="2" spans="1:14" ht="24">
      <c r="A2" s="347" t="s">
        <v>443</v>
      </c>
      <c r="B2" s="347"/>
      <c r="C2" s="347"/>
      <c r="D2" s="347"/>
      <c r="E2" s="347"/>
      <c r="F2" s="347"/>
      <c r="G2" s="347"/>
      <c r="H2" s="347"/>
      <c r="I2" s="347"/>
      <c r="J2" s="347"/>
      <c r="K2" s="347"/>
      <c r="L2" s="347"/>
      <c r="M2" s="347"/>
      <c r="N2" s="347"/>
    </row>
    <row r="4" spans="1:14" s="305" customFormat="1" ht="19.5" customHeight="1">
      <c r="A4" s="305" t="s">
        <v>444</v>
      </c>
      <c r="L4" s="562" t="s">
        <v>445</v>
      </c>
      <c r="M4" s="562"/>
      <c r="N4" s="562"/>
    </row>
    <row r="5" spans="1:14" ht="39.75" customHeight="1">
      <c r="A5" s="351" t="s">
        <v>446</v>
      </c>
      <c r="B5" s="351"/>
      <c r="C5" s="351"/>
      <c r="D5" s="351" t="s">
        <v>447</v>
      </c>
      <c r="E5" s="351"/>
      <c r="F5" s="351"/>
      <c r="G5" s="351"/>
      <c r="H5" s="351"/>
      <c r="I5" s="351"/>
      <c r="J5" s="351"/>
      <c r="K5" s="351"/>
      <c r="L5" s="351"/>
      <c r="M5" s="351"/>
      <c r="N5" s="351" t="s">
        <v>86</v>
      </c>
    </row>
    <row r="6" spans="1:14" ht="39.75" customHeight="1">
      <c r="A6" s="352" t="s">
        <v>448</v>
      </c>
      <c r="B6" s="352" t="s">
        <v>449</v>
      </c>
      <c r="C6" s="351" t="s">
        <v>450</v>
      </c>
      <c r="D6" s="351" t="s">
        <v>451</v>
      </c>
      <c r="E6" s="351"/>
      <c r="F6" s="351"/>
      <c r="G6" s="351" t="s">
        <v>452</v>
      </c>
      <c r="H6" s="351"/>
      <c r="I6" s="351"/>
      <c r="J6" s="351"/>
      <c r="K6" s="351"/>
      <c r="L6" s="351"/>
      <c r="M6" s="351"/>
      <c r="N6" s="351"/>
    </row>
    <row r="7" spans="1:14" ht="39.75" customHeight="1">
      <c r="A7" s="352"/>
      <c r="B7" s="352"/>
      <c r="C7" s="351"/>
      <c r="D7" s="304" t="s">
        <v>453</v>
      </c>
      <c r="E7" s="304" t="s">
        <v>454</v>
      </c>
      <c r="F7" s="304" t="s">
        <v>455</v>
      </c>
      <c r="G7" s="304" t="s">
        <v>453</v>
      </c>
      <c r="H7" s="304" t="s">
        <v>456</v>
      </c>
      <c r="I7" s="304" t="s">
        <v>457</v>
      </c>
      <c r="J7" s="304" t="s">
        <v>458</v>
      </c>
      <c r="K7" s="304" t="s">
        <v>457</v>
      </c>
      <c r="L7" s="303" t="s">
        <v>459</v>
      </c>
      <c r="M7" s="304" t="s">
        <v>457</v>
      </c>
      <c r="N7" s="351"/>
    </row>
    <row r="8" spans="1:14" ht="13.5">
      <c r="A8" s="12"/>
      <c r="B8" s="12" t="s">
        <v>124</v>
      </c>
      <c r="C8" s="12"/>
      <c r="D8" s="12"/>
      <c r="E8" s="12" t="s">
        <v>124</v>
      </c>
      <c r="F8" s="12" t="s">
        <v>124</v>
      </c>
      <c r="G8" s="12"/>
      <c r="H8" s="12" t="s">
        <v>124</v>
      </c>
      <c r="I8" s="12" t="s">
        <v>124</v>
      </c>
      <c r="J8" s="12" t="s">
        <v>124</v>
      </c>
      <c r="K8" s="12" t="s">
        <v>124</v>
      </c>
      <c r="L8" s="12" t="s">
        <v>124</v>
      </c>
      <c r="M8" s="12" t="s">
        <v>124</v>
      </c>
      <c r="N8" s="9"/>
    </row>
    <row r="9" spans="1:14" ht="13.5">
      <c r="A9" s="13"/>
      <c r="B9" s="13"/>
      <c r="C9" s="13"/>
      <c r="D9" s="13"/>
      <c r="E9" s="13"/>
      <c r="F9" s="13"/>
      <c r="G9" s="13"/>
      <c r="H9" s="13"/>
      <c r="I9" s="13"/>
      <c r="J9" s="13"/>
      <c r="K9" s="13"/>
      <c r="L9" s="13"/>
      <c r="M9" s="13"/>
      <c r="N9" s="13"/>
    </row>
    <row r="10" spans="1:14" ht="13.5">
      <c r="A10" s="306" t="s">
        <v>460</v>
      </c>
      <c r="B10" s="13"/>
      <c r="C10" s="13"/>
      <c r="D10" s="13"/>
      <c r="E10" s="13"/>
      <c r="F10" s="13"/>
      <c r="G10" s="13"/>
      <c r="H10" s="13"/>
      <c r="I10" s="13"/>
      <c r="J10" s="13"/>
      <c r="K10" s="13"/>
      <c r="L10" s="13"/>
      <c r="M10" s="13"/>
      <c r="N10" s="13"/>
    </row>
    <row r="11" spans="1:14" ht="13.5">
      <c r="A11" s="13"/>
      <c r="B11" s="13"/>
      <c r="C11" s="13"/>
      <c r="D11" s="13"/>
      <c r="E11" s="13"/>
      <c r="F11" s="13"/>
      <c r="G11" s="13"/>
      <c r="H11" s="13"/>
      <c r="I11" s="13"/>
      <c r="J11" s="13"/>
      <c r="K11" s="13"/>
      <c r="L11" s="13"/>
      <c r="M11" s="13"/>
      <c r="N11" s="13"/>
    </row>
    <row r="12" spans="1:14" ht="13.5">
      <c r="A12" s="306" t="s">
        <v>461</v>
      </c>
      <c r="B12" s="13"/>
      <c r="C12" s="13"/>
      <c r="D12" s="13"/>
      <c r="E12" s="13"/>
      <c r="F12" s="13"/>
      <c r="G12" s="13"/>
      <c r="H12" s="13"/>
      <c r="I12" s="13"/>
      <c r="J12" s="13"/>
      <c r="K12" s="13"/>
      <c r="L12" s="13"/>
      <c r="M12" s="13"/>
      <c r="N12" s="13"/>
    </row>
    <row r="13" spans="1:14" ht="13.5">
      <c r="A13" s="307" t="s">
        <v>462</v>
      </c>
      <c r="B13" s="13"/>
      <c r="C13" s="13"/>
      <c r="D13" s="13"/>
      <c r="E13" s="13"/>
      <c r="F13" s="13"/>
      <c r="G13" s="13"/>
      <c r="H13" s="13"/>
      <c r="I13" s="13"/>
      <c r="J13" s="13"/>
      <c r="K13" s="13"/>
      <c r="L13" s="13"/>
      <c r="M13" s="13"/>
      <c r="N13" s="13"/>
    </row>
    <row r="14" spans="1:14" ht="13.5">
      <c r="A14" s="13"/>
      <c r="B14" s="13"/>
      <c r="C14" s="13"/>
      <c r="D14" s="13"/>
      <c r="E14" s="13"/>
      <c r="F14" s="13"/>
      <c r="G14" s="13"/>
      <c r="H14" s="13"/>
      <c r="I14" s="13"/>
      <c r="J14" s="13"/>
      <c r="K14" s="13"/>
      <c r="L14" s="13"/>
      <c r="M14" s="13"/>
      <c r="N14" s="13"/>
    </row>
    <row r="15" spans="1:14" ht="13.5">
      <c r="A15" s="13"/>
      <c r="B15" s="13"/>
      <c r="C15" s="13"/>
      <c r="D15" s="13"/>
      <c r="E15" s="13"/>
      <c r="F15" s="13"/>
      <c r="G15" s="13"/>
      <c r="H15" s="13"/>
      <c r="I15" s="13"/>
      <c r="J15" s="13"/>
      <c r="K15" s="13"/>
      <c r="L15" s="13"/>
      <c r="M15" s="13"/>
      <c r="N15" s="13"/>
    </row>
    <row r="16" spans="1:14" ht="13.5">
      <c r="A16" s="13"/>
      <c r="B16" s="13"/>
      <c r="C16" s="13"/>
      <c r="D16" s="13"/>
      <c r="E16" s="13"/>
      <c r="F16" s="13"/>
      <c r="G16" s="13"/>
      <c r="H16" s="13"/>
      <c r="I16" s="13"/>
      <c r="J16" s="13"/>
      <c r="K16" s="13"/>
      <c r="L16" s="13"/>
      <c r="M16" s="13"/>
      <c r="N16" s="13"/>
    </row>
    <row r="17" spans="1:14" ht="13.5">
      <c r="A17" s="13"/>
      <c r="B17" s="13"/>
      <c r="C17" s="13"/>
      <c r="D17" s="13"/>
      <c r="E17" s="13"/>
      <c r="F17" s="13"/>
      <c r="G17" s="13"/>
      <c r="H17" s="13"/>
      <c r="I17" s="13"/>
      <c r="J17" s="13"/>
      <c r="K17" s="13"/>
      <c r="L17" s="13"/>
      <c r="M17" s="13"/>
      <c r="N17" s="13"/>
    </row>
    <row r="18" spans="1:14" ht="13.5">
      <c r="A18" s="13"/>
      <c r="B18" s="13"/>
      <c r="C18" s="13"/>
      <c r="D18" s="13"/>
      <c r="E18" s="13"/>
      <c r="F18" s="13"/>
      <c r="G18" s="13"/>
      <c r="H18" s="13"/>
      <c r="I18" s="13"/>
      <c r="J18" s="13"/>
      <c r="K18" s="13"/>
      <c r="L18" s="13"/>
      <c r="M18" s="13"/>
      <c r="N18" s="13"/>
    </row>
    <row r="19" spans="1:14" ht="13.5">
      <c r="A19" s="13"/>
      <c r="B19" s="13"/>
      <c r="C19" s="13"/>
      <c r="D19" s="13"/>
      <c r="E19" s="13"/>
      <c r="F19" s="13"/>
      <c r="G19" s="13"/>
      <c r="H19" s="13"/>
      <c r="I19" s="13"/>
      <c r="J19" s="13"/>
      <c r="K19" s="13"/>
      <c r="L19" s="13"/>
      <c r="M19" s="13"/>
      <c r="N19" s="13"/>
    </row>
    <row r="20" spans="1:14" ht="13.5">
      <c r="A20" s="13"/>
      <c r="B20" s="13"/>
      <c r="C20" s="13"/>
      <c r="D20" s="13"/>
      <c r="E20" s="13"/>
      <c r="F20" s="13"/>
      <c r="G20" s="13"/>
      <c r="H20" s="13"/>
      <c r="I20" s="13"/>
      <c r="J20" s="13"/>
      <c r="K20" s="13"/>
      <c r="L20" s="13"/>
      <c r="M20" s="13"/>
      <c r="N20" s="13"/>
    </row>
    <row r="21" spans="1:14" ht="13.5">
      <c r="A21" s="13"/>
      <c r="B21" s="13"/>
      <c r="C21" s="13"/>
      <c r="D21" s="13"/>
      <c r="E21" s="13"/>
      <c r="F21" s="13"/>
      <c r="G21" s="13"/>
      <c r="H21" s="13"/>
      <c r="I21" s="13"/>
      <c r="J21" s="13"/>
      <c r="K21" s="13"/>
      <c r="L21" s="13"/>
      <c r="M21" s="13"/>
      <c r="N21" s="13"/>
    </row>
    <row r="22" spans="1:14" ht="13.5">
      <c r="A22" s="13"/>
      <c r="B22" s="13"/>
      <c r="C22" s="13"/>
      <c r="D22" s="13"/>
      <c r="E22" s="13"/>
      <c r="F22" s="13"/>
      <c r="G22" s="13"/>
      <c r="H22" s="13"/>
      <c r="I22" s="13"/>
      <c r="J22" s="13"/>
      <c r="K22" s="13"/>
      <c r="L22" s="13"/>
      <c r="M22" s="13"/>
      <c r="N22" s="13"/>
    </row>
    <row r="23" spans="1:14" ht="13.5">
      <c r="A23" s="13"/>
      <c r="B23" s="13"/>
      <c r="C23" s="13"/>
      <c r="D23" s="13"/>
      <c r="E23" s="13"/>
      <c r="F23" s="13"/>
      <c r="G23" s="13"/>
      <c r="H23" s="13"/>
      <c r="I23" s="13"/>
      <c r="J23" s="13"/>
      <c r="K23" s="13"/>
      <c r="L23" s="13"/>
      <c r="M23" s="13"/>
      <c r="N23" s="13"/>
    </row>
    <row r="24" spans="1:14" ht="13.5">
      <c r="A24" s="13"/>
      <c r="B24" s="13"/>
      <c r="C24" s="13"/>
      <c r="D24" s="13"/>
      <c r="E24" s="13"/>
      <c r="F24" s="13"/>
      <c r="G24" s="13"/>
      <c r="H24" s="13"/>
      <c r="I24" s="13"/>
      <c r="J24" s="13"/>
      <c r="K24" s="13"/>
      <c r="L24" s="13"/>
      <c r="M24" s="13"/>
      <c r="N24" s="13"/>
    </row>
    <row r="25" spans="1:14" ht="13.5">
      <c r="A25" s="13"/>
      <c r="B25" s="13"/>
      <c r="C25" s="13"/>
      <c r="D25" s="13"/>
      <c r="E25" s="13"/>
      <c r="F25" s="13"/>
      <c r="G25" s="13"/>
      <c r="H25" s="13"/>
      <c r="I25" s="13"/>
      <c r="J25" s="13"/>
      <c r="K25" s="13"/>
      <c r="L25" s="13"/>
      <c r="M25" s="13"/>
      <c r="N25" s="13"/>
    </row>
    <row r="26" spans="1:14" ht="13.5">
      <c r="A26" s="13"/>
      <c r="B26" s="13"/>
      <c r="C26" s="13"/>
      <c r="D26" s="13"/>
      <c r="E26" s="13"/>
      <c r="F26" s="13"/>
      <c r="G26" s="13"/>
      <c r="H26" s="13"/>
      <c r="I26" s="13"/>
      <c r="J26" s="13"/>
      <c r="K26" s="13"/>
      <c r="L26" s="13"/>
      <c r="M26" s="13"/>
      <c r="N26" s="13"/>
    </row>
    <row r="27" spans="1:14" ht="13.5">
      <c r="A27" s="13"/>
      <c r="B27" s="13"/>
      <c r="C27" s="13"/>
      <c r="D27" s="13"/>
      <c r="E27" s="13"/>
      <c r="F27" s="13"/>
      <c r="G27" s="13"/>
      <c r="H27" s="13"/>
      <c r="I27" s="13"/>
      <c r="J27" s="13"/>
      <c r="K27" s="13"/>
      <c r="L27" s="13"/>
      <c r="M27" s="13"/>
      <c r="N27" s="13"/>
    </row>
    <row r="28" spans="1:14" ht="13.5">
      <c r="A28" s="13"/>
      <c r="B28" s="13"/>
      <c r="C28" s="13"/>
      <c r="D28" s="13"/>
      <c r="E28" s="13"/>
      <c r="F28" s="13"/>
      <c r="G28" s="13"/>
      <c r="H28" s="13"/>
      <c r="I28" s="13"/>
      <c r="J28" s="13"/>
      <c r="K28" s="13"/>
      <c r="L28" s="13"/>
      <c r="M28" s="13"/>
      <c r="N28" s="13"/>
    </row>
    <row r="29" spans="1:14" ht="13.5">
      <c r="A29" s="13"/>
      <c r="B29" s="13"/>
      <c r="C29" s="13"/>
      <c r="D29" s="13"/>
      <c r="E29" s="13"/>
      <c r="F29" s="13"/>
      <c r="G29" s="13"/>
      <c r="H29" s="13"/>
      <c r="I29" s="13"/>
      <c r="J29" s="13"/>
      <c r="K29" s="13"/>
      <c r="L29" s="13"/>
      <c r="M29" s="13"/>
      <c r="N29" s="13"/>
    </row>
    <row r="30" spans="1:14" ht="13.5">
      <c r="A30" s="10"/>
      <c r="B30" s="10"/>
      <c r="C30" s="10"/>
      <c r="D30" s="10"/>
      <c r="E30" s="10"/>
      <c r="F30" s="10"/>
      <c r="G30" s="10"/>
      <c r="H30" s="10"/>
      <c r="I30" s="10"/>
      <c r="J30" s="10"/>
      <c r="K30" s="10"/>
      <c r="L30" s="10"/>
      <c r="M30" s="10"/>
      <c r="N30" s="10"/>
    </row>
    <row r="32" ht="13.5">
      <c r="A32" t="s">
        <v>463</v>
      </c>
    </row>
    <row r="33" ht="13.5">
      <c r="A33" t="s">
        <v>464</v>
      </c>
    </row>
    <row r="34" ht="13.5">
      <c r="A34" t="s">
        <v>465</v>
      </c>
    </row>
    <row r="35" ht="13.5">
      <c r="A35" t="s">
        <v>466</v>
      </c>
    </row>
  </sheetData>
  <sheetProtection/>
  <mergeCells count="10">
    <mergeCell ref="A2:N2"/>
    <mergeCell ref="L4:N4"/>
    <mergeCell ref="A5:C5"/>
    <mergeCell ref="D5:M5"/>
    <mergeCell ref="N5:N7"/>
    <mergeCell ref="A6:A7"/>
    <mergeCell ref="B6:B7"/>
    <mergeCell ref="C6:C7"/>
    <mergeCell ref="D6:F6"/>
    <mergeCell ref="G6:M6"/>
  </mergeCells>
  <printOptions/>
  <pageMargins left="0.5905511811023623" right="0.5905511811023623"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O17"/>
  <sheetViews>
    <sheetView zoomScalePageLayoutView="0" workbookViewId="0" topLeftCell="A1">
      <selection activeCell="B16" sqref="B16"/>
    </sheetView>
  </sheetViews>
  <sheetFormatPr defaultColWidth="9.00390625" defaultRowHeight="13.5"/>
  <cols>
    <col min="1" max="1" width="1.4921875" style="235" customWidth="1"/>
    <col min="2" max="2" width="9.00390625" style="235" customWidth="1"/>
    <col min="3" max="3" width="37.625" style="235" customWidth="1"/>
    <col min="4" max="15" width="15.625" style="235" customWidth="1"/>
    <col min="16" max="16384" width="9.00390625" style="235" customWidth="1"/>
  </cols>
  <sheetData>
    <row r="2" ht="13.5">
      <c r="B2" s="235" t="s">
        <v>246</v>
      </c>
    </row>
    <row r="3" spans="2:13" ht="24">
      <c r="B3" s="69"/>
      <c r="C3" s="236"/>
      <c r="D3" s="236"/>
      <c r="E3" s="70" t="s">
        <v>137</v>
      </c>
      <c r="F3" s="236"/>
      <c r="G3" s="236"/>
      <c r="H3" s="236"/>
      <c r="I3" s="236"/>
      <c r="J3" s="236"/>
      <c r="K3" s="236"/>
      <c r="L3" s="236"/>
      <c r="M3" s="236"/>
    </row>
    <row r="4" spans="5:15" ht="19.5" customHeight="1">
      <c r="E4" s="71"/>
      <c r="F4" s="71"/>
      <c r="G4" s="71"/>
      <c r="K4" s="237"/>
      <c r="L4" s="237"/>
      <c r="O4" s="238" t="s">
        <v>133</v>
      </c>
    </row>
    <row r="5" spans="2:15" ht="19.5" customHeight="1">
      <c r="B5" s="312" t="s">
        <v>103</v>
      </c>
      <c r="C5" s="313"/>
      <c r="D5" s="239"/>
      <c r="E5" s="240" t="s">
        <v>106</v>
      </c>
      <c r="F5" s="241"/>
      <c r="G5" s="240" t="s">
        <v>104</v>
      </c>
      <c r="H5" s="241"/>
      <c r="I5" s="241"/>
      <c r="J5" s="241"/>
      <c r="K5" s="241"/>
      <c r="L5" s="241"/>
      <c r="M5" s="241"/>
      <c r="N5" s="241"/>
      <c r="O5" s="241"/>
    </row>
    <row r="6" spans="2:15" ht="19.5" customHeight="1">
      <c r="B6" s="314"/>
      <c r="C6" s="315"/>
      <c r="D6" s="242" t="s">
        <v>105</v>
      </c>
      <c r="E6" s="242"/>
      <c r="F6" s="242" t="s">
        <v>107</v>
      </c>
      <c r="G6" s="243"/>
      <c r="H6" s="242" t="s">
        <v>108</v>
      </c>
      <c r="I6" s="242" t="s">
        <v>109</v>
      </c>
      <c r="J6" s="242" t="s">
        <v>110</v>
      </c>
      <c r="K6" s="242" t="s">
        <v>111</v>
      </c>
      <c r="L6" s="242" t="s">
        <v>112</v>
      </c>
      <c r="M6" s="242" t="s">
        <v>130</v>
      </c>
      <c r="N6" s="242" t="s">
        <v>131</v>
      </c>
      <c r="O6" s="242" t="s">
        <v>132</v>
      </c>
    </row>
    <row r="7" spans="2:15" ht="19.5" customHeight="1">
      <c r="B7" s="314"/>
      <c r="C7" s="315"/>
      <c r="D7" s="244"/>
      <c r="E7" s="242" t="s">
        <v>113</v>
      </c>
      <c r="F7" s="243"/>
      <c r="G7" s="242" t="s">
        <v>129</v>
      </c>
      <c r="H7" s="243"/>
      <c r="I7" s="243"/>
      <c r="J7" s="242"/>
      <c r="K7" s="242"/>
      <c r="L7" s="242"/>
      <c r="M7" s="243"/>
      <c r="N7" s="243"/>
      <c r="O7" s="243"/>
    </row>
    <row r="8" spans="2:15" ht="19.5" customHeight="1">
      <c r="B8" s="316"/>
      <c r="C8" s="317"/>
      <c r="D8" s="245" t="s">
        <v>115</v>
      </c>
      <c r="E8" s="245" t="s">
        <v>116</v>
      </c>
      <c r="F8" s="245" t="s">
        <v>117</v>
      </c>
      <c r="G8" s="245" t="s">
        <v>118</v>
      </c>
      <c r="H8" s="245" t="s">
        <v>119</v>
      </c>
      <c r="I8" s="245" t="s">
        <v>120</v>
      </c>
      <c r="J8" s="245" t="s">
        <v>121</v>
      </c>
      <c r="K8" s="245" t="s">
        <v>122</v>
      </c>
      <c r="L8" s="245" t="s">
        <v>123</v>
      </c>
      <c r="M8" s="242" t="s">
        <v>134</v>
      </c>
      <c r="N8" s="242" t="s">
        <v>135</v>
      </c>
      <c r="O8" s="242" t="s">
        <v>136</v>
      </c>
    </row>
    <row r="9" spans="2:15" ht="15" customHeight="1">
      <c r="B9" s="318"/>
      <c r="C9" s="313"/>
      <c r="D9" s="246" t="s">
        <v>124</v>
      </c>
      <c r="E9" s="246" t="s">
        <v>124</v>
      </c>
      <c r="F9" s="246" t="s">
        <v>124</v>
      </c>
      <c r="G9" s="246" t="s">
        <v>124</v>
      </c>
      <c r="H9" s="246" t="s">
        <v>124</v>
      </c>
      <c r="I9" s="246" t="s">
        <v>124</v>
      </c>
      <c r="J9" s="246" t="s">
        <v>124</v>
      </c>
      <c r="K9" s="246" t="s">
        <v>124</v>
      </c>
      <c r="L9" s="246" t="s">
        <v>124</v>
      </c>
      <c r="M9" s="246" t="s">
        <v>124</v>
      </c>
      <c r="N9" s="246" t="s">
        <v>124</v>
      </c>
      <c r="O9" s="246" t="s">
        <v>124</v>
      </c>
    </row>
    <row r="10" spans="2:15" ht="60" customHeight="1">
      <c r="B10" s="321" t="s">
        <v>127</v>
      </c>
      <c r="C10" s="322"/>
      <c r="D10" s="247"/>
      <c r="E10" s="247"/>
      <c r="F10" s="247"/>
      <c r="G10" s="247"/>
      <c r="H10" s="247"/>
      <c r="I10" s="247"/>
      <c r="J10" s="247"/>
      <c r="K10" s="247"/>
      <c r="L10" s="247"/>
      <c r="M10" s="247"/>
      <c r="N10" s="247"/>
      <c r="O10" s="247"/>
    </row>
    <row r="11" spans="2:15" ht="79.5" customHeight="1">
      <c r="B11" s="310" t="s">
        <v>128</v>
      </c>
      <c r="C11" s="311"/>
      <c r="D11" s="248"/>
      <c r="E11" s="248"/>
      <c r="F11" s="248"/>
      <c r="G11" s="248"/>
      <c r="H11" s="248"/>
      <c r="I11" s="248"/>
      <c r="J11" s="248"/>
      <c r="K11" s="248"/>
      <c r="L11" s="248"/>
      <c r="M11" s="248"/>
      <c r="N11" s="248"/>
      <c r="O11" s="248"/>
    </row>
    <row r="12" s="249" customFormat="1" ht="19.5" customHeight="1">
      <c r="B12" s="249" t="s">
        <v>353</v>
      </c>
    </row>
    <row r="13" s="249" customFormat="1" ht="19.5" customHeight="1">
      <c r="B13" s="249" t="s">
        <v>354</v>
      </c>
    </row>
    <row r="14" s="249" customFormat="1" ht="19.5" customHeight="1">
      <c r="B14" s="249" t="s">
        <v>355</v>
      </c>
    </row>
    <row r="15" s="249" customFormat="1" ht="19.5" customHeight="1">
      <c r="B15" s="249" t="s">
        <v>359</v>
      </c>
    </row>
    <row r="16" s="249" customFormat="1" ht="19.5" customHeight="1">
      <c r="B16" s="249" t="s">
        <v>360</v>
      </c>
    </row>
    <row r="17" ht="19.5" customHeight="1">
      <c r="B17" s="249" t="s">
        <v>358</v>
      </c>
    </row>
  </sheetData>
  <sheetProtection/>
  <mergeCells count="4">
    <mergeCell ref="B11:C11"/>
    <mergeCell ref="B5:C8"/>
    <mergeCell ref="B9:C9"/>
    <mergeCell ref="B10:C10"/>
  </mergeCells>
  <printOptions horizontalCentered="1"/>
  <pageMargins left="0.3937007874015748" right="0.3937007874015748" top="0.984251968503937" bottom="0.984251968503937" header="0.5118110236220472" footer="0.5118110236220472"/>
  <pageSetup horizontalDpi="300" verticalDpi="300" orientation="landscape" paperSize="9" scale="60" r:id="rId1"/>
</worksheet>
</file>

<file path=xl/worksheets/sheet3.xml><?xml version="1.0" encoding="utf-8"?>
<worksheet xmlns="http://schemas.openxmlformats.org/spreadsheetml/2006/main" xmlns:r="http://schemas.openxmlformats.org/officeDocument/2006/relationships">
  <dimension ref="A1:IV34"/>
  <sheetViews>
    <sheetView zoomScale="75" zoomScaleNormal="75" zoomScalePageLayoutView="0" workbookViewId="0" topLeftCell="A1">
      <selection activeCell="N10" sqref="N10"/>
    </sheetView>
  </sheetViews>
  <sheetFormatPr defaultColWidth="9.00390625" defaultRowHeight="13.5"/>
  <cols>
    <col min="1" max="2" width="3.875" style="73" customWidth="1"/>
    <col min="3" max="3" width="2.50390625" style="73" customWidth="1"/>
    <col min="4" max="4" width="32.375" style="73" customWidth="1"/>
    <col min="5" max="5" width="11.375" style="73" customWidth="1"/>
    <col min="6" max="6" width="12.00390625" style="73" customWidth="1"/>
    <col min="7" max="16" width="11.375" style="73" customWidth="1"/>
    <col min="17" max="16384" width="9.00390625" style="73" customWidth="1"/>
  </cols>
  <sheetData>
    <row r="1" ht="13.5">
      <c r="A1" s="141" t="s">
        <v>281</v>
      </c>
    </row>
    <row r="2" spans="1:16" ht="17.25">
      <c r="A2" s="331" t="s">
        <v>248</v>
      </c>
      <c r="B2" s="331"/>
      <c r="C2" s="331"/>
      <c r="D2" s="331"/>
      <c r="E2" s="331"/>
      <c r="F2" s="331"/>
      <c r="G2" s="331"/>
      <c r="H2" s="331"/>
      <c r="I2" s="331"/>
      <c r="J2" s="331"/>
      <c r="K2" s="331"/>
      <c r="L2" s="331"/>
      <c r="M2" s="331"/>
      <c r="N2" s="331"/>
      <c r="O2" s="331"/>
      <c r="P2" s="331"/>
    </row>
    <row r="3" spans="1:16" ht="18" thickBot="1">
      <c r="A3" s="74"/>
      <c r="B3" s="74"/>
      <c r="C3" s="74"/>
      <c r="D3" s="74"/>
      <c r="E3" s="74"/>
      <c r="F3" s="74"/>
      <c r="G3" s="74"/>
      <c r="H3" s="74"/>
      <c r="I3" s="74"/>
      <c r="J3" s="74"/>
      <c r="K3" s="74"/>
      <c r="L3" s="75"/>
      <c r="M3" s="75"/>
      <c r="N3" s="75"/>
      <c r="O3" s="332"/>
      <c r="P3" s="332"/>
    </row>
    <row r="4" spans="1:16" ht="46.5" customHeight="1">
      <c r="A4" s="333" t="s">
        <v>249</v>
      </c>
      <c r="B4" s="334"/>
      <c r="C4" s="334"/>
      <c r="D4" s="335"/>
      <c r="E4" s="78" t="s">
        <v>250</v>
      </c>
      <c r="F4" s="79" t="s">
        <v>251</v>
      </c>
      <c r="G4" s="79" t="s">
        <v>252</v>
      </c>
      <c r="H4" s="79" t="s">
        <v>253</v>
      </c>
      <c r="I4" s="79" t="s">
        <v>254</v>
      </c>
      <c r="J4" s="79" t="s">
        <v>255</v>
      </c>
      <c r="K4" s="79" t="s">
        <v>340</v>
      </c>
      <c r="L4" s="79" t="s">
        <v>338</v>
      </c>
      <c r="M4" s="80" t="s">
        <v>339</v>
      </c>
      <c r="N4" s="80" t="s">
        <v>256</v>
      </c>
      <c r="O4" s="80" t="s">
        <v>341</v>
      </c>
      <c r="P4" s="81" t="s">
        <v>257</v>
      </c>
    </row>
    <row r="5" spans="1:16" ht="19.5" customHeight="1">
      <c r="A5" s="336"/>
      <c r="B5" s="337"/>
      <c r="C5" s="337"/>
      <c r="D5" s="338"/>
      <c r="E5" s="82" t="s">
        <v>258</v>
      </c>
      <c r="F5" s="83" t="s">
        <v>259</v>
      </c>
      <c r="G5" s="84" t="s">
        <v>260</v>
      </c>
      <c r="H5" s="83" t="s">
        <v>261</v>
      </c>
      <c r="I5" s="83" t="s">
        <v>262</v>
      </c>
      <c r="J5" s="83" t="s">
        <v>263</v>
      </c>
      <c r="K5" s="83" t="s">
        <v>264</v>
      </c>
      <c r="L5" s="83" t="s">
        <v>265</v>
      </c>
      <c r="M5" s="85" t="s">
        <v>266</v>
      </c>
      <c r="N5" s="85" t="s">
        <v>267</v>
      </c>
      <c r="O5" s="85" t="s">
        <v>268</v>
      </c>
      <c r="P5" s="86" t="s">
        <v>269</v>
      </c>
    </row>
    <row r="6" spans="1:16" ht="19.5" customHeight="1" thickBot="1">
      <c r="A6" s="339"/>
      <c r="B6" s="332"/>
      <c r="C6" s="332"/>
      <c r="D6" s="340"/>
      <c r="E6" s="87" t="s">
        <v>270</v>
      </c>
      <c r="F6" s="88" t="s">
        <v>270</v>
      </c>
      <c r="G6" s="88" t="s">
        <v>270</v>
      </c>
      <c r="H6" s="88" t="s">
        <v>270</v>
      </c>
      <c r="I6" s="88" t="s">
        <v>270</v>
      </c>
      <c r="J6" s="88" t="s">
        <v>270</v>
      </c>
      <c r="K6" s="88" t="s">
        <v>270</v>
      </c>
      <c r="L6" s="88" t="s">
        <v>270</v>
      </c>
      <c r="M6" s="88" t="s">
        <v>270</v>
      </c>
      <c r="N6" s="88" t="s">
        <v>270</v>
      </c>
      <c r="O6" s="88" t="s">
        <v>270</v>
      </c>
      <c r="P6" s="89" t="s">
        <v>270</v>
      </c>
    </row>
    <row r="7" spans="1:16" ht="19.5" customHeight="1">
      <c r="A7" s="341" t="s">
        <v>271</v>
      </c>
      <c r="B7" s="344" t="s">
        <v>272</v>
      </c>
      <c r="C7" s="90" t="s">
        <v>273</v>
      </c>
      <c r="D7" s="91"/>
      <c r="E7" s="92"/>
      <c r="F7" s="92"/>
      <c r="G7" s="92"/>
      <c r="H7" s="92"/>
      <c r="I7" s="92"/>
      <c r="J7" s="92"/>
      <c r="K7" s="92"/>
      <c r="L7" s="92"/>
      <c r="M7" s="92"/>
      <c r="N7" s="92"/>
      <c r="O7" s="92"/>
      <c r="P7" s="93"/>
    </row>
    <row r="8" spans="1:16" ht="19.5" customHeight="1">
      <c r="A8" s="342"/>
      <c r="B8" s="345"/>
      <c r="C8" s="94"/>
      <c r="D8" s="198" t="s">
        <v>278</v>
      </c>
      <c r="E8" s="96"/>
      <c r="F8" s="97"/>
      <c r="G8" s="98">
        <f>E8-F8</f>
        <v>0</v>
      </c>
      <c r="H8" s="97"/>
      <c r="I8" s="97"/>
      <c r="J8" s="98">
        <f>MIN(H8,I8)</f>
        <v>0</v>
      </c>
      <c r="K8" s="97"/>
      <c r="L8" s="98">
        <f>MIN(G8,J8)</f>
        <v>0</v>
      </c>
      <c r="M8" s="99">
        <f>ROUNDDOWN(L8*2/3,-3)</f>
        <v>0</v>
      </c>
      <c r="N8" s="100"/>
      <c r="O8" s="100"/>
      <c r="P8" s="101">
        <f>O8-M8</f>
        <v>0</v>
      </c>
    </row>
    <row r="9" spans="1:16" ht="15" customHeight="1">
      <c r="A9" s="342"/>
      <c r="B9" s="345"/>
      <c r="C9" s="94"/>
      <c r="D9" s="95"/>
      <c r="E9" s="96"/>
      <c r="F9" s="97"/>
      <c r="G9" s="98">
        <f>E9-F9</f>
        <v>0</v>
      </c>
      <c r="H9" s="97"/>
      <c r="I9" s="97"/>
      <c r="J9" s="98">
        <f>MIN(H9,I9)</f>
        <v>0</v>
      </c>
      <c r="K9" s="97"/>
      <c r="L9" s="98">
        <f>MIN(G9,J9)</f>
        <v>0</v>
      </c>
      <c r="M9" s="99">
        <f>ROUNDDOWN(L9*2/3,-3)</f>
        <v>0</v>
      </c>
      <c r="N9" s="100"/>
      <c r="O9" s="100"/>
      <c r="P9" s="101">
        <f>O9-M9</f>
        <v>0</v>
      </c>
    </row>
    <row r="10" spans="1:16" ht="60" customHeight="1" thickBot="1">
      <c r="A10" s="342"/>
      <c r="B10" s="345"/>
      <c r="C10" s="94"/>
      <c r="D10" s="102"/>
      <c r="E10" s="103"/>
      <c r="F10" s="104"/>
      <c r="G10" s="105">
        <f>E10-F10</f>
        <v>0</v>
      </c>
      <c r="H10" s="104"/>
      <c r="I10" s="104"/>
      <c r="J10" s="105">
        <f>MIN(H10,I10)</f>
        <v>0</v>
      </c>
      <c r="K10" s="104"/>
      <c r="L10" s="105">
        <f>MIN(G10,J10)</f>
        <v>0</v>
      </c>
      <c r="M10" s="106">
        <f>ROUNDDOWN(L10*2/3,-3)</f>
        <v>0</v>
      </c>
      <c r="N10" s="107"/>
      <c r="O10" s="107"/>
      <c r="P10" s="108">
        <f>O10-M10</f>
        <v>0</v>
      </c>
    </row>
    <row r="11" spans="1:16" ht="79.5" customHeight="1" thickTop="1">
      <c r="A11" s="342"/>
      <c r="B11" s="345"/>
      <c r="C11" s="109"/>
      <c r="D11" s="110" t="s">
        <v>274</v>
      </c>
      <c r="E11" s="111">
        <f aca="true" t="shared" si="0" ref="E11:J11">SUM(E8:E10)</f>
        <v>0</v>
      </c>
      <c r="F11" s="112">
        <f t="shared" si="0"/>
        <v>0</v>
      </c>
      <c r="G11" s="112">
        <f t="shared" si="0"/>
        <v>0</v>
      </c>
      <c r="H11" s="112">
        <f t="shared" si="0"/>
        <v>0</v>
      </c>
      <c r="I11" s="112">
        <f t="shared" si="0"/>
        <v>0</v>
      </c>
      <c r="J11" s="112">
        <f t="shared" si="0"/>
        <v>0</v>
      </c>
      <c r="K11" s="112"/>
      <c r="L11" s="112">
        <f>SUM(L8:L10)</f>
        <v>0</v>
      </c>
      <c r="M11" s="112">
        <f>SUM(M8:M10)</f>
        <v>0</v>
      </c>
      <c r="N11" s="112">
        <f>SUM(N8:N10)</f>
        <v>0</v>
      </c>
      <c r="O11" s="112">
        <f>SUM(O8:O10)</f>
        <v>0</v>
      </c>
      <c r="P11" s="112">
        <f>SUM(P8:P10)</f>
        <v>0</v>
      </c>
    </row>
    <row r="12" spans="1:256" s="72" customFormat="1" ht="19.5" customHeight="1">
      <c r="A12" s="342"/>
      <c r="B12" s="345"/>
      <c r="C12" s="113" t="s">
        <v>275</v>
      </c>
      <c r="D12" s="114"/>
      <c r="E12" s="115"/>
      <c r="F12" s="116"/>
      <c r="G12" s="116"/>
      <c r="H12" s="116"/>
      <c r="I12" s="116"/>
      <c r="J12" s="116"/>
      <c r="K12" s="116"/>
      <c r="L12" s="116"/>
      <c r="M12" s="116"/>
      <c r="N12" s="116"/>
      <c r="O12" s="116"/>
      <c r="P12" s="117"/>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row>
    <row r="13" spans="1:256" s="72" customFormat="1" ht="19.5" customHeight="1">
      <c r="A13" s="342"/>
      <c r="B13" s="345"/>
      <c r="C13" s="118"/>
      <c r="D13" s="198" t="s">
        <v>278</v>
      </c>
      <c r="E13" s="96"/>
      <c r="F13" s="97"/>
      <c r="G13" s="98">
        <f>E13-F13</f>
        <v>0</v>
      </c>
      <c r="H13" s="97"/>
      <c r="I13" s="97"/>
      <c r="J13" s="98">
        <f>MIN(H13,I13)</f>
        <v>0</v>
      </c>
      <c r="K13" s="97"/>
      <c r="L13" s="98">
        <f>MIN(G13,J13)</f>
        <v>0</v>
      </c>
      <c r="M13" s="99">
        <f>ROUNDDOWN(L13*2/3,-3)</f>
        <v>0</v>
      </c>
      <c r="N13" s="100"/>
      <c r="O13" s="100"/>
      <c r="P13" s="101">
        <f>O13-M13</f>
        <v>0</v>
      </c>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row>
    <row r="14" spans="1:256" s="72" customFormat="1" ht="19.5" customHeight="1">
      <c r="A14" s="342"/>
      <c r="B14" s="345"/>
      <c r="C14" s="118"/>
      <c r="D14" s="95"/>
      <c r="E14" s="96"/>
      <c r="F14" s="97"/>
      <c r="G14" s="98">
        <f>E14-F14</f>
        <v>0</v>
      </c>
      <c r="H14" s="97"/>
      <c r="I14" s="97"/>
      <c r="J14" s="98">
        <f>MIN(H14,I14)</f>
        <v>0</v>
      </c>
      <c r="K14" s="97"/>
      <c r="L14" s="98">
        <f>MIN(G14,J14)</f>
        <v>0</v>
      </c>
      <c r="M14" s="99">
        <f>ROUNDDOWN(L14*2/3,-3)</f>
        <v>0</v>
      </c>
      <c r="N14" s="100"/>
      <c r="O14" s="100"/>
      <c r="P14" s="101">
        <f>O14-M14</f>
        <v>0</v>
      </c>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s="72" customFormat="1" ht="19.5" customHeight="1" thickBot="1">
      <c r="A15" s="342"/>
      <c r="B15" s="345"/>
      <c r="C15" s="118"/>
      <c r="D15" s="102"/>
      <c r="E15" s="103"/>
      <c r="F15" s="104"/>
      <c r="G15" s="105">
        <f>E15-F15</f>
        <v>0</v>
      </c>
      <c r="H15" s="104"/>
      <c r="I15" s="104"/>
      <c r="J15" s="105">
        <f>MIN(H15,I15)</f>
        <v>0</v>
      </c>
      <c r="K15" s="104"/>
      <c r="L15" s="105">
        <f>MIN(G15,J15)</f>
        <v>0</v>
      </c>
      <c r="M15" s="106">
        <f>ROUNDDOWN(L15*2/3,-3)</f>
        <v>0</v>
      </c>
      <c r="N15" s="107"/>
      <c r="O15" s="107"/>
      <c r="P15" s="108">
        <f>O15-M15</f>
        <v>0</v>
      </c>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s="72" customFormat="1" ht="19.5" customHeight="1" thickBot="1" thickTop="1">
      <c r="A16" s="342"/>
      <c r="B16" s="345"/>
      <c r="C16" s="94"/>
      <c r="D16" s="119" t="s">
        <v>274</v>
      </c>
      <c r="E16" s="120">
        <f>SUM(E13:E15)</f>
        <v>0</v>
      </c>
      <c r="F16" s="121">
        <f aca="true" t="shared" si="1" ref="F16:P16">SUM(F13:F15)</f>
        <v>0</v>
      </c>
      <c r="G16" s="121">
        <f t="shared" si="1"/>
        <v>0</v>
      </c>
      <c r="H16" s="121">
        <f t="shared" si="1"/>
        <v>0</v>
      </c>
      <c r="I16" s="121">
        <f t="shared" si="1"/>
        <v>0</v>
      </c>
      <c r="J16" s="121">
        <f t="shared" si="1"/>
        <v>0</v>
      </c>
      <c r="K16" s="121"/>
      <c r="L16" s="121">
        <f t="shared" si="1"/>
        <v>0</v>
      </c>
      <c r="M16" s="122">
        <f t="shared" si="1"/>
        <v>0</v>
      </c>
      <c r="N16" s="122">
        <f t="shared" si="1"/>
        <v>0</v>
      </c>
      <c r="O16" s="122">
        <f t="shared" si="1"/>
        <v>0</v>
      </c>
      <c r="P16" s="123">
        <f t="shared" si="1"/>
        <v>0</v>
      </c>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16" ht="19.5" customHeight="1" thickBot="1">
      <c r="A17" s="342"/>
      <c r="B17" s="346"/>
      <c r="C17" s="326" t="s">
        <v>276</v>
      </c>
      <c r="D17" s="327"/>
      <c r="E17" s="124">
        <f>SUM(E11,E16)</f>
        <v>0</v>
      </c>
      <c r="F17" s="125">
        <f aca="true" t="shared" si="2" ref="F17:P17">SUM(F11,F16)</f>
        <v>0</v>
      </c>
      <c r="G17" s="125">
        <f t="shared" si="2"/>
        <v>0</v>
      </c>
      <c r="H17" s="125">
        <f t="shared" si="2"/>
        <v>0</v>
      </c>
      <c r="I17" s="125">
        <f t="shared" si="2"/>
        <v>0</v>
      </c>
      <c r="J17" s="125">
        <f t="shared" si="2"/>
        <v>0</v>
      </c>
      <c r="K17" s="125"/>
      <c r="L17" s="125">
        <f t="shared" si="2"/>
        <v>0</v>
      </c>
      <c r="M17" s="126">
        <f t="shared" si="2"/>
        <v>0</v>
      </c>
      <c r="N17" s="126">
        <f t="shared" si="2"/>
        <v>0</v>
      </c>
      <c r="O17" s="126">
        <f t="shared" si="2"/>
        <v>0</v>
      </c>
      <c r="P17" s="127">
        <f t="shared" si="2"/>
        <v>0</v>
      </c>
    </row>
    <row r="18" spans="1:16" ht="13.5">
      <c r="A18" s="342"/>
      <c r="B18" s="323" t="s">
        <v>277</v>
      </c>
      <c r="C18" s="118" t="s">
        <v>273</v>
      </c>
      <c r="D18" s="114"/>
      <c r="E18" s="128"/>
      <c r="F18" s="92"/>
      <c r="G18" s="92"/>
      <c r="H18" s="92"/>
      <c r="I18" s="92"/>
      <c r="J18" s="92"/>
      <c r="K18" s="92"/>
      <c r="L18" s="92"/>
      <c r="M18" s="92"/>
      <c r="N18" s="92"/>
      <c r="O18" s="92"/>
      <c r="P18" s="93"/>
    </row>
    <row r="19" spans="1:16" ht="13.5">
      <c r="A19" s="342"/>
      <c r="B19" s="324"/>
      <c r="C19" s="118"/>
      <c r="D19" s="95" t="s">
        <v>278</v>
      </c>
      <c r="E19" s="96"/>
      <c r="F19" s="97"/>
      <c r="G19" s="98">
        <f>E19-F19</f>
        <v>0</v>
      </c>
      <c r="H19" s="97"/>
      <c r="I19" s="97"/>
      <c r="J19" s="98">
        <f>MIN(H19,I19)</f>
        <v>0</v>
      </c>
      <c r="K19" s="97"/>
      <c r="L19" s="98">
        <f>MIN((MIN(G19,J19)*1/3),K19)</f>
        <v>0</v>
      </c>
      <c r="M19" s="99">
        <f>ROUNDDOWN(L19,-3)</f>
        <v>0</v>
      </c>
      <c r="N19" s="100"/>
      <c r="O19" s="100"/>
      <c r="P19" s="101">
        <f>O19-M19</f>
        <v>0</v>
      </c>
    </row>
    <row r="20" spans="1:16" ht="13.5">
      <c r="A20" s="342"/>
      <c r="B20" s="324"/>
      <c r="C20" s="118"/>
      <c r="D20" s="95"/>
      <c r="E20" s="96"/>
      <c r="F20" s="97"/>
      <c r="G20" s="98">
        <f>E20-F20</f>
        <v>0</v>
      </c>
      <c r="H20" s="97"/>
      <c r="I20" s="97"/>
      <c r="J20" s="98">
        <f>MIN(H20,I20)</f>
        <v>0</v>
      </c>
      <c r="K20" s="97"/>
      <c r="L20" s="98">
        <f>MIN((MIN(G20,J20)*1/3),K20)</f>
        <v>0</v>
      </c>
      <c r="M20" s="99">
        <f>ROUNDDOWN(L20,-3)</f>
        <v>0</v>
      </c>
      <c r="N20" s="100"/>
      <c r="O20" s="100"/>
      <c r="P20" s="101">
        <f>O20-M20</f>
        <v>0</v>
      </c>
    </row>
    <row r="21" spans="1:16" ht="14.25" thickBot="1">
      <c r="A21" s="342"/>
      <c r="B21" s="324"/>
      <c r="C21" s="118"/>
      <c r="D21" s="102"/>
      <c r="E21" s="103"/>
      <c r="F21" s="104"/>
      <c r="G21" s="105">
        <f>E21-F21</f>
        <v>0</v>
      </c>
      <c r="H21" s="104"/>
      <c r="I21" s="104"/>
      <c r="J21" s="105">
        <f>MIN(H21,I21)</f>
        <v>0</v>
      </c>
      <c r="K21" s="104"/>
      <c r="L21" s="105">
        <f>MIN((MIN(G21,J21)*1/3),K21)</f>
        <v>0</v>
      </c>
      <c r="M21" s="106">
        <f>ROUNDDOWN(L21,-3)</f>
        <v>0</v>
      </c>
      <c r="N21" s="107"/>
      <c r="O21" s="107"/>
      <c r="P21" s="108">
        <f>O21-M21</f>
        <v>0</v>
      </c>
    </row>
    <row r="22" spans="1:16" ht="14.25" thickTop="1">
      <c r="A22" s="342"/>
      <c r="B22" s="324"/>
      <c r="C22" s="129"/>
      <c r="D22" s="110" t="s">
        <v>274</v>
      </c>
      <c r="E22" s="111">
        <f>SUM(E19:E21)</f>
        <v>0</v>
      </c>
      <c r="F22" s="112">
        <f aca="true" t="shared" si="3" ref="F22:P22">SUM(F19:F21)</f>
        <v>0</v>
      </c>
      <c r="G22" s="112">
        <f t="shared" si="3"/>
        <v>0</v>
      </c>
      <c r="H22" s="112">
        <f t="shared" si="3"/>
        <v>0</v>
      </c>
      <c r="I22" s="112">
        <f t="shared" si="3"/>
        <v>0</v>
      </c>
      <c r="J22" s="112">
        <f t="shared" si="3"/>
        <v>0</v>
      </c>
      <c r="K22" s="112">
        <f t="shared" si="3"/>
        <v>0</v>
      </c>
      <c r="L22" s="112">
        <f t="shared" si="3"/>
        <v>0</v>
      </c>
      <c r="M22" s="130">
        <f t="shared" si="3"/>
        <v>0</v>
      </c>
      <c r="N22" s="130">
        <f t="shared" si="3"/>
        <v>0</v>
      </c>
      <c r="O22" s="130">
        <f t="shared" si="3"/>
        <v>0</v>
      </c>
      <c r="P22" s="131">
        <f t="shared" si="3"/>
        <v>0</v>
      </c>
    </row>
    <row r="23" spans="1:16" ht="13.5">
      <c r="A23" s="342"/>
      <c r="B23" s="324"/>
      <c r="C23" s="113" t="s">
        <v>275</v>
      </c>
      <c r="D23" s="95"/>
      <c r="E23" s="132"/>
      <c r="F23" s="133"/>
      <c r="G23" s="133"/>
      <c r="H23" s="133"/>
      <c r="I23" s="133"/>
      <c r="J23" s="133"/>
      <c r="K23" s="133"/>
      <c r="L23" s="133"/>
      <c r="M23" s="133"/>
      <c r="N23" s="133"/>
      <c r="O23" s="133"/>
      <c r="P23" s="134"/>
    </row>
    <row r="24" spans="1:16" ht="13.5">
      <c r="A24" s="342"/>
      <c r="B24" s="324"/>
      <c r="C24" s="118"/>
      <c r="D24" s="95" t="s">
        <v>278</v>
      </c>
      <c r="E24" s="96"/>
      <c r="F24" s="97"/>
      <c r="G24" s="98">
        <f>E24-F24</f>
        <v>0</v>
      </c>
      <c r="H24" s="97"/>
      <c r="I24" s="97"/>
      <c r="J24" s="98">
        <f>MIN(H24,I24)</f>
        <v>0</v>
      </c>
      <c r="K24" s="97"/>
      <c r="L24" s="98">
        <f>MIN((MIN(G24,J24)*1/3),K24)</f>
        <v>0</v>
      </c>
      <c r="M24" s="99">
        <f>ROUNDDOWN(L24,-3)</f>
        <v>0</v>
      </c>
      <c r="N24" s="100"/>
      <c r="O24" s="100"/>
      <c r="P24" s="101">
        <f>O24-M24</f>
        <v>0</v>
      </c>
    </row>
    <row r="25" spans="1:16" ht="13.5">
      <c r="A25" s="342"/>
      <c r="B25" s="324"/>
      <c r="C25" s="118"/>
      <c r="D25" s="95"/>
      <c r="E25" s="96"/>
      <c r="F25" s="97"/>
      <c r="G25" s="98">
        <f>E25-F25</f>
        <v>0</v>
      </c>
      <c r="H25" s="97"/>
      <c r="I25" s="97"/>
      <c r="J25" s="98">
        <f>MIN(H25,I25)</f>
        <v>0</v>
      </c>
      <c r="K25" s="97"/>
      <c r="L25" s="98">
        <f>MIN((MIN(G25,J25)*1/3),K25)</f>
        <v>0</v>
      </c>
      <c r="M25" s="99">
        <f>ROUNDDOWN(L25,-3)</f>
        <v>0</v>
      </c>
      <c r="N25" s="100"/>
      <c r="O25" s="100"/>
      <c r="P25" s="101">
        <f>O25-M25</f>
        <v>0</v>
      </c>
    </row>
    <row r="26" spans="1:16" ht="14.25" thickBot="1">
      <c r="A26" s="342"/>
      <c r="B26" s="324"/>
      <c r="C26" s="118"/>
      <c r="D26" s="102"/>
      <c r="E26" s="103"/>
      <c r="F26" s="104"/>
      <c r="G26" s="105">
        <f>E26-F26</f>
        <v>0</v>
      </c>
      <c r="H26" s="104"/>
      <c r="I26" s="104"/>
      <c r="J26" s="105">
        <f>MIN(H26,I26)</f>
        <v>0</v>
      </c>
      <c r="K26" s="104"/>
      <c r="L26" s="105">
        <f>MIN((MIN(G26,J26)*1/3),K26)</f>
        <v>0</v>
      </c>
      <c r="M26" s="106">
        <f>ROUNDDOWN(L26,-3)</f>
        <v>0</v>
      </c>
      <c r="N26" s="107"/>
      <c r="O26" s="107"/>
      <c r="P26" s="108">
        <f>O26-M26</f>
        <v>0</v>
      </c>
    </row>
    <row r="27" spans="1:16" ht="15" thickBot="1" thickTop="1">
      <c r="A27" s="342"/>
      <c r="B27" s="324"/>
      <c r="C27" s="118"/>
      <c r="D27" s="119" t="s">
        <v>274</v>
      </c>
      <c r="E27" s="120">
        <f aca="true" t="shared" si="4" ref="E27:L27">SUM(E24:E26)</f>
        <v>0</v>
      </c>
      <c r="F27" s="121">
        <f t="shared" si="4"/>
        <v>0</v>
      </c>
      <c r="G27" s="121">
        <f t="shared" si="4"/>
        <v>0</v>
      </c>
      <c r="H27" s="121">
        <f t="shared" si="4"/>
        <v>0</v>
      </c>
      <c r="I27" s="121">
        <f t="shared" si="4"/>
        <v>0</v>
      </c>
      <c r="J27" s="121">
        <f t="shared" si="4"/>
        <v>0</v>
      </c>
      <c r="K27" s="121">
        <f t="shared" si="4"/>
        <v>0</v>
      </c>
      <c r="L27" s="121">
        <f t="shared" si="4"/>
        <v>0</v>
      </c>
      <c r="M27" s="122">
        <f>SUM(M24:M26)</f>
        <v>0</v>
      </c>
      <c r="N27" s="122">
        <f>SUM(N24:N26)</f>
        <v>0</v>
      </c>
      <c r="O27" s="122">
        <f>SUM(O24:O26)</f>
        <v>0</v>
      </c>
      <c r="P27" s="135">
        <f>SUM(P24:P26)</f>
        <v>0</v>
      </c>
    </row>
    <row r="28" spans="1:16" ht="14.25" thickBot="1">
      <c r="A28" s="343"/>
      <c r="B28" s="325"/>
      <c r="C28" s="326" t="s">
        <v>279</v>
      </c>
      <c r="D28" s="327"/>
      <c r="E28" s="124">
        <f>SUM(E22,E27)</f>
        <v>0</v>
      </c>
      <c r="F28" s="125">
        <f aca="true" t="shared" si="5" ref="F28:K28">SUM(F22,F27)</f>
        <v>0</v>
      </c>
      <c r="G28" s="125">
        <f t="shared" si="5"/>
        <v>0</v>
      </c>
      <c r="H28" s="125">
        <f t="shared" si="5"/>
        <v>0</v>
      </c>
      <c r="I28" s="125">
        <f t="shared" si="5"/>
        <v>0</v>
      </c>
      <c r="J28" s="125">
        <f t="shared" si="5"/>
        <v>0</v>
      </c>
      <c r="K28" s="125">
        <f t="shared" si="5"/>
        <v>0</v>
      </c>
      <c r="L28" s="125">
        <f>SUM(L22,L27)</f>
        <v>0</v>
      </c>
      <c r="M28" s="125">
        <f>SUM(M22,M27)</f>
        <v>0</v>
      </c>
      <c r="N28" s="126">
        <f>SUM(N22,N27)</f>
        <v>0</v>
      </c>
      <c r="O28" s="126">
        <f>SUM(O22,O27)</f>
        <v>0</v>
      </c>
      <c r="P28" s="127">
        <f>SUM(P22,P27)</f>
        <v>0</v>
      </c>
    </row>
    <row r="29" spans="1:16" ht="14.25" thickBot="1">
      <c r="A29" s="328" t="s">
        <v>280</v>
      </c>
      <c r="B29" s="329"/>
      <c r="C29" s="329"/>
      <c r="D29" s="330"/>
      <c r="E29" s="136">
        <f>SUM(E17,E28)</f>
        <v>0</v>
      </c>
      <c r="F29" s="137">
        <f aca="true" t="shared" si="6" ref="F29:P29">SUM(F17,F28)</f>
        <v>0</v>
      </c>
      <c r="G29" s="137">
        <f t="shared" si="6"/>
        <v>0</v>
      </c>
      <c r="H29" s="137">
        <f t="shared" si="6"/>
        <v>0</v>
      </c>
      <c r="I29" s="137">
        <f t="shared" si="6"/>
        <v>0</v>
      </c>
      <c r="J29" s="137">
        <f t="shared" si="6"/>
        <v>0</v>
      </c>
      <c r="K29" s="137">
        <f t="shared" si="6"/>
        <v>0</v>
      </c>
      <c r="L29" s="137">
        <f t="shared" si="6"/>
        <v>0</v>
      </c>
      <c r="M29" s="137">
        <f t="shared" si="6"/>
        <v>0</v>
      </c>
      <c r="N29" s="138">
        <f t="shared" si="6"/>
        <v>0</v>
      </c>
      <c r="O29" s="138">
        <f t="shared" si="6"/>
        <v>0</v>
      </c>
      <c r="P29" s="123">
        <f t="shared" si="6"/>
        <v>0</v>
      </c>
    </row>
    <row r="30" spans="1:2" ht="13.5">
      <c r="A30" s="139"/>
      <c r="B30" s="140"/>
    </row>
    <row r="31" ht="13.5">
      <c r="B31" s="140"/>
    </row>
    <row r="32" ht="13.5">
      <c r="B32" s="140"/>
    </row>
    <row r="33" ht="13.5">
      <c r="B33" s="140"/>
    </row>
    <row r="34" ht="13.5">
      <c r="B34" s="140"/>
    </row>
  </sheetData>
  <sheetProtection/>
  <mergeCells count="9">
    <mergeCell ref="B18:B28"/>
    <mergeCell ref="C28:D28"/>
    <mergeCell ref="A29:D29"/>
    <mergeCell ref="A2:P2"/>
    <mergeCell ref="O3:P3"/>
    <mergeCell ref="A4:D6"/>
    <mergeCell ref="A7:A28"/>
    <mergeCell ref="B7:B17"/>
    <mergeCell ref="C17:D17"/>
  </mergeCells>
  <printOptions horizontalCentered="1"/>
  <pageMargins left="0.3937007874015748" right="0.3937007874015748" top="0.984251968503937" bottom="0.984251968503937" header="0.5118110236220472" footer="0.5118110236220472"/>
  <pageSetup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dimension ref="B2:O17"/>
  <sheetViews>
    <sheetView zoomScale="85" zoomScaleNormal="85" zoomScalePageLayoutView="0" workbookViewId="0" topLeftCell="A4">
      <selection activeCell="B11" sqref="B11:C11"/>
    </sheetView>
  </sheetViews>
  <sheetFormatPr defaultColWidth="9.00390625" defaultRowHeight="13.5"/>
  <cols>
    <col min="1" max="1" width="1.4921875" style="235" customWidth="1"/>
    <col min="2" max="2" width="9.00390625" style="235" customWidth="1"/>
    <col min="3" max="3" width="37.625" style="235" customWidth="1"/>
    <col min="4" max="15" width="15.625" style="235" customWidth="1"/>
    <col min="16" max="16384" width="9.00390625" style="235" customWidth="1"/>
  </cols>
  <sheetData>
    <row r="2" ht="13.5">
      <c r="B2" s="235" t="s">
        <v>436</v>
      </c>
    </row>
    <row r="3" spans="2:13" ht="24">
      <c r="B3" s="69"/>
      <c r="C3" s="236"/>
      <c r="D3" s="236"/>
      <c r="E3" s="70" t="s">
        <v>137</v>
      </c>
      <c r="F3" s="236"/>
      <c r="G3" s="236"/>
      <c r="H3" s="236"/>
      <c r="I3" s="236"/>
      <c r="J3" s="236"/>
      <c r="K3" s="236"/>
      <c r="L3" s="236"/>
      <c r="M3" s="236"/>
    </row>
    <row r="4" spans="5:15" ht="19.5" customHeight="1">
      <c r="E4" s="71"/>
      <c r="F4" s="71"/>
      <c r="G4" s="71"/>
      <c r="K4" s="237"/>
      <c r="L4" s="237"/>
      <c r="O4" s="238" t="s">
        <v>133</v>
      </c>
    </row>
    <row r="5" spans="2:15" ht="19.5" customHeight="1">
      <c r="B5" s="312" t="s">
        <v>103</v>
      </c>
      <c r="C5" s="313"/>
      <c r="D5" s="239"/>
      <c r="E5" s="240" t="s">
        <v>106</v>
      </c>
      <c r="F5" s="241"/>
      <c r="G5" s="240" t="s">
        <v>104</v>
      </c>
      <c r="H5" s="241"/>
      <c r="I5" s="241"/>
      <c r="J5" s="241"/>
      <c r="K5" s="241"/>
      <c r="L5" s="241"/>
      <c r="M5" s="241"/>
      <c r="N5" s="241"/>
      <c r="O5" s="241"/>
    </row>
    <row r="6" spans="2:15" ht="19.5" customHeight="1">
      <c r="B6" s="314"/>
      <c r="C6" s="315"/>
      <c r="D6" s="242" t="s">
        <v>105</v>
      </c>
      <c r="E6" s="242"/>
      <c r="F6" s="242" t="s">
        <v>107</v>
      </c>
      <c r="G6" s="243"/>
      <c r="H6" s="242" t="s">
        <v>108</v>
      </c>
      <c r="I6" s="242" t="s">
        <v>109</v>
      </c>
      <c r="J6" s="242" t="s">
        <v>110</v>
      </c>
      <c r="K6" s="242" t="s">
        <v>111</v>
      </c>
      <c r="L6" s="242" t="s">
        <v>112</v>
      </c>
      <c r="M6" s="242" t="s">
        <v>130</v>
      </c>
      <c r="N6" s="242" t="s">
        <v>131</v>
      </c>
      <c r="O6" s="242" t="s">
        <v>132</v>
      </c>
    </row>
    <row r="7" spans="2:15" ht="19.5" customHeight="1">
      <c r="B7" s="314"/>
      <c r="C7" s="315"/>
      <c r="D7" s="244"/>
      <c r="E7" s="242" t="s">
        <v>113</v>
      </c>
      <c r="F7" s="243"/>
      <c r="G7" s="242" t="s">
        <v>129</v>
      </c>
      <c r="H7" s="243"/>
      <c r="I7" s="243"/>
      <c r="J7" s="242"/>
      <c r="K7" s="242"/>
      <c r="L7" s="242"/>
      <c r="M7" s="243"/>
      <c r="N7" s="243"/>
      <c r="O7" s="243"/>
    </row>
    <row r="8" spans="2:15" ht="19.5" customHeight="1">
      <c r="B8" s="316"/>
      <c r="C8" s="317"/>
      <c r="D8" s="245" t="s">
        <v>115</v>
      </c>
      <c r="E8" s="245" t="s">
        <v>116</v>
      </c>
      <c r="F8" s="245" t="s">
        <v>117</v>
      </c>
      <c r="G8" s="245" t="s">
        <v>118</v>
      </c>
      <c r="H8" s="245" t="s">
        <v>119</v>
      </c>
      <c r="I8" s="245" t="s">
        <v>120</v>
      </c>
      <c r="J8" s="245" t="s">
        <v>121</v>
      </c>
      <c r="K8" s="245" t="s">
        <v>122</v>
      </c>
      <c r="L8" s="245" t="s">
        <v>123</v>
      </c>
      <c r="M8" s="242" t="s">
        <v>134</v>
      </c>
      <c r="N8" s="242" t="s">
        <v>135</v>
      </c>
      <c r="O8" s="242" t="s">
        <v>136</v>
      </c>
    </row>
    <row r="9" spans="2:15" ht="15" customHeight="1">
      <c r="B9" s="318"/>
      <c r="C9" s="313"/>
      <c r="D9" s="246" t="s">
        <v>124</v>
      </c>
      <c r="E9" s="246" t="s">
        <v>124</v>
      </c>
      <c r="F9" s="246" t="s">
        <v>124</v>
      </c>
      <c r="G9" s="246" t="s">
        <v>124</v>
      </c>
      <c r="H9" s="246" t="s">
        <v>124</v>
      </c>
      <c r="I9" s="246" t="s">
        <v>124</v>
      </c>
      <c r="J9" s="246" t="s">
        <v>124</v>
      </c>
      <c r="K9" s="246" t="s">
        <v>124</v>
      </c>
      <c r="L9" s="246" t="s">
        <v>124</v>
      </c>
      <c r="M9" s="246" t="s">
        <v>124</v>
      </c>
      <c r="N9" s="246" t="s">
        <v>124</v>
      </c>
      <c r="O9" s="246" t="s">
        <v>124</v>
      </c>
    </row>
    <row r="10" spans="2:15" ht="60" customHeight="1">
      <c r="B10" s="321" t="s">
        <v>437</v>
      </c>
      <c r="C10" s="322"/>
      <c r="D10" s="247"/>
      <c r="E10" s="247"/>
      <c r="F10" s="247"/>
      <c r="G10" s="247"/>
      <c r="H10" s="247"/>
      <c r="I10" s="247"/>
      <c r="J10" s="247"/>
      <c r="K10" s="247"/>
      <c r="L10" s="247"/>
      <c r="M10" s="247"/>
      <c r="N10" s="247"/>
      <c r="O10" s="247"/>
    </row>
    <row r="11" spans="2:15" ht="79.5" customHeight="1">
      <c r="B11" s="310" t="s">
        <v>128</v>
      </c>
      <c r="C11" s="311"/>
      <c r="D11" s="248"/>
      <c r="E11" s="248"/>
      <c r="F11" s="248"/>
      <c r="G11" s="248"/>
      <c r="H11" s="248"/>
      <c r="I11" s="248"/>
      <c r="J11" s="248"/>
      <c r="K11" s="248"/>
      <c r="L11" s="248"/>
      <c r="M11" s="248"/>
      <c r="N11" s="248"/>
      <c r="O11" s="248"/>
    </row>
    <row r="12" s="249" customFormat="1" ht="19.5" customHeight="1">
      <c r="B12" s="249" t="s">
        <v>353</v>
      </c>
    </row>
    <row r="13" s="249" customFormat="1" ht="19.5" customHeight="1">
      <c r="B13" s="249" t="s">
        <v>354</v>
      </c>
    </row>
    <row r="14" s="249" customFormat="1" ht="19.5" customHeight="1">
      <c r="B14" s="249" t="s">
        <v>355</v>
      </c>
    </row>
    <row r="15" s="249" customFormat="1" ht="19.5" customHeight="1">
      <c r="B15" s="249" t="s">
        <v>359</v>
      </c>
    </row>
    <row r="16" s="249" customFormat="1" ht="19.5" customHeight="1">
      <c r="B16" s="249" t="s">
        <v>360</v>
      </c>
    </row>
    <row r="17" ht="19.5" customHeight="1">
      <c r="B17" s="249" t="s">
        <v>358</v>
      </c>
    </row>
  </sheetData>
  <sheetProtection/>
  <mergeCells count="4">
    <mergeCell ref="B5:C8"/>
    <mergeCell ref="B9:C9"/>
    <mergeCell ref="B10:C10"/>
    <mergeCell ref="B11:C11"/>
  </mergeCells>
  <printOptions horizontalCentered="1"/>
  <pageMargins left="0.3937007874015748" right="0.3937007874015748" top="0.984251968503937" bottom="0.984251968503937" header="0.5118110236220472" footer="0.5118110236220472"/>
  <pageSetup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C3" sqref="C3"/>
    </sheetView>
  </sheetViews>
  <sheetFormatPr defaultColWidth="9.00390625" defaultRowHeight="13.5"/>
  <cols>
    <col min="1" max="2" width="7.625" style="0" customWidth="1"/>
    <col min="3" max="5" width="23.625" style="0" customWidth="1"/>
    <col min="6" max="6" width="20.625" style="0" customWidth="1"/>
  </cols>
  <sheetData>
    <row r="1" ht="13.5">
      <c r="A1" t="s">
        <v>80</v>
      </c>
    </row>
    <row r="2" spans="1:5" ht="24">
      <c r="A2" s="347" t="s">
        <v>23</v>
      </c>
      <c r="B2" s="348"/>
      <c r="C2" s="348"/>
      <c r="D2" s="348"/>
      <c r="E2" s="348"/>
    </row>
    <row r="3" ht="19.5" customHeight="1">
      <c r="E3" s="199" t="s">
        <v>342</v>
      </c>
    </row>
    <row r="4" spans="1:5" ht="34.5" customHeight="1">
      <c r="A4" s="351" t="s">
        <v>16</v>
      </c>
      <c r="B4" s="351"/>
      <c r="C4" s="353" t="s">
        <v>17</v>
      </c>
      <c r="D4" s="353" t="s">
        <v>18</v>
      </c>
      <c r="E4" s="352" t="s">
        <v>19</v>
      </c>
    </row>
    <row r="5" spans="1:5" ht="34.5" customHeight="1">
      <c r="A5" s="2" t="s">
        <v>0</v>
      </c>
      <c r="B5" s="2" t="s">
        <v>20</v>
      </c>
      <c r="C5" s="353"/>
      <c r="D5" s="353"/>
      <c r="E5" s="352"/>
    </row>
    <row r="6" spans="1:5" ht="39.75" customHeight="1">
      <c r="A6" s="5">
        <v>4</v>
      </c>
      <c r="B6" s="10"/>
      <c r="C6" s="3"/>
      <c r="D6" s="3"/>
      <c r="E6" s="23" t="s">
        <v>21</v>
      </c>
    </row>
    <row r="7" spans="1:5" ht="39.75" customHeight="1">
      <c r="A7" s="2">
        <v>5</v>
      </c>
      <c r="B7" s="3"/>
      <c r="C7" s="3"/>
      <c r="D7" s="3"/>
      <c r="E7" s="23" t="s">
        <v>21</v>
      </c>
    </row>
    <row r="8" spans="1:5" ht="39.75" customHeight="1">
      <c r="A8" s="2">
        <v>6</v>
      </c>
      <c r="B8" s="3"/>
      <c r="C8" s="3"/>
      <c r="D8" s="3"/>
      <c r="E8" s="23" t="s">
        <v>21</v>
      </c>
    </row>
    <row r="9" spans="1:5" ht="39.75" customHeight="1">
      <c r="A9" s="2">
        <v>7</v>
      </c>
      <c r="B9" s="3"/>
      <c r="C9" s="3"/>
      <c r="D9" s="3"/>
      <c r="E9" s="23" t="s">
        <v>21</v>
      </c>
    </row>
    <row r="10" spans="1:5" ht="39.75" customHeight="1">
      <c r="A10" s="2">
        <v>8</v>
      </c>
      <c r="B10" s="3"/>
      <c r="C10" s="3"/>
      <c r="D10" s="3"/>
      <c r="E10" s="23" t="s">
        <v>21</v>
      </c>
    </row>
    <row r="11" spans="1:5" ht="39.75" customHeight="1">
      <c r="A11" s="2">
        <v>9</v>
      </c>
      <c r="B11" s="3"/>
      <c r="C11" s="3"/>
      <c r="D11" s="3"/>
      <c r="E11" s="23" t="s">
        <v>21</v>
      </c>
    </row>
    <row r="12" spans="1:5" ht="39.75" customHeight="1">
      <c r="A12" s="2">
        <v>10</v>
      </c>
      <c r="B12" s="3"/>
      <c r="C12" s="3"/>
      <c r="D12" s="3"/>
      <c r="E12" s="23" t="s">
        <v>21</v>
      </c>
    </row>
    <row r="13" spans="1:5" ht="39.75" customHeight="1">
      <c r="A13" s="2">
        <v>11</v>
      </c>
      <c r="B13" s="3"/>
      <c r="C13" s="3"/>
      <c r="D13" s="3"/>
      <c r="E13" s="23" t="s">
        <v>21</v>
      </c>
    </row>
    <row r="14" spans="1:5" ht="39.75" customHeight="1">
      <c r="A14" s="2">
        <v>12</v>
      </c>
      <c r="B14" s="3"/>
      <c r="C14" s="3"/>
      <c r="D14" s="3"/>
      <c r="E14" s="23" t="s">
        <v>21</v>
      </c>
    </row>
    <row r="15" spans="1:5" ht="39.75" customHeight="1">
      <c r="A15" s="2">
        <v>1</v>
      </c>
      <c r="B15" s="3"/>
      <c r="C15" s="3"/>
      <c r="D15" s="3"/>
      <c r="E15" s="23" t="s">
        <v>21</v>
      </c>
    </row>
    <row r="16" spans="1:5" ht="39.75" customHeight="1">
      <c r="A16" s="2">
        <v>2</v>
      </c>
      <c r="B16" s="3"/>
      <c r="C16" s="3"/>
      <c r="D16" s="3"/>
      <c r="E16" s="23" t="s">
        <v>21</v>
      </c>
    </row>
    <row r="17" spans="1:5" ht="39.75" customHeight="1">
      <c r="A17" s="2">
        <v>3</v>
      </c>
      <c r="B17" s="3"/>
      <c r="C17" s="3"/>
      <c r="D17" s="3"/>
      <c r="E17" s="23" t="s">
        <v>21</v>
      </c>
    </row>
    <row r="18" spans="1:5" ht="45" customHeight="1">
      <c r="A18" s="349" t="s">
        <v>1</v>
      </c>
      <c r="B18" s="350"/>
      <c r="C18" s="3"/>
      <c r="D18" s="2" t="s">
        <v>22</v>
      </c>
      <c r="E18" s="3"/>
    </row>
  </sheetData>
  <sheetProtection/>
  <mergeCells count="6">
    <mergeCell ref="A2:E2"/>
    <mergeCell ref="A18:B18"/>
    <mergeCell ref="A4:B4"/>
    <mergeCell ref="E4:E5"/>
    <mergeCell ref="D4:D5"/>
    <mergeCell ref="C4:C5"/>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8"/>
  <sheetViews>
    <sheetView zoomScalePageLayoutView="0" workbookViewId="0" topLeftCell="A1">
      <selection activeCell="D4" sqref="D4"/>
    </sheetView>
  </sheetViews>
  <sheetFormatPr defaultColWidth="9.00390625" defaultRowHeight="13.5"/>
  <cols>
    <col min="1" max="1" width="9.00390625" style="201" customWidth="1"/>
    <col min="2" max="10" width="7.625" style="201" customWidth="1"/>
    <col min="11" max="11" width="12.625" style="201" customWidth="1"/>
    <col min="12" max="16384" width="9.00390625" style="201" customWidth="1"/>
  </cols>
  <sheetData>
    <row r="1" ht="13.5">
      <c r="A1" s="201" t="s">
        <v>282</v>
      </c>
    </row>
    <row r="2" spans="1:11" ht="24">
      <c r="A2" s="347" t="s">
        <v>36</v>
      </c>
      <c r="B2" s="371"/>
      <c r="C2" s="371"/>
      <c r="D2" s="371"/>
      <c r="E2" s="371"/>
      <c r="F2" s="371"/>
      <c r="G2" s="371"/>
      <c r="H2" s="371"/>
      <c r="I2" s="371"/>
      <c r="J2" s="371"/>
      <c r="K2" s="371"/>
    </row>
    <row r="3" spans="1:11" ht="24">
      <c r="A3" s="197"/>
      <c r="B3" s="202"/>
      <c r="C3" s="202"/>
      <c r="D3" s="202"/>
      <c r="E3" s="202"/>
      <c r="F3" s="202"/>
      <c r="G3" s="202"/>
      <c r="H3" s="354" t="s">
        <v>343</v>
      </c>
      <c r="I3" s="355"/>
      <c r="J3" s="355"/>
      <c r="K3" s="355"/>
    </row>
    <row r="4" spans="8:11" ht="19.5" customHeight="1">
      <c r="H4" s="354" t="s">
        <v>9</v>
      </c>
      <c r="I4" s="356"/>
      <c r="J4" s="356"/>
      <c r="K4" s="356"/>
    </row>
    <row r="5" ht="13.5">
      <c r="A5" s="201" t="s">
        <v>24</v>
      </c>
    </row>
    <row r="6" spans="1:11" ht="19.5" customHeight="1">
      <c r="A6" s="372" t="s">
        <v>5</v>
      </c>
      <c r="B6" s="372"/>
      <c r="C6" s="203" t="s">
        <v>12</v>
      </c>
      <c r="D6" s="203" t="s">
        <v>25</v>
      </c>
      <c r="E6" s="203" t="s">
        <v>26</v>
      </c>
      <c r="F6" s="203" t="s">
        <v>27</v>
      </c>
      <c r="G6" s="203" t="s">
        <v>28</v>
      </c>
      <c r="H6" s="203" t="s">
        <v>28</v>
      </c>
      <c r="I6" s="203" t="s">
        <v>28</v>
      </c>
      <c r="J6" s="203" t="s">
        <v>28</v>
      </c>
      <c r="K6" s="203" t="s">
        <v>29</v>
      </c>
    </row>
    <row r="7" spans="1:11" ht="19.5" customHeight="1">
      <c r="A7" s="204"/>
      <c r="B7" s="205" t="s">
        <v>10</v>
      </c>
      <c r="C7" s="206" t="s">
        <v>4</v>
      </c>
      <c r="D7" s="206" t="s">
        <v>4</v>
      </c>
      <c r="E7" s="206" t="s">
        <v>4</v>
      </c>
      <c r="F7" s="206" t="s">
        <v>4</v>
      </c>
      <c r="G7" s="206" t="s">
        <v>4</v>
      </c>
      <c r="H7" s="206" t="s">
        <v>4</v>
      </c>
      <c r="I7" s="206" t="s">
        <v>4</v>
      </c>
      <c r="J7" s="206" t="s">
        <v>4</v>
      </c>
      <c r="K7" s="204"/>
    </row>
    <row r="8" spans="1:11" ht="19.5" customHeight="1">
      <c r="A8" s="207" t="s">
        <v>30</v>
      </c>
      <c r="B8" s="203" t="s">
        <v>11</v>
      </c>
      <c r="C8" s="206" t="s">
        <v>4</v>
      </c>
      <c r="D8" s="206" t="s">
        <v>4</v>
      </c>
      <c r="E8" s="206" t="s">
        <v>4</v>
      </c>
      <c r="F8" s="206" t="s">
        <v>4</v>
      </c>
      <c r="G8" s="206" t="s">
        <v>4</v>
      </c>
      <c r="H8" s="206" t="s">
        <v>4</v>
      </c>
      <c r="I8" s="206" t="s">
        <v>4</v>
      </c>
      <c r="J8" s="206" t="s">
        <v>4</v>
      </c>
      <c r="K8" s="208"/>
    </row>
    <row r="9" spans="1:11" ht="19.5" customHeight="1">
      <c r="A9" s="209"/>
      <c r="B9" s="203" t="s">
        <v>12</v>
      </c>
      <c r="C9" s="206" t="s">
        <v>4</v>
      </c>
      <c r="D9" s="206" t="s">
        <v>4</v>
      </c>
      <c r="E9" s="206" t="s">
        <v>4</v>
      </c>
      <c r="F9" s="206" t="s">
        <v>4</v>
      </c>
      <c r="G9" s="206" t="s">
        <v>4</v>
      </c>
      <c r="H9" s="206" t="s">
        <v>4</v>
      </c>
      <c r="I9" s="206" t="s">
        <v>4</v>
      </c>
      <c r="J9" s="206" t="s">
        <v>4</v>
      </c>
      <c r="K9" s="208"/>
    </row>
    <row r="10" spans="1:11" ht="19.5" customHeight="1">
      <c r="A10" s="372" t="s">
        <v>37</v>
      </c>
      <c r="B10" s="372"/>
      <c r="C10" s="206" t="s">
        <v>39</v>
      </c>
      <c r="D10" s="206" t="s">
        <v>39</v>
      </c>
      <c r="E10" s="206" t="s">
        <v>39</v>
      </c>
      <c r="F10" s="206" t="s">
        <v>39</v>
      </c>
      <c r="G10" s="206" t="s">
        <v>39</v>
      </c>
      <c r="H10" s="206" t="s">
        <v>39</v>
      </c>
      <c r="I10" s="206" t="s">
        <v>39</v>
      </c>
      <c r="J10" s="206" t="s">
        <v>39</v>
      </c>
      <c r="K10" s="208"/>
    </row>
    <row r="11" spans="1:11" ht="19.5" customHeight="1">
      <c r="A11" s="372" t="s">
        <v>38</v>
      </c>
      <c r="B11" s="372"/>
      <c r="C11" s="206" t="s">
        <v>40</v>
      </c>
      <c r="D11" s="206" t="s">
        <v>40</v>
      </c>
      <c r="E11" s="206" t="s">
        <v>40</v>
      </c>
      <c r="F11" s="206" t="s">
        <v>40</v>
      </c>
      <c r="G11" s="206" t="s">
        <v>40</v>
      </c>
      <c r="H11" s="206" t="s">
        <v>40</v>
      </c>
      <c r="I11" s="206" t="s">
        <v>40</v>
      </c>
      <c r="J11" s="206" t="s">
        <v>6</v>
      </c>
      <c r="K11" s="208"/>
    </row>
    <row r="12" spans="1:11" ht="19.5" customHeight="1">
      <c r="A12" s="210" t="s">
        <v>31</v>
      </c>
      <c r="B12" s="203" t="s">
        <v>10</v>
      </c>
      <c r="C12" s="206" t="s">
        <v>4</v>
      </c>
      <c r="D12" s="206" t="s">
        <v>4</v>
      </c>
      <c r="E12" s="206" t="s">
        <v>4</v>
      </c>
      <c r="F12" s="206" t="s">
        <v>4</v>
      </c>
      <c r="G12" s="206" t="s">
        <v>4</v>
      </c>
      <c r="H12" s="206" t="s">
        <v>4</v>
      </c>
      <c r="I12" s="206" t="s">
        <v>4</v>
      </c>
      <c r="J12" s="206" t="s">
        <v>4</v>
      </c>
      <c r="K12" s="208"/>
    </row>
    <row r="13" spans="1:11" ht="19.5" customHeight="1">
      <c r="A13" s="211" t="s">
        <v>32</v>
      </c>
      <c r="B13" s="203" t="s">
        <v>11</v>
      </c>
      <c r="C13" s="206" t="s">
        <v>4</v>
      </c>
      <c r="D13" s="206" t="s">
        <v>4</v>
      </c>
      <c r="E13" s="206" t="s">
        <v>4</v>
      </c>
      <c r="F13" s="206" t="s">
        <v>4</v>
      </c>
      <c r="G13" s="206" t="s">
        <v>4</v>
      </c>
      <c r="H13" s="206" t="s">
        <v>4</v>
      </c>
      <c r="I13" s="206" t="s">
        <v>4</v>
      </c>
      <c r="J13" s="206" t="s">
        <v>4</v>
      </c>
      <c r="K13" s="208"/>
    </row>
    <row r="14" spans="1:11" ht="19.5" customHeight="1">
      <c r="A14" s="205" t="s">
        <v>33</v>
      </c>
      <c r="B14" s="203" t="s">
        <v>41</v>
      </c>
      <c r="C14" s="206" t="s">
        <v>39</v>
      </c>
      <c r="D14" s="206" t="s">
        <v>39</v>
      </c>
      <c r="E14" s="206" t="s">
        <v>39</v>
      </c>
      <c r="F14" s="206" t="s">
        <v>39</v>
      </c>
      <c r="G14" s="206" t="s">
        <v>39</v>
      </c>
      <c r="H14" s="206" t="s">
        <v>39</v>
      </c>
      <c r="I14" s="206" t="s">
        <v>39</v>
      </c>
      <c r="J14" s="206" t="s">
        <v>39</v>
      </c>
      <c r="K14" s="209"/>
    </row>
    <row r="15" ht="13.5">
      <c r="A15" s="201" t="s">
        <v>34</v>
      </c>
    </row>
    <row r="18" ht="13.5">
      <c r="A18" s="201" t="s">
        <v>35</v>
      </c>
    </row>
    <row r="19" spans="1:11" ht="13.5">
      <c r="A19" s="212"/>
      <c r="B19" s="213"/>
      <c r="C19" s="214"/>
      <c r="D19" s="214"/>
      <c r="E19" s="214"/>
      <c r="F19" s="215"/>
      <c r="G19" s="365" t="s">
        <v>190</v>
      </c>
      <c r="H19" s="361" t="s">
        <v>189</v>
      </c>
      <c r="I19" s="362"/>
      <c r="J19" s="214"/>
      <c r="K19" s="216"/>
    </row>
    <row r="20" spans="1:11" ht="13.5">
      <c r="A20" s="217"/>
      <c r="B20" s="218"/>
      <c r="C20" s="219"/>
      <c r="D20" s="219"/>
      <c r="E20" s="219"/>
      <c r="F20" s="220"/>
      <c r="G20" s="366"/>
      <c r="H20" s="363"/>
      <c r="I20" s="364"/>
      <c r="J20" s="219"/>
      <c r="K20" s="222"/>
    </row>
    <row r="21" spans="1:11" ht="13.5">
      <c r="A21" s="223"/>
      <c r="B21" s="224"/>
      <c r="C21" s="225"/>
      <c r="D21" s="225"/>
      <c r="E21" s="225"/>
      <c r="F21" s="226"/>
      <c r="G21" s="367"/>
      <c r="H21" s="227" t="s">
        <v>188</v>
      </c>
      <c r="I21" s="227" t="s">
        <v>191</v>
      </c>
      <c r="J21" s="225"/>
      <c r="K21" s="228"/>
    </row>
    <row r="22" spans="1:11" ht="13.5">
      <c r="A22" s="217"/>
      <c r="B22" s="218"/>
      <c r="C22" s="219"/>
      <c r="D22" s="219"/>
      <c r="E22" s="219"/>
      <c r="F22" s="220"/>
      <c r="G22" s="221"/>
      <c r="H22" s="229"/>
      <c r="I22" s="229"/>
      <c r="J22" s="219"/>
      <c r="K22" s="222"/>
    </row>
    <row r="23" spans="1:11" ht="13.5">
      <c r="A23" s="357" t="s">
        <v>142</v>
      </c>
      <c r="B23" s="358"/>
      <c r="C23" s="358"/>
      <c r="D23" s="358"/>
      <c r="E23" s="358"/>
      <c r="F23" s="220"/>
      <c r="G23" s="219"/>
      <c r="H23" s="230"/>
      <c r="I23" s="230"/>
      <c r="J23" s="219"/>
      <c r="K23" s="222"/>
    </row>
    <row r="24" spans="1:11" ht="13.5">
      <c r="A24" s="37"/>
      <c r="B24" s="36" t="s">
        <v>172</v>
      </c>
      <c r="C24" s="36"/>
      <c r="D24" s="36"/>
      <c r="E24" s="36"/>
      <c r="F24" s="220"/>
      <c r="G24" s="219"/>
      <c r="H24" s="230"/>
      <c r="I24" s="230"/>
      <c r="J24" s="219"/>
      <c r="K24" s="222"/>
    </row>
    <row r="25" spans="1:11" ht="13.5">
      <c r="A25" s="37"/>
      <c r="B25" s="36" t="s">
        <v>173</v>
      </c>
      <c r="C25" s="36"/>
      <c r="D25" s="36"/>
      <c r="E25" s="36"/>
      <c r="F25" s="220"/>
      <c r="G25" s="219"/>
      <c r="H25" s="230"/>
      <c r="I25" s="230"/>
      <c r="J25" s="219"/>
      <c r="K25" s="222"/>
    </row>
    <row r="26" spans="1:11" ht="13.5">
      <c r="A26" s="37"/>
      <c r="B26" s="36" t="s">
        <v>174</v>
      </c>
      <c r="C26" s="36"/>
      <c r="D26" s="36"/>
      <c r="E26" s="36"/>
      <c r="F26" s="220"/>
      <c r="G26" s="219"/>
      <c r="H26" s="230"/>
      <c r="I26" s="230"/>
      <c r="J26" s="219"/>
      <c r="K26" s="222"/>
    </row>
    <row r="27" spans="1:11" ht="13.5">
      <c r="A27" s="37"/>
      <c r="B27" s="36" t="s">
        <v>175</v>
      </c>
      <c r="C27" s="36"/>
      <c r="D27" s="36"/>
      <c r="E27" s="36"/>
      <c r="F27" s="220"/>
      <c r="G27" s="219"/>
      <c r="H27" s="230"/>
      <c r="I27" s="230"/>
      <c r="J27" s="219"/>
      <c r="K27" s="222"/>
    </row>
    <row r="28" spans="1:11" ht="13.5">
      <c r="A28" s="37"/>
      <c r="B28" s="36" t="s">
        <v>176</v>
      </c>
      <c r="C28" s="36"/>
      <c r="D28" s="36"/>
      <c r="E28" s="36"/>
      <c r="F28" s="220"/>
      <c r="G28" s="219"/>
      <c r="H28" s="230"/>
      <c r="I28" s="230"/>
      <c r="J28" s="219"/>
      <c r="K28" s="222"/>
    </row>
    <row r="29" spans="1:11" ht="13.5">
      <c r="A29" s="37"/>
      <c r="B29" s="36" t="s">
        <v>177</v>
      </c>
      <c r="C29" s="36"/>
      <c r="D29" s="36"/>
      <c r="E29" s="36"/>
      <c r="F29" s="220"/>
      <c r="G29" s="219"/>
      <c r="H29" s="230"/>
      <c r="I29" s="230"/>
      <c r="J29" s="219"/>
      <c r="K29" s="222"/>
    </row>
    <row r="30" spans="1:11" ht="13.5">
      <c r="A30" s="37"/>
      <c r="B30" s="36" t="s">
        <v>178</v>
      </c>
      <c r="C30" s="36"/>
      <c r="D30" s="36"/>
      <c r="E30" s="36"/>
      <c r="F30" s="220"/>
      <c r="G30" s="219"/>
      <c r="H30" s="230"/>
      <c r="I30" s="230"/>
      <c r="J30" s="219"/>
      <c r="K30" s="222"/>
    </row>
    <row r="31" spans="1:11" ht="13.5">
      <c r="A31" s="37"/>
      <c r="B31" s="36"/>
      <c r="C31" s="36" t="s">
        <v>172</v>
      </c>
      <c r="D31" s="36"/>
      <c r="E31" s="36"/>
      <c r="F31" s="220"/>
      <c r="G31" s="219"/>
      <c r="H31" s="230"/>
      <c r="I31" s="230"/>
      <c r="J31" s="219"/>
      <c r="K31" s="222"/>
    </row>
    <row r="32" spans="1:11" ht="13.5">
      <c r="A32" s="37"/>
      <c r="B32" s="36"/>
      <c r="C32" s="36" t="s">
        <v>179</v>
      </c>
      <c r="D32" s="36"/>
      <c r="E32" s="36"/>
      <c r="F32" s="220"/>
      <c r="G32" s="219"/>
      <c r="H32" s="230"/>
      <c r="I32" s="230"/>
      <c r="J32" s="219"/>
      <c r="K32" s="222"/>
    </row>
    <row r="33" spans="1:11" ht="13.5">
      <c r="A33" s="37"/>
      <c r="B33" s="36"/>
      <c r="C33" s="36" t="s">
        <v>180</v>
      </c>
      <c r="D33" s="36"/>
      <c r="E33" s="36"/>
      <c r="F33" s="220"/>
      <c r="G33" s="219"/>
      <c r="H33" s="230"/>
      <c r="I33" s="230"/>
      <c r="J33" s="219"/>
      <c r="K33" s="222"/>
    </row>
    <row r="34" spans="1:11" ht="13.5">
      <c r="A34" s="37"/>
      <c r="B34" s="36"/>
      <c r="C34" s="36"/>
      <c r="D34" s="36" t="s">
        <v>181</v>
      </c>
      <c r="E34" s="36"/>
      <c r="F34" s="220"/>
      <c r="G34" s="219"/>
      <c r="H34" s="230"/>
      <c r="I34" s="230"/>
      <c r="J34" s="219"/>
      <c r="K34" s="222"/>
    </row>
    <row r="35" spans="1:11" ht="13.5">
      <c r="A35" s="37"/>
      <c r="B35" s="36"/>
      <c r="C35" s="36"/>
      <c r="D35" s="36" t="s">
        <v>182</v>
      </c>
      <c r="E35" s="36"/>
      <c r="F35" s="220"/>
      <c r="G35" s="219"/>
      <c r="H35" s="230"/>
      <c r="I35" s="230"/>
      <c r="J35" s="219"/>
      <c r="K35" s="222"/>
    </row>
    <row r="36" spans="1:11" ht="13.5">
      <c r="A36" s="37"/>
      <c r="B36" s="36"/>
      <c r="C36" s="36"/>
      <c r="D36" s="36"/>
      <c r="E36" s="36"/>
      <c r="F36" s="220"/>
      <c r="G36" s="219"/>
      <c r="H36" s="230"/>
      <c r="I36" s="230"/>
      <c r="J36" s="219"/>
      <c r="K36" s="222"/>
    </row>
    <row r="37" spans="1:11" ht="13.5">
      <c r="A37" s="359" t="s">
        <v>183</v>
      </c>
      <c r="B37" s="360"/>
      <c r="C37" s="360"/>
      <c r="D37" s="360"/>
      <c r="E37" s="360"/>
      <c r="F37" s="220"/>
      <c r="G37" s="219"/>
      <c r="H37" s="230"/>
      <c r="I37" s="230"/>
      <c r="J37" s="219"/>
      <c r="K37" s="222"/>
    </row>
    <row r="38" spans="1:11" ht="13.5">
      <c r="A38" s="37"/>
      <c r="B38" s="36" t="s">
        <v>172</v>
      </c>
      <c r="C38" s="36"/>
      <c r="D38" s="36"/>
      <c r="E38" s="36"/>
      <c r="F38" s="220"/>
      <c r="G38" s="219"/>
      <c r="H38" s="230"/>
      <c r="I38" s="230"/>
      <c r="J38" s="219"/>
      <c r="K38" s="222"/>
    </row>
    <row r="39" spans="1:11" ht="13.5">
      <c r="A39" s="37"/>
      <c r="B39" s="36" t="s">
        <v>184</v>
      </c>
      <c r="C39" s="36"/>
      <c r="D39" s="36"/>
      <c r="E39" s="36"/>
      <c r="F39" s="220"/>
      <c r="G39" s="219"/>
      <c r="H39" s="230"/>
      <c r="I39" s="230"/>
      <c r="J39" s="219"/>
      <c r="K39" s="222"/>
    </row>
    <row r="40" spans="1:11" ht="13.5">
      <c r="A40" s="37"/>
      <c r="B40" s="36"/>
      <c r="C40" s="36"/>
      <c r="D40" s="36"/>
      <c r="E40" s="36"/>
      <c r="F40" s="220"/>
      <c r="G40" s="219"/>
      <c r="H40" s="230"/>
      <c r="I40" s="230"/>
      <c r="J40" s="219"/>
      <c r="K40" s="222"/>
    </row>
    <row r="41" spans="1:11" ht="13.5">
      <c r="A41" s="359" t="s">
        <v>185</v>
      </c>
      <c r="B41" s="360"/>
      <c r="C41" s="360"/>
      <c r="D41" s="360"/>
      <c r="E41" s="360"/>
      <c r="F41" s="220"/>
      <c r="G41" s="219"/>
      <c r="H41" s="230"/>
      <c r="I41" s="230"/>
      <c r="J41" s="219"/>
      <c r="K41" s="222"/>
    </row>
    <row r="42" spans="1:11" ht="13.5">
      <c r="A42" s="37"/>
      <c r="B42" s="36" t="s">
        <v>143</v>
      </c>
      <c r="C42" s="36"/>
      <c r="D42" s="36"/>
      <c r="E42" s="36"/>
      <c r="F42" s="220"/>
      <c r="G42" s="219"/>
      <c r="H42" s="230"/>
      <c r="I42" s="230"/>
      <c r="J42" s="219"/>
      <c r="K42" s="222"/>
    </row>
    <row r="43" spans="1:11" ht="13.5">
      <c r="A43" s="37"/>
      <c r="B43" s="36" t="s">
        <v>144</v>
      </c>
      <c r="C43" s="36"/>
      <c r="D43" s="36"/>
      <c r="E43" s="36"/>
      <c r="F43" s="220"/>
      <c r="G43" s="219"/>
      <c r="H43" s="230"/>
      <c r="I43" s="230"/>
      <c r="J43" s="219"/>
      <c r="K43" s="222"/>
    </row>
    <row r="44" spans="1:11" ht="13.5">
      <c r="A44" s="37"/>
      <c r="B44" s="36" t="s">
        <v>157</v>
      </c>
      <c r="C44" s="36"/>
      <c r="D44" s="36"/>
      <c r="E44" s="36"/>
      <c r="F44" s="220"/>
      <c r="G44" s="219"/>
      <c r="H44" s="230"/>
      <c r="I44" s="230"/>
      <c r="J44" s="219"/>
      <c r="K44" s="222"/>
    </row>
    <row r="45" spans="1:11" ht="13.5">
      <c r="A45" s="37"/>
      <c r="B45" s="36"/>
      <c r="C45" s="36"/>
      <c r="D45" s="36"/>
      <c r="E45" s="36"/>
      <c r="F45" s="220"/>
      <c r="G45" s="219"/>
      <c r="H45" s="230"/>
      <c r="I45" s="230"/>
      <c r="J45" s="219"/>
      <c r="K45" s="222"/>
    </row>
    <row r="46" spans="1:11" ht="13.5">
      <c r="A46" s="37"/>
      <c r="B46" s="36"/>
      <c r="C46" s="36"/>
      <c r="D46" s="36"/>
      <c r="E46" s="36"/>
      <c r="F46" s="220"/>
      <c r="G46" s="219"/>
      <c r="H46" s="230"/>
      <c r="I46" s="230"/>
      <c r="J46" s="219"/>
      <c r="K46" s="222"/>
    </row>
    <row r="47" spans="1:11" ht="13.5">
      <c r="A47" s="37" t="s">
        <v>186</v>
      </c>
      <c r="B47" s="36"/>
      <c r="C47" s="36"/>
      <c r="D47" s="36"/>
      <c r="E47" s="36"/>
      <c r="F47" s="220"/>
      <c r="G47" s="219"/>
      <c r="H47" s="230"/>
      <c r="I47" s="230"/>
      <c r="J47" s="219"/>
      <c r="K47" s="222"/>
    </row>
    <row r="48" spans="1:11" ht="13.5">
      <c r="A48" s="37" t="s">
        <v>187</v>
      </c>
      <c r="B48" s="36"/>
      <c r="C48" s="36"/>
      <c r="D48" s="36"/>
      <c r="E48" s="36"/>
      <c r="F48" s="220"/>
      <c r="G48" s="219"/>
      <c r="H48" s="230"/>
      <c r="I48" s="230"/>
      <c r="J48" s="219"/>
      <c r="K48" s="222"/>
    </row>
    <row r="49" spans="1:11" ht="13.5">
      <c r="A49" s="37"/>
      <c r="B49" s="36"/>
      <c r="C49" s="36"/>
      <c r="D49" s="36"/>
      <c r="E49" s="36"/>
      <c r="F49" s="220"/>
      <c r="G49" s="219"/>
      <c r="H49" s="230"/>
      <c r="I49" s="230"/>
      <c r="J49" s="219"/>
      <c r="K49" s="222"/>
    </row>
    <row r="50" spans="1:11" ht="13.5">
      <c r="A50" s="223"/>
      <c r="B50" s="224"/>
      <c r="C50" s="225"/>
      <c r="D50" s="225"/>
      <c r="E50" s="225"/>
      <c r="F50" s="226"/>
      <c r="G50" s="219"/>
      <c r="H50" s="231"/>
      <c r="I50" s="231"/>
      <c r="J50" s="219"/>
      <c r="K50" s="222"/>
    </row>
    <row r="51" spans="1:11" ht="13.5">
      <c r="A51" s="368" t="s">
        <v>79</v>
      </c>
      <c r="B51" s="369"/>
      <c r="C51" s="369"/>
      <c r="D51" s="369"/>
      <c r="E51" s="369"/>
      <c r="F51" s="370"/>
      <c r="G51" s="232"/>
      <c r="H51" s="232"/>
      <c r="I51" s="232"/>
      <c r="J51" s="233"/>
      <c r="K51" s="234"/>
    </row>
    <row r="53" ht="13.5">
      <c r="A53" s="201" t="s">
        <v>7</v>
      </c>
    </row>
    <row r="54" spans="1:11" ht="13.5">
      <c r="A54" s="376" t="s">
        <v>8</v>
      </c>
      <c r="B54" s="373" t="s">
        <v>15</v>
      </c>
      <c r="C54" s="374"/>
      <c r="D54" s="375"/>
      <c r="E54" s="373" t="s">
        <v>42</v>
      </c>
      <c r="F54" s="374"/>
      <c r="G54" s="375"/>
      <c r="H54" s="373" t="s">
        <v>14</v>
      </c>
      <c r="I54" s="374"/>
      <c r="J54" s="375"/>
      <c r="K54" s="372" t="s">
        <v>12</v>
      </c>
    </row>
    <row r="55" spans="1:11" ht="13.5">
      <c r="A55" s="377"/>
      <c r="B55" s="203" t="s">
        <v>13</v>
      </c>
      <c r="C55" s="227" t="s">
        <v>14</v>
      </c>
      <c r="D55" s="227" t="s">
        <v>3</v>
      </c>
      <c r="E55" s="227" t="s">
        <v>13</v>
      </c>
      <c r="F55" s="227" t="s">
        <v>14</v>
      </c>
      <c r="G55" s="227" t="s">
        <v>3</v>
      </c>
      <c r="H55" s="227" t="s">
        <v>13</v>
      </c>
      <c r="I55" s="227" t="s">
        <v>14</v>
      </c>
      <c r="J55" s="227" t="s">
        <v>3</v>
      </c>
      <c r="K55" s="372"/>
    </row>
    <row r="56" spans="1:11" ht="19.5" customHeight="1">
      <c r="A56" s="203" t="s">
        <v>10</v>
      </c>
      <c r="B56" s="206" t="s">
        <v>2</v>
      </c>
      <c r="C56" s="206" t="s">
        <v>4</v>
      </c>
      <c r="D56" s="206" t="s">
        <v>4</v>
      </c>
      <c r="E56" s="206" t="s">
        <v>2</v>
      </c>
      <c r="F56" s="206" t="s">
        <v>2</v>
      </c>
      <c r="G56" s="206" t="s">
        <v>4</v>
      </c>
      <c r="H56" s="206" t="s">
        <v>4</v>
      </c>
      <c r="I56" s="206" t="s">
        <v>4</v>
      </c>
      <c r="J56" s="206" t="s">
        <v>4</v>
      </c>
      <c r="K56" s="206" t="s">
        <v>4</v>
      </c>
    </row>
    <row r="57" spans="1:11" ht="19.5" customHeight="1">
      <c r="A57" s="203" t="s">
        <v>11</v>
      </c>
      <c r="B57" s="206" t="s">
        <v>2</v>
      </c>
      <c r="C57" s="206" t="s">
        <v>4</v>
      </c>
      <c r="D57" s="206" t="s">
        <v>4</v>
      </c>
      <c r="E57" s="206" t="s">
        <v>2</v>
      </c>
      <c r="F57" s="206" t="s">
        <v>2</v>
      </c>
      <c r="G57" s="206" t="s">
        <v>4</v>
      </c>
      <c r="H57" s="206" t="s">
        <v>4</v>
      </c>
      <c r="I57" s="206" t="s">
        <v>4</v>
      </c>
      <c r="J57" s="206" t="s">
        <v>4</v>
      </c>
      <c r="K57" s="206" t="s">
        <v>4</v>
      </c>
    </row>
    <row r="58" spans="1:11" ht="19.5" customHeight="1">
      <c r="A58" s="203" t="s">
        <v>12</v>
      </c>
      <c r="B58" s="206" t="s">
        <v>2</v>
      </c>
      <c r="C58" s="206" t="s">
        <v>4</v>
      </c>
      <c r="D58" s="206" t="s">
        <v>4</v>
      </c>
      <c r="E58" s="206" t="s">
        <v>2</v>
      </c>
      <c r="F58" s="206" t="s">
        <v>2</v>
      </c>
      <c r="G58" s="206" t="s">
        <v>4</v>
      </c>
      <c r="H58" s="206" t="s">
        <v>4</v>
      </c>
      <c r="I58" s="206" t="s">
        <v>4</v>
      </c>
      <c r="J58" s="206" t="s">
        <v>4</v>
      </c>
      <c r="K58" s="206" t="s">
        <v>4</v>
      </c>
    </row>
  </sheetData>
  <sheetProtection/>
  <mergeCells count="17">
    <mergeCell ref="A51:F51"/>
    <mergeCell ref="A2:K2"/>
    <mergeCell ref="A6:B6"/>
    <mergeCell ref="B54:D54"/>
    <mergeCell ref="E54:G54"/>
    <mergeCell ref="H54:J54"/>
    <mergeCell ref="A10:B10"/>
    <mergeCell ref="A11:B11"/>
    <mergeCell ref="K54:K55"/>
    <mergeCell ref="A54:A55"/>
    <mergeCell ref="H3:K3"/>
    <mergeCell ref="H4:K4"/>
    <mergeCell ref="A23:E23"/>
    <mergeCell ref="A37:E37"/>
    <mergeCell ref="A41:E41"/>
    <mergeCell ref="H19:I20"/>
    <mergeCell ref="G19:G21"/>
  </mergeCells>
  <printOptions/>
  <pageMargins left="0.7874015748031497" right="0.7874015748031497" top="0.3937007874015748" bottom="0.5905511811023623"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G33"/>
  <sheetViews>
    <sheetView view="pageLayout" workbookViewId="0" topLeftCell="A4">
      <selection activeCell="D6" sqref="D6:D7"/>
    </sheetView>
  </sheetViews>
  <sheetFormatPr defaultColWidth="9.00390625" defaultRowHeight="13.5"/>
  <cols>
    <col min="1" max="3" width="15.625" style="0" customWidth="1"/>
    <col min="4" max="4" width="20.625" style="0" customWidth="1"/>
    <col min="5" max="5" width="30.625" style="0" customWidth="1"/>
    <col min="6" max="6" width="10.625" style="0" customWidth="1"/>
    <col min="7" max="7" width="15.625" style="0" customWidth="1"/>
  </cols>
  <sheetData>
    <row r="1" ht="13.5">
      <c r="A1" t="s">
        <v>283</v>
      </c>
    </row>
    <row r="3" spans="1:7" ht="24">
      <c r="A3" s="378" t="s">
        <v>101</v>
      </c>
      <c r="B3" s="379"/>
      <c r="C3" s="379"/>
      <c r="D3" s="379"/>
      <c r="E3" s="379"/>
      <c r="F3" s="379"/>
      <c r="G3" s="379"/>
    </row>
    <row r="4" spans="5:7" ht="13.5">
      <c r="E4" s="356" t="s">
        <v>344</v>
      </c>
      <c r="F4" s="355"/>
      <c r="G4" s="355"/>
    </row>
    <row r="5" spans="5:7" ht="19.5" customHeight="1">
      <c r="E5" s="380" t="s">
        <v>345</v>
      </c>
      <c r="F5" s="381"/>
      <c r="G5" s="381"/>
    </row>
    <row r="6" spans="1:7" ht="24.75" customHeight="1">
      <c r="A6" s="351" t="s">
        <v>81</v>
      </c>
      <c r="B6" s="4" t="s">
        <v>82</v>
      </c>
      <c r="C6" s="4" t="s">
        <v>83</v>
      </c>
      <c r="D6" s="351" t="s">
        <v>84</v>
      </c>
      <c r="E6" s="351" t="s">
        <v>85</v>
      </c>
      <c r="F6" s="351"/>
      <c r="G6" s="351" t="s">
        <v>86</v>
      </c>
    </row>
    <row r="7" spans="1:7" ht="19.5" customHeight="1">
      <c r="A7" s="351"/>
      <c r="B7" s="5" t="s">
        <v>87</v>
      </c>
      <c r="C7" s="5" t="s">
        <v>88</v>
      </c>
      <c r="D7" s="351"/>
      <c r="E7" s="2" t="s">
        <v>89</v>
      </c>
      <c r="F7" s="2" t="s">
        <v>90</v>
      </c>
      <c r="G7" s="351"/>
    </row>
    <row r="8" spans="1:7" ht="13.5">
      <c r="A8" s="9"/>
      <c r="B8" s="9"/>
      <c r="C8" s="9"/>
      <c r="D8" s="14" t="s">
        <v>91</v>
      </c>
      <c r="E8" s="18" t="s">
        <v>92</v>
      </c>
      <c r="F8" s="12" t="s">
        <v>93</v>
      </c>
      <c r="G8" s="9"/>
    </row>
    <row r="9" spans="1:7" ht="13.5">
      <c r="A9" s="13"/>
      <c r="B9" s="13"/>
      <c r="C9" s="13"/>
      <c r="D9" s="14"/>
      <c r="E9" s="13" t="s">
        <v>94</v>
      </c>
      <c r="F9" s="13"/>
      <c r="G9" s="13"/>
    </row>
    <row r="10" spans="1:7" ht="13.5">
      <c r="A10" s="13"/>
      <c r="B10" s="13"/>
      <c r="C10" s="13"/>
      <c r="D10" s="15"/>
      <c r="E10" s="19" t="s">
        <v>95</v>
      </c>
      <c r="F10" s="10"/>
      <c r="G10" s="13"/>
    </row>
    <row r="11" spans="1:7" ht="13.5">
      <c r="A11" s="13"/>
      <c r="B11" s="13"/>
      <c r="C11" s="13"/>
      <c r="D11" s="20" t="s">
        <v>96</v>
      </c>
      <c r="E11" s="18" t="s">
        <v>97</v>
      </c>
      <c r="F11" s="9"/>
      <c r="G11" s="13"/>
    </row>
    <row r="12" spans="1:7" ht="13.5">
      <c r="A12" s="13"/>
      <c r="B12" s="13"/>
      <c r="C12" s="13"/>
      <c r="D12" s="14"/>
      <c r="E12" s="13" t="s">
        <v>94</v>
      </c>
      <c r="F12" s="13"/>
      <c r="G12" s="13"/>
    </row>
    <row r="13" spans="1:7" ht="13.5">
      <c r="A13" s="13"/>
      <c r="B13" s="13"/>
      <c r="C13" s="13"/>
      <c r="D13" s="15"/>
      <c r="E13" s="19" t="s">
        <v>95</v>
      </c>
      <c r="F13" s="10"/>
      <c r="G13" s="13"/>
    </row>
    <row r="14" spans="1:7" ht="13.5">
      <c r="A14" s="13"/>
      <c r="B14" s="13"/>
      <c r="C14" s="13"/>
      <c r="D14" s="17" t="s">
        <v>98</v>
      </c>
      <c r="E14" s="18" t="s">
        <v>99</v>
      </c>
      <c r="F14" s="9"/>
      <c r="G14" s="13"/>
    </row>
    <row r="15" spans="1:7" ht="13.5">
      <c r="A15" s="13"/>
      <c r="B15" s="13"/>
      <c r="C15" s="13"/>
      <c r="D15" s="14"/>
      <c r="E15" s="13" t="s">
        <v>94</v>
      </c>
      <c r="F15" s="13"/>
      <c r="G15" s="13"/>
    </row>
    <row r="16" spans="1:7" ht="13.5">
      <c r="A16" s="13"/>
      <c r="B16" s="13"/>
      <c r="C16" s="13"/>
      <c r="D16" s="21"/>
      <c r="E16" s="19" t="s">
        <v>95</v>
      </c>
      <c r="F16" s="22"/>
      <c r="G16" s="13"/>
    </row>
    <row r="17" spans="1:7" ht="13.5">
      <c r="A17" s="13"/>
      <c r="B17" s="13"/>
      <c r="C17" s="13"/>
      <c r="D17" s="18" t="s">
        <v>100</v>
      </c>
      <c r="E17" s="18" t="s">
        <v>100</v>
      </c>
      <c r="F17" s="18" t="s">
        <v>100</v>
      </c>
      <c r="G17" s="13"/>
    </row>
    <row r="18" spans="1:7" ht="13.5">
      <c r="A18" s="13"/>
      <c r="B18" s="13"/>
      <c r="C18" s="13"/>
      <c r="D18" s="13"/>
      <c r="E18" s="13"/>
      <c r="F18" s="13"/>
      <c r="G18" s="13"/>
    </row>
    <row r="19" spans="1:7" ht="13.5">
      <c r="A19" s="13"/>
      <c r="B19" s="13"/>
      <c r="C19" s="13"/>
      <c r="D19" s="13"/>
      <c r="E19" s="13"/>
      <c r="F19" s="13"/>
      <c r="G19" s="13"/>
    </row>
    <row r="20" spans="1:7" ht="13.5">
      <c r="A20" s="13"/>
      <c r="B20" s="13"/>
      <c r="C20" s="13"/>
      <c r="D20" s="13"/>
      <c r="E20" s="13"/>
      <c r="F20" s="13"/>
      <c r="G20" s="13"/>
    </row>
    <row r="21" spans="1:7" ht="13.5">
      <c r="A21" s="13"/>
      <c r="B21" s="13"/>
      <c r="C21" s="13"/>
      <c r="D21" s="13"/>
      <c r="E21" s="13"/>
      <c r="F21" s="13"/>
      <c r="G21" s="13"/>
    </row>
    <row r="22" spans="1:7" ht="13.5">
      <c r="A22" s="13"/>
      <c r="B22" s="13"/>
      <c r="C22" s="13"/>
      <c r="D22" s="13"/>
      <c r="E22" s="13"/>
      <c r="F22" s="13"/>
      <c r="G22" s="13"/>
    </row>
    <row r="23" spans="1:7" ht="13.5">
      <c r="A23" s="13"/>
      <c r="B23" s="13"/>
      <c r="C23" s="13"/>
      <c r="D23" s="13"/>
      <c r="E23" s="13"/>
      <c r="F23" s="13"/>
      <c r="G23" s="13"/>
    </row>
    <row r="24" spans="1:7" ht="13.5">
      <c r="A24" s="13"/>
      <c r="B24" s="13"/>
      <c r="C24" s="13"/>
      <c r="D24" s="13"/>
      <c r="E24" s="13"/>
      <c r="F24" s="13"/>
      <c r="G24" s="13"/>
    </row>
    <row r="25" spans="1:7" ht="13.5">
      <c r="A25" s="13"/>
      <c r="B25" s="13"/>
      <c r="C25" s="13"/>
      <c r="D25" s="13"/>
      <c r="E25" s="13"/>
      <c r="F25" s="13"/>
      <c r="G25" s="13"/>
    </row>
    <row r="26" spans="1:7" ht="13.5">
      <c r="A26" s="13"/>
      <c r="B26" s="13"/>
      <c r="C26" s="13"/>
      <c r="D26" s="13"/>
      <c r="E26" s="13"/>
      <c r="F26" s="13"/>
      <c r="G26" s="13"/>
    </row>
    <row r="27" spans="1:7" ht="13.5">
      <c r="A27" s="13"/>
      <c r="B27" s="13"/>
      <c r="C27" s="13"/>
      <c r="D27" s="13"/>
      <c r="E27" s="13"/>
      <c r="F27" s="13"/>
      <c r="G27" s="13"/>
    </row>
    <row r="28" spans="1:7" ht="13.5">
      <c r="A28" s="13"/>
      <c r="B28" s="13"/>
      <c r="C28" s="13"/>
      <c r="D28" s="13"/>
      <c r="E28" s="13"/>
      <c r="F28" s="13"/>
      <c r="G28" s="13"/>
    </row>
    <row r="29" spans="1:7" ht="13.5">
      <c r="A29" s="13"/>
      <c r="B29" s="13"/>
      <c r="C29" s="13"/>
      <c r="D29" s="13"/>
      <c r="E29" s="13"/>
      <c r="F29" s="13"/>
      <c r="G29" s="13"/>
    </row>
    <row r="30" spans="1:7" ht="13.5">
      <c r="A30" s="13"/>
      <c r="B30" s="13"/>
      <c r="C30" s="13"/>
      <c r="D30" s="13"/>
      <c r="E30" s="13"/>
      <c r="F30" s="13"/>
      <c r="G30" s="13"/>
    </row>
    <row r="31" spans="1:7" ht="13.5">
      <c r="A31" s="13"/>
      <c r="B31" s="13"/>
      <c r="C31" s="13"/>
      <c r="D31" s="13"/>
      <c r="E31" s="13"/>
      <c r="F31" s="13"/>
      <c r="G31" s="13"/>
    </row>
    <row r="32" spans="1:7" ht="13.5">
      <c r="A32" s="13"/>
      <c r="B32" s="13"/>
      <c r="C32" s="13"/>
      <c r="D32" s="13"/>
      <c r="E32" s="13"/>
      <c r="F32" s="13"/>
      <c r="G32" s="13"/>
    </row>
    <row r="33" spans="1:7" ht="13.5">
      <c r="A33" s="10"/>
      <c r="B33" s="10"/>
      <c r="C33" s="10"/>
      <c r="D33" s="10"/>
      <c r="E33" s="10"/>
      <c r="F33" s="10"/>
      <c r="G33" s="10"/>
    </row>
  </sheetData>
  <sheetProtection/>
  <mergeCells count="7">
    <mergeCell ref="A3:G3"/>
    <mergeCell ref="A6:A7"/>
    <mergeCell ref="D6:D7"/>
    <mergeCell ref="E6:F6"/>
    <mergeCell ref="G6:G7"/>
    <mergeCell ref="E4:G4"/>
    <mergeCell ref="E5:G5"/>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V41"/>
  <sheetViews>
    <sheetView zoomScalePageLayoutView="0" workbookViewId="0" topLeftCell="A1">
      <selection activeCell="E5" sqref="E5"/>
    </sheetView>
  </sheetViews>
  <sheetFormatPr defaultColWidth="9.00390625" defaultRowHeight="13.5"/>
  <cols>
    <col min="1" max="1" width="10.00390625" style="73" customWidth="1"/>
    <col min="2" max="2" width="10.625" style="73" customWidth="1"/>
    <col min="3" max="3" width="10.00390625" style="73" customWidth="1"/>
    <col min="4" max="4" width="11.25390625" style="73" customWidth="1"/>
    <col min="5" max="5" width="18.75390625" style="73" customWidth="1"/>
    <col min="6" max="7" width="9.375" style="73" customWidth="1"/>
    <col min="8" max="16384" width="9.00390625" style="73" customWidth="1"/>
  </cols>
  <sheetData>
    <row r="1" ht="13.5">
      <c r="A1" s="73" t="s">
        <v>102</v>
      </c>
    </row>
    <row r="2" spans="1:16" ht="17.25">
      <c r="A2" s="331" t="s">
        <v>304</v>
      </c>
      <c r="B2" s="331"/>
      <c r="C2" s="331"/>
      <c r="D2" s="331"/>
      <c r="E2" s="331"/>
      <c r="F2" s="331"/>
      <c r="G2" s="331"/>
      <c r="H2" s="331"/>
      <c r="I2" s="331"/>
      <c r="J2" s="331"/>
      <c r="K2" s="331"/>
      <c r="L2" s="331"/>
      <c r="M2" s="331"/>
      <c r="N2" s="331"/>
      <c r="O2" s="331"/>
      <c r="P2" s="331"/>
    </row>
    <row r="3" spans="1:2" ht="14.25" thickBot="1">
      <c r="A3" s="382"/>
      <c r="B3" s="382"/>
    </row>
    <row r="4" spans="1:256" ht="41.25" thickBot="1">
      <c r="A4" s="142" t="s">
        <v>284</v>
      </c>
      <c r="B4" s="142" t="s">
        <v>285</v>
      </c>
      <c r="C4" s="200" t="s">
        <v>351</v>
      </c>
      <c r="D4" s="143" t="s">
        <v>286</v>
      </c>
      <c r="E4" s="333" t="s">
        <v>287</v>
      </c>
      <c r="F4" s="334"/>
      <c r="G4" s="334"/>
      <c r="H4" s="334"/>
      <c r="I4" s="334"/>
      <c r="J4" s="334"/>
      <c r="K4" s="334"/>
      <c r="L4" s="334"/>
      <c r="M4" s="334"/>
      <c r="N4" s="334"/>
      <c r="O4" s="334"/>
      <c r="P4" s="335"/>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row>
    <row r="5" spans="1:256" ht="14.25" thickBot="1">
      <c r="A5" s="145"/>
      <c r="B5" s="145"/>
      <c r="C5" s="145"/>
      <c r="D5" s="146"/>
      <c r="E5" s="147" t="s">
        <v>288</v>
      </c>
      <c r="F5" s="76"/>
      <c r="G5" s="76"/>
      <c r="H5" s="76"/>
      <c r="I5" s="76"/>
      <c r="J5" s="76"/>
      <c r="K5" s="76"/>
      <c r="L5" s="76"/>
      <c r="M5" s="76"/>
      <c r="N5" s="76"/>
      <c r="O5" s="76"/>
      <c r="P5" s="77"/>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row>
    <row r="6" spans="1:256" ht="13.5">
      <c r="A6" s="383"/>
      <c r="B6" s="385"/>
      <c r="C6" s="385"/>
      <c r="D6" s="387"/>
      <c r="E6" s="390" t="s">
        <v>81</v>
      </c>
      <c r="F6" s="392" t="s">
        <v>78</v>
      </c>
      <c r="G6" s="394" t="s">
        <v>350</v>
      </c>
      <c r="H6" s="396" t="s">
        <v>289</v>
      </c>
      <c r="I6" s="397" t="s">
        <v>290</v>
      </c>
      <c r="J6" s="399" t="s">
        <v>291</v>
      </c>
      <c r="K6" s="392" t="s">
        <v>292</v>
      </c>
      <c r="L6" s="392"/>
      <c r="M6" s="392"/>
      <c r="N6" s="392"/>
      <c r="O6" s="392"/>
      <c r="P6" s="401"/>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row>
    <row r="7" spans="1:256" ht="41.25" thickBot="1">
      <c r="A7" s="383"/>
      <c r="B7" s="385"/>
      <c r="C7" s="385"/>
      <c r="D7" s="388"/>
      <c r="E7" s="391"/>
      <c r="F7" s="393"/>
      <c r="G7" s="395"/>
      <c r="H7" s="393"/>
      <c r="I7" s="398"/>
      <c r="J7" s="400"/>
      <c r="K7" s="148" t="s">
        <v>293</v>
      </c>
      <c r="L7" s="148" t="s">
        <v>294</v>
      </c>
      <c r="M7" s="148" t="s">
        <v>295</v>
      </c>
      <c r="N7" s="148" t="s">
        <v>296</v>
      </c>
      <c r="O7" s="148" t="s">
        <v>297</v>
      </c>
      <c r="P7" s="149" t="s">
        <v>298</v>
      </c>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row>
    <row r="8" spans="1:16" ht="13.5">
      <c r="A8" s="383"/>
      <c r="B8" s="385"/>
      <c r="C8" s="385"/>
      <c r="D8" s="388"/>
      <c r="E8" s="150"/>
      <c r="F8" s="151"/>
      <c r="G8" s="151"/>
      <c r="H8" s="152"/>
      <c r="I8" s="152"/>
      <c r="J8" s="153"/>
      <c r="K8" s="152"/>
      <c r="L8" s="152"/>
      <c r="M8" s="154"/>
      <c r="N8" s="154"/>
      <c r="O8" s="154"/>
      <c r="P8" s="155"/>
    </row>
    <row r="9" spans="1:16" ht="13.5">
      <c r="A9" s="383"/>
      <c r="B9" s="385"/>
      <c r="C9" s="385"/>
      <c r="D9" s="388"/>
      <c r="E9" s="156"/>
      <c r="F9" s="157"/>
      <c r="G9" s="157"/>
      <c r="H9" s="129"/>
      <c r="I9" s="129"/>
      <c r="J9" s="158"/>
      <c r="K9" s="129"/>
      <c r="L9" s="129"/>
      <c r="M9" s="159"/>
      <c r="N9" s="159"/>
      <c r="O9" s="159"/>
      <c r="P9" s="160"/>
    </row>
    <row r="10" spans="1:16" ht="13.5">
      <c r="A10" s="383"/>
      <c r="B10" s="385"/>
      <c r="C10" s="385"/>
      <c r="D10" s="388"/>
      <c r="E10" s="156"/>
      <c r="F10" s="157"/>
      <c r="G10" s="157"/>
      <c r="H10" s="129"/>
      <c r="I10" s="129"/>
      <c r="J10" s="158"/>
      <c r="K10" s="129"/>
      <c r="L10" s="129"/>
      <c r="M10" s="159"/>
      <c r="N10" s="159"/>
      <c r="O10" s="159"/>
      <c r="P10" s="160"/>
    </row>
    <row r="11" spans="1:16" ht="13.5">
      <c r="A11" s="383"/>
      <c r="B11" s="385"/>
      <c r="C11" s="385"/>
      <c r="D11" s="388"/>
      <c r="E11" s="156"/>
      <c r="F11" s="157"/>
      <c r="G11" s="157"/>
      <c r="H11" s="129"/>
      <c r="I11" s="129"/>
      <c r="J11" s="158"/>
      <c r="K11" s="129"/>
      <c r="L11" s="129"/>
      <c r="M11" s="159"/>
      <c r="N11" s="159"/>
      <c r="O11" s="159"/>
      <c r="P11" s="160"/>
    </row>
    <row r="12" spans="1:16" ht="13.5">
      <c r="A12" s="383"/>
      <c r="B12" s="385"/>
      <c r="C12" s="385"/>
      <c r="D12" s="388"/>
      <c r="E12" s="161"/>
      <c r="F12" s="162"/>
      <c r="G12" s="162"/>
      <c r="H12" s="163"/>
      <c r="I12" s="163"/>
      <c r="J12" s="164"/>
      <c r="K12" s="163"/>
      <c r="L12" s="163"/>
      <c r="M12" s="165"/>
      <c r="N12" s="165"/>
      <c r="O12" s="165"/>
      <c r="P12" s="166"/>
    </row>
    <row r="13" spans="1:16" ht="13.5">
      <c r="A13" s="383"/>
      <c r="B13" s="385"/>
      <c r="C13" s="385"/>
      <c r="D13" s="388"/>
      <c r="E13" s="161"/>
      <c r="F13" s="162"/>
      <c r="G13" s="162"/>
      <c r="H13" s="163"/>
      <c r="I13" s="163"/>
      <c r="J13" s="163"/>
      <c r="K13" s="163"/>
      <c r="L13" s="163"/>
      <c r="M13" s="165"/>
      <c r="N13" s="165"/>
      <c r="O13" s="165"/>
      <c r="P13" s="166"/>
    </row>
    <row r="14" spans="1:16" ht="13.5">
      <c r="A14" s="383"/>
      <c r="B14" s="385"/>
      <c r="C14" s="385"/>
      <c r="D14" s="388"/>
      <c r="E14" s="161"/>
      <c r="F14" s="162"/>
      <c r="G14" s="162"/>
      <c r="H14" s="163"/>
      <c r="I14" s="163"/>
      <c r="J14" s="163"/>
      <c r="K14" s="163"/>
      <c r="L14" s="163"/>
      <c r="M14" s="165"/>
      <c r="N14" s="165"/>
      <c r="O14" s="165"/>
      <c r="P14" s="166"/>
    </row>
    <row r="15" spans="1:16" ht="13.5">
      <c r="A15" s="383"/>
      <c r="B15" s="385"/>
      <c r="C15" s="385"/>
      <c r="D15" s="388"/>
      <c r="E15" s="161"/>
      <c r="F15" s="162"/>
      <c r="G15" s="162"/>
      <c r="H15" s="163"/>
      <c r="I15" s="163"/>
      <c r="J15" s="163"/>
      <c r="K15" s="163"/>
      <c r="L15" s="163"/>
      <c r="M15" s="165"/>
      <c r="N15" s="165"/>
      <c r="O15" s="165"/>
      <c r="P15" s="166"/>
    </row>
    <row r="16" spans="1:16" ht="13.5">
      <c r="A16" s="383"/>
      <c r="B16" s="385"/>
      <c r="C16" s="385"/>
      <c r="D16" s="388"/>
      <c r="E16" s="161"/>
      <c r="F16" s="162"/>
      <c r="G16" s="162"/>
      <c r="H16" s="163"/>
      <c r="I16" s="163"/>
      <c r="J16" s="163"/>
      <c r="K16" s="163"/>
      <c r="L16" s="163"/>
      <c r="M16" s="165"/>
      <c r="N16" s="165"/>
      <c r="O16" s="165"/>
      <c r="P16" s="166"/>
    </row>
    <row r="17" spans="1:16" ht="14.25" thickBot="1">
      <c r="A17" s="383"/>
      <c r="B17" s="385"/>
      <c r="C17" s="385"/>
      <c r="D17" s="388"/>
      <c r="E17" s="161"/>
      <c r="F17" s="162"/>
      <c r="G17" s="162"/>
      <c r="H17" s="163"/>
      <c r="I17" s="163"/>
      <c r="J17" s="163"/>
      <c r="K17" s="163"/>
      <c r="L17" s="163"/>
      <c r="M17" s="165"/>
      <c r="N17" s="165"/>
      <c r="O17" s="165"/>
      <c r="P17" s="166"/>
    </row>
    <row r="18" spans="1:256" ht="14.25" thickBot="1">
      <c r="A18" s="383"/>
      <c r="B18" s="385"/>
      <c r="C18" s="385"/>
      <c r="D18" s="388"/>
      <c r="E18" s="147" t="s">
        <v>299</v>
      </c>
      <c r="F18" s="76"/>
      <c r="G18" s="76"/>
      <c r="H18" s="76"/>
      <c r="I18" s="76"/>
      <c r="J18" s="76"/>
      <c r="K18" s="76"/>
      <c r="L18" s="76"/>
      <c r="M18" s="76"/>
      <c r="N18" s="76"/>
      <c r="O18" s="76"/>
      <c r="P18" s="77"/>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row>
    <row r="19" spans="1:256" ht="13.5">
      <c r="A19" s="383"/>
      <c r="B19" s="385"/>
      <c r="C19" s="385"/>
      <c r="D19" s="388"/>
      <c r="E19" s="390" t="s">
        <v>300</v>
      </c>
      <c r="F19" s="392" t="s">
        <v>78</v>
      </c>
      <c r="G19" s="394" t="s">
        <v>350</v>
      </c>
      <c r="H19" s="396" t="s">
        <v>289</v>
      </c>
      <c r="I19" s="397" t="s">
        <v>290</v>
      </c>
      <c r="J19" s="399" t="s">
        <v>291</v>
      </c>
      <c r="K19" s="392" t="s">
        <v>292</v>
      </c>
      <c r="L19" s="392"/>
      <c r="M19" s="392"/>
      <c r="N19" s="392"/>
      <c r="O19" s="392"/>
      <c r="P19" s="401"/>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row>
    <row r="20" spans="1:256" ht="41.25" thickBot="1">
      <c r="A20" s="383"/>
      <c r="B20" s="385"/>
      <c r="C20" s="385"/>
      <c r="D20" s="388"/>
      <c r="E20" s="391"/>
      <c r="F20" s="393"/>
      <c r="G20" s="395"/>
      <c r="H20" s="393"/>
      <c r="I20" s="398"/>
      <c r="J20" s="400"/>
      <c r="K20" s="148" t="s">
        <v>293</v>
      </c>
      <c r="L20" s="148" t="s">
        <v>294</v>
      </c>
      <c r="M20" s="148" t="s">
        <v>295</v>
      </c>
      <c r="N20" s="148" t="s">
        <v>296</v>
      </c>
      <c r="O20" s="148" t="s">
        <v>297</v>
      </c>
      <c r="P20" s="149" t="s">
        <v>298</v>
      </c>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16" ht="13.5">
      <c r="A21" s="383"/>
      <c r="B21" s="385"/>
      <c r="C21" s="385"/>
      <c r="D21" s="388"/>
      <c r="E21" s="161"/>
      <c r="F21" s="162"/>
      <c r="G21" s="162"/>
      <c r="H21" s="163"/>
      <c r="I21" s="163"/>
      <c r="J21" s="163"/>
      <c r="K21" s="163"/>
      <c r="L21" s="163"/>
      <c r="M21" s="165"/>
      <c r="N21" s="165"/>
      <c r="O21" s="165"/>
      <c r="P21" s="166"/>
    </row>
    <row r="22" spans="1:16" ht="13.5">
      <c r="A22" s="383"/>
      <c r="B22" s="385"/>
      <c r="C22" s="385"/>
      <c r="D22" s="388"/>
      <c r="E22" s="161"/>
      <c r="F22" s="162"/>
      <c r="G22" s="162"/>
      <c r="H22" s="163"/>
      <c r="I22" s="163"/>
      <c r="J22" s="163"/>
      <c r="K22" s="163"/>
      <c r="L22" s="163"/>
      <c r="M22" s="165"/>
      <c r="N22" s="165"/>
      <c r="O22" s="165"/>
      <c r="P22" s="166"/>
    </row>
    <row r="23" spans="1:16" ht="13.5">
      <c r="A23" s="383"/>
      <c r="B23" s="385"/>
      <c r="C23" s="385"/>
      <c r="D23" s="388"/>
      <c r="E23" s="161"/>
      <c r="F23" s="162"/>
      <c r="G23" s="162"/>
      <c r="H23" s="163"/>
      <c r="I23" s="163"/>
      <c r="J23" s="163"/>
      <c r="K23" s="163"/>
      <c r="L23" s="163"/>
      <c r="M23" s="165"/>
      <c r="N23" s="165"/>
      <c r="O23" s="165"/>
      <c r="P23" s="166"/>
    </row>
    <row r="24" spans="1:16" ht="13.5">
      <c r="A24" s="383"/>
      <c r="B24" s="385"/>
      <c r="C24" s="385"/>
      <c r="D24" s="388"/>
      <c r="E24" s="161"/>
      <c r="F24" s="162"/>
      <c r="G24" s="162"/>
      <c r="H24" s="163"/>
      <c r="I24" s="163"/>
      <c r="J24" s="163"/>
      <c r="K24" s="163"/>
      <c r="L24" s="163"/>
      <c r="M24" s="165"/>
      <c r="N24" s="165"/>
      <c r="O24" s="165"/>
      <c r="P24" s="166"/>
    </row>
    <row r="25" spans="1:16" ht="13.5">
      <c r="A25" s="383"/>
      <c r="B25" s="385"/>
      <c r="C25" s="385"/>
      <c r="D25" s="388"/>
      <c r="E25" s="161"/>
      <c r="F25" s="162"/>
      <c r="G25" s="162"/>
      <c r="H25" s="163"/>
      <c r="I25" s="163"/>
      <c r="J25" s="163"/>
      <c r="K25" s="163"/>
      <c r="L25" s="163"/>
      <c r="M25" s="165"/>
      <c r="N25" s="165"/>
      <c r="O25" s="165"/>
      <c r="P25" s="166"/>
    </row>
    <row r="26" spans="1:16" ht="13.5">
      <c r="A26" s="383"/>
      <c r="B26" s="385"/>
      <c r="C26" s="385"/>
      <c r="D26" s="388"/>
      <c r="E26" s="161"/>
      <c r="F26" s="162"/>
      <c r="G26" s="162"/>
      <c r="H26" s="163"/>
      <c r="I26" s="163"/>
      <c r="J26" s="163"/>
      <c r="K26" s="163"/>
      <c r="L26" s="163"/>
      <c r="M26" s="165"/>
      <c r="N26" s="165"/>
      <c r="O26" s="165"/>
      <c r="P26" s="166"/>
    </row>
    <row r="27" spans="1:16" ht="13.5">
      <c r="A27" s="383"/>
      <c r="B27" s="385"/>
      <c r="C27" s="385"/>
      <c r="D27" s="388"/>
      <c r="E27" s="161"/>
      <c r="F27" s="162"/>
      <c r="G27" s="162"/>
      <c r="H27" s="163"/>
      <c r="I27" s="163"/>
      <c r="J27" s="163"/>
      <c r="K27" s="163"/>
      <c r="L27" s="163"/>
      <c r="M27" s="165"/>
      <c r="N27" s="165"/>
      <c r="O27" s="165"/>
      <c r="P27" s="166"/>
    </row>
    <row r="28" spans="1:16" ht="13.5">
      <c r="A28" s="383"/>
      <c r="B28" s="385"/>
      <c r="C28" s="385"/>
      <c r="D28" s="388"/>
      <c r="E28" s="161"/>
      <c r="F28" s="162"/>
      <c r="G28" s="162"/>
      <c r="H28" s="163"/>
      <c r="I28" s="163"/>
      <c r="J28" s="163"/>
      <c r="K28" s="163"/>
      <c r="L28" s="163"/>
      <c r="M28" s="165"/>
      <c r="N28" s="165"/>
      <c r="O28" s="165"/>
      <c r="P28" s="166"/>
    </row>
    <row r="29" spans="1:16" ht="13.5">
      <c r="A29" s="383"/>
      <c r="B29" s="385"/>
      <c r="C29" s="385"/>
      <c r="D29" s="388"/>
      <c r="E29" s="161"/>
      <c r="F29" s="162"/>
      <c r="G29" s="162"/>
      <c r="H29" s="163"/>
      <c r="I29" s="163"/>
      <c r="J29" s="163"/>
      <c r="K29" s="163"/>
      <c r="L29" s="163"/>
      <c r="M29" s="165"/>
      <c r="N29" s="165"/>
      <c r="O29" s="165"/>
      <c r="P29" s="166"/>
    </row>
    <row r="30" spans="1:16" ht="14.25" thickBot="1">
      <c r="A30" s="384"/>
      <c r="B30" s="386"/>
      <c r="C30" s="386"/>
      <c r="D30" s="389"/>
      <c r="E30" s="167"/>
      <c r="F30" s="168"/>
      <c r="G30" s="168"/>
      <c r="H30" s="169"/>
      <c r="I30" s="169"/>
      <c r="J30" s="169"/>
      <c r="K30" s="169"/>
      <c r="L30" s="169"/>
      <c r="M30" s="170"/>
      <c r="N30" s="170"/>
      <c r="O30" s="170"/>
      <c r="P30" s="171"/>
    </row>
    <row r="31" spans="1:16" ht="13.5">
      <c r="A31" s="172"/>
      <c r="B31" s="173"/>
      <c r="C31" s="173"/>
      <c r="D31" s="172"/>
      <c r="E31" s="174"/>
      <c r="F31" s="174"/>
      <c r="G31" s="174"/>
      <c r="H31" s="173"/>
      <c r="I31" s="173"/>
      <c r="J31" s="173"/>
      <c r="K31" s="173"/>
      <c r="L31" s="173"/>
      <c r="M31" s="173"/>
      <c r="N31" s="173"/>
      <c r="O31" s="173"/>
      <c r="P31" s="173"/>
    </row>
    <row r="32" spans="1:16" ht="13.5">
      <c r="A32" s="175" t="s">
        <v>217</v>
      </c>
      <c r="B32" s="175"/>
      <c r="C32" s="175"/>
      <c r="D32" s="175"/>
      <c r="E32" s="175"/>
      <c r="F32" s="175"/>
      <c r="G32" s="175"/>
      <c r="H32" s="175"/>
      <c r="I32" s="175"/>
      <c r="J32" s="175"/>
      <c r="K32" s="175"/>
      <c r="L32" s="175"/>
      <c r="M32" s="175"/>
      <c r="N32" s="175"/>
      <c r="O32" s="175"/>
      <c r="P32" s="175"/>
    </row>
    <row r="33" spans="1:16" ht="13.5">
      <c r="A33" s="402" t="s">
        <v>348</v>
      </c>
      <c r="B33" s="402"/>
      <c r="C33" s="402"/>
      <c r="D33" s="402"/>
      <c r="E33" s="402"/>
      <c r="F33" s="402"/>
      <c r="G33" s="402"/>
      <c r="H33" s="402"/>
      <c r="I33" s="402"/>
      <c r="J33" s="402"/>
      <c r="K33" s="402"/>
      <c r="L33" s="402"/>
      <c r="M33" s="402"/>
      <c r="N33" s="402"/>
      <c r="O33" s="402"/>
      <c r="P33" s="402"/>
    </row>
    <row r="34" spans="1:16" ht="13.5">
      <c r="A34" s="402" t="s">
        <v>301</v>
      </c>
      <c r="B34" s="402"/>
      <c r="C34" s="402"/>
      <c r="D34" s="402"/>
      <c r="E34" s="402"/>
      <c r="F34" s="402"/>
      <c r="G34" s="402"/>
      <c r="H34" s="402"/>
      <c r="I34" s="402"/>
      <c r="J34" s="402"/>
      <c r="K34" s="402"/>
      <c r="L34" s="402"/>
      <c r="M34" s="402"/>
      <c r="N34" s="402"/>
      <c r="O34" s="402"/>
      <c r="P34" s="402"/>
    </row>
    <row r="35" spans="1:16" ht="13.5">
      <c r="A35" s="402" t="s">
        <v>302</v>
      </c>
      <c r="B35" s="402"/>
      <c r="C35" s="402"/>
      <c r="D35" s="402"/>
      <c r="E35" s="402"/>
      <c r="F35" s="402"/>
      <c r="G35" s="402"/>
      <c r="H35" s="402"/>
      <c r="I35" s="402"/>
      <c r="J35" s="402"/>
      <c r="K35" s="402"/>
      <c r="L35" s="402"/>
      <c r="M35" s="402"/>
      <c r="N35" s="402"/>
      <c r="O35" s="402"/>
      <c r="P35" s="402"/>
    </row>
    <row r="36" spans="1:16" ht="13.5">
      <c r="A36" s="402" t="s">
        <v>347</v>
      </c>
      <c r="B36" s="402"/>
      <c r="C36" s="402"/>
      <c r="D36" s="402"/>
      <c r="E36" s="402"/>
      <c r="F36" s="402"/>
      <c r="G36" s="402"/>
      <c r="H36" s="402"/>
      <c r="I36" s="402"/>
      <c r="J36" s="402"/>
      <c r="K36" s="402"/>
      <c r="L36" s="402"/>
      <c r="M36" s="402"/>
      <c r="N36" s="402"/>
      <c r="O36" s="402"/>
      <c r="P36" s="402"/>
    </row>
    <row r="37" spans="1:16" ht="13.5">
      <c r="A37" s="404" t="s">
        <v>349</v>
      </c>
      <c r="B37" s="402"/>
      <c r="C37" s="402"/>
      <c r="D37" s="402"/>
      <c r="E37" s="402"/>
      <c r="F37" s="402"/>
      <c r="G37" s="402"/>
      <c r="H37" s="402"/>
      <c r="I37" s="402"/>
      <c r="J37" s="402"/>
      <c r="K37" s="402"/>
      <c r="L37" s="402"/>
      <c r="M37" s="402"/>
      <c r="N37" s="402"/>
      <c r="O37" s="402"/>
      <c r="P37" s="402"/>
    </row>
    <row r="38" spans="1:16" ht="13.5">
      <c r="A38" s="402" t="s">
        <v>303</v>
      </c>
      <c r="B38" s="402"/>
      <c r="C38" s="402"/>
      <c r="D38" s="402"/>
      <c r="E38" s="402"/>
      <c r="F38" s="402"/>
      <c r="G38" s="402"/>
      <c r="H38" s="402"/>
      <c r="I38" s="402"/>
      <c r="J38" s="402"/>
      <c r="K38" s="402"/>
      <c r="L38" s="402"/>
      <c r="M38" s="402"/>
      <c r="N38" s="402"/>
      <c r="O38" s="402"/>
      <c r="P38" s="402"/>
    </row>
    <row r="39" spans="1:16" ht="13.5">
      <c r="A39" s="403" t="s">
        <v>346</v>
      </c>
      <c r="B39" s="403"/>
      <c r="C39" s="403"/>
      <c r="D39" s="403"/>
      <c r="E39" s="403"/>
      <c r="F39" s="403"/>
      <c r="G39" s="403"/>
      <c r="H39" s="403"/>
      <c r="I39" s="403"/>
      <c r="J39" s="403"/>
      <c r="K39" s="403"/>
      <c r="L39" s="403"/>
      <c r="M39" s="403"/>
      <c r="N39" s="403"/>
      <c r="O39" s="403"/>
      <c r="P39" s="403"/>
    </row>
    <row r="40" spans="1:16" ht="13.5">
      <c r="A40" s="175"/>
      <c r="B40" s="175"/>
      <c r="C40" s="175"/>
      <c r="D40" s="175"/>
      <c r="E40" s="175"/>
      <c r="F40" s="175"/>
      <c r="G40" s="175"/>
      <c r="H40" s="175"/>
      <c r="I40" s="175"/>
      <c r="J40" s="175"/>
      <c r="K40" s="175"/>
      <c r="L40" s="175"/>
      <c r="M40" s="175"/>
      <c r="N40" s="175"/>
      <c r="O40" s="175"/>
      <c r="P40" s="175"/>
    </row>
    <row r="41" spans="1:16" ht="13.5">
      <c r="A41" s="175"/>
      <c r="B41" s="175"/>
      <c r="C41" s="175"/>
      <c r="D41" s="175"/>
      <c r="E41" s="175"/>
      <c r="F41" s="175"/>
      <c r="G41" s="175"/>
      <c r="H41" s="175"/>
      <c r="I41" s="175"/>
      <c r="J41" s="175"/>
      <c r="K41" s="175"/>
      <c r="L41" s="175"/>
      <c r="M41" s="175"/>
      <c r="N41" s="175"/>
      <c r="O41" s="175"/>
      <c r="P41" s="175"/>
    </row>
  </sheetData>
  <sheetProtection/>
  <mergeCells count="28">
    <mergeCell ref="A38:P38"/>
    <mergeCell ref="A39:P39"/>
    <mergeCell ref="K19:P19"/>
    <mergeCell ref="A33:P33"/>
    <mergeCell ref="A34:P34"/>
    <mergeCell ref="A35:P35"/>
    <mergeCell ref="A36:P36"/>
    <mergeCell ref="A37:P37"/>
    <mergeCell ref="H6:H7"/>
    <mergeCell ref="I6:I7"/>
    <mergeCell ref="J6:J7"/>
    <mergeCell ref="K6:P6"/>
    <mergeCell ref="E19:E20"/>
    <mergeCell ref="F19:F20"/>
    <mergeCell ref="G19:G20"/>
    <mergeCell ref="H19:H20"/>
    <mergeCell ref="I19:I20"/>
    <mergeCell ref="J19:J20"/>
    <mergeCell ref="A2:P2"/>
    <mergeCell ref="A3:B3"/>
    <mergeCell ref="E4:P4"/>
    <mergeCell ref="A6:A30"/>
    <mergeCell ref="B6:B30"/>
    <mergeCell ref="C6:C30"/>
    <mergeCell ref="D6:D30"/>
    <mergeCell ref="E6:E7"/>
    <mergeCell ref="F6:F7"/>
    <mergeCell ref="G6:G7"/>
  </mergeCells>
  <printOptions/>
  <pageMargins left="0.7" right="0.7" top="0.75" bottom="0.75" header="0.3" footer="0.3"/>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H23"/>
  <sheetViews>
    <sheetView view="pageBreakPreview" zoomScaleSheetLayoutView="100" workbookViewId="0" topLeftCell="A1">
      <selection activeCell="B5" sqref="B5:H5"/>
    </sheetView>
  </sheetViews>
  <sheetFormatPr defaultColWidth="9.00390625" defaultRowHeight="18.75" customHeight="1"/>
  <cols>
    <col min="1" max="1" width="23.75390625" style="250" customWidth="1"/>
    <col min="2" max="8" width="10.625" style="250" customWidth="1"/>
    <col min="9" max="16384" width="9.00390625" style="250" customWidth="1"/>
  </cols>
  <sheetData>
    <row r="1" ht="13.5" customHeight="1">
      <c r="A1" s="278" t="s">
        <v>409</v>
      </c>
    </row>
    <row r="2" spans="1:8" ht="23.25" customHeight="1">
      <c r="A2" s="437" t="s">
        <v>438</v>
      </c>
      <c r="B2" s="437"/>
      <c r="C2" s="437"/>
      <c r="D2" s="437"/>
      <c r="E2" s="437"/>
      <c r="F2" s="437"/>
      <c r="G2" s="437"/>
      <c r="H2" s="437"/>
    </row>
    <row r="4" spans="6:8" ht="18.75" customHeight="1" thickBot="1">
      <c r="F4" s="438" t="s">
        <v>439</v>
      </c>
      <c r="G4" s="439"/>
      <c r="H4" s="439"/>
    </row>
    <row r="5" spans="1:8" ht="18.75" customHeight="1" thickBot="1">
      <c r="A5" s="251" t="s">
        <v>361</v>
      </c>
      <c r="B5" s="440"/>
      <c r="C5" s="440"/>
      <c r="D5" s="440"/>
      <c r="E5" s="440"/>
      <c r="F5" s="440"/>
      <c r="G5" s="440"/>
      <c r="H5" s="441"/>
    </row>
    <row r="6" spans="1:8" ht="18.75" customHeight="1" thickBot="1">
      <c r="A6" s="251" t="s">
        <v>362</v>
      </c>
      <c r="B6" s="440"/>
      <c r="C6" s="440"/>
      <c r="D6" s="440"/>
      <c r="E6" s="440"/>
      <c r="F6" s="440"/>
      <c r="G6" s="440"/>
      <c r="H6" s="441"/>
    </row>
    <row r="7" spans="1:8" ht="18.75" customHeight="1" thickBot="1">
      <c r="A7" s="251" t="s">
        <v>363</v>
      </c>
      <c r="B7" s="442" t="s">
        <v>364</v>
      </c>
      <c r="C7" s="442"/>
      <c r="D7" s="442"/>
      <c r="E7" s="442"/>
      <c r="F7" s="442"/>
      <c r="G7" s="442"/>
      <c r="H7" s="443"/>
    </row>
    <row r="8" spans="1:8" ht="18.75" customHeight="1" thickBot="1">
      <c r="A8" s="252" t="s">
        <v>365</v>
      </c>
      <c r="B8" s="444" t="s">
        <v>366</v>
      </c>
      <c r="C8" s="445"/>
      <c r="D8" s="445"/>
      <c r="E8" s="445"/>
      <c r="F8" s="445"/>
      <c r="G8" s="445"/>
      <c r="H8" s="446"/>
    </row>
    <row r="9" spans="1:8" ht="18.75" customHeight="1">
      <c r="A9" s="418" t="s">
        <v>367</v>
      </c>
      <c r="B9" s="420"/>
      <c r="C9" s="421"/>
      <c r="D9" s="421"/>
      <c r="E9" s="421"/>
      <c r="F9" s="421"/>
      <c r="G9" s="421"/>
      <c r="H9" s="422"/>
    </row>
    <row r="10" spans="1:8" ht="18.75" customHeight="1" thickBot="1">
      <c r="A10" s="419"/>
      <c r="B10" s="423"/>
      <c r="C10" s="424"/>
      <c r="D10" s="424"/>
      <c r="E10" s="424"/>
      <c r="F10" s="424"/>
      <c r="G10" s="424"/>
      <c r="H10" s="425"/>
    </row>
    <row r="11" spans="1:8" ht="18.75" customHeight="1">
      <c r="A11" s="426" t="s">
        <v>368</v>
      </c>
      <c r="B11" s="253" t="s">
        <v>183</v>
      </c>
      <c r="C11" s="254" t="s">
        <v>369</v>
      </c>
      <c r="D11" s="254" t="s">
        <v>370</v>
      </c>
      <c r="E11" s="254" t="s">
        <v>79</v>
      </c>
      <c r="F11" s="428" t="s">
        <v>371</v>
      </c>
      <c r="G11" s="429"/>
      <c r="H11" s="430"/>
    </row>
    <row r="12" spans="1:8" ht="18.75" customHeight="1" thickBot="1">
      <c r="A12" s="427"/>
      <c r="B12" s="255" t="s">
        <v>93</v>
      </c>
      <c r="C12" s="256" t="s">
        <v>93</v>
      </c>
      <c r="D12" s="256" t="s">
        <v>93</v>
      </c>
      <c r="E12" s="256" t="s">
        <v>93</v>
      </c>
      <c r="F12" s="431"/>
      <c r="G12" s="431"/>
      <c r="H12" s="432"/>
    </row>
    <row r="13" spans="1:8" ht="18.75" customHeight="1">
      <c r="A13" s="433" t="s">
        <v>372</v>
      </c>
      <c r="B13" s="408"/>
      <c r="C13" s="409"/>
      <c r="D13" s="409"/>
      <c r="E13" s="409"/>
      <c r="F13" s="409"/>
      <c r="G13" s="409"/>
      <c r="H13" s="410"/>
    </row>
    <row r="14" spans="1:8" ht="18.75" customHeight="1">
      <c r="A14" s="434"/>
      <c r="B14" s="411"/>
      <c r="C14" s="412"/>
      <c r="D14" s="412"/>
      <c r="E14" s="412"/>
      <c r="F14" s="412"/>
      <c r="G14" s="412"/>
      <c r="H14" s="413"/>
    </row>
    <row r="15" spans="1:8" ht="18.75" customHeight="1">
      <c r="A15" s="434"/>
      <c r="B15" s="411"/>
      <c r="C15" s="412"/>
      <c r="D15" s="412"/>
      <c r="E15" s="412"/>
      <c r="F15" s="412"/>
      <c r="G15" s="412"/>
      <c r="H15" s="413"/>
    </row>
    <row r="16" spans="1:8" ht="18.75" customHeight="1">
      <c r="A16" s="434"/>
      <c r="B16" s="411"/>
      <c r="C16" s="412"/>
      <c r="D16" s="412"/>
      <c r="E16" s="412"/>
      <c r="F16" s="412"/>
      <c r="G16" s="412"/>
      <c r="H16" s="413"/>
    </row>
    <row r="17" spans="1:8" ht="18.75" customHeight="1" thickBot="1">
      <c r="A17" s="435"/>
      <c r="B17" s="436"/>
      <c r="C17" s="412"/>
      <c r="D17" s="412"/>
      <c r="E17" s="412"/>
      <c r="F17" s="412"/>
      <c r="G17" s="412"/>
      <c r="H17" s="413"/>
    </row>
    <row r="18" spans="1:8" ht="18.75" customHeight="1">
      <c r="A18" s="405" t="s">
        <v>373</v>
      </c>
      <c r="B18" s="408"/>
      <c r="C18" s="409"/>
      <c r="D18" s="409"/>
      <c r="E18" s="409"/>
      <c r="F18" s="409"/>
      <c r="G18" s="409"/>
      <c r="H18" s="410"/>
    </row>
    <row r="19" spans="1:8" ht="18.75" customHeight="1">
      <c r="A19" s="406"/>
      <c r="B19" s="411"/>
      <c r="C19" s="412"/>
      <c r="D19" s="412"/>
      <c r="E19" s="412"/>
      <c r="F19" s="412"/>
      <c r="G19" s="412"/>
      <c r="H19" s="413"/>
    </row>
    <row r="20" spans="1:8" ht="18.75" customHeight="1">
      <c r="A20" s="406"/>
      <c r="B20" s="411"/>
      <c r="C20" s="412"/>
      <c r="D20" s="412"/>
      <c r="E20" s="412"/>
      <c r="F20" s="412"/>
      <c r="G20" s="412"/>
      <c r="H20" s="413"/>
    </row>
    <row r="21" spans="1:8" ht="18.75" customHeight="1">
      <c r="A21" s="406"/>
      <c r="B21" s="411"/>
      <c r="C21" s="412"/>
      <c r="D21" s="412"/>
      <c r="E21" s="412"/>
      <c r="F21" s="412"/>
      <c r="G21" s="412"/>
      <c r="H21" s="413"/>
    </row>
    <row r="22" spans="1:8" ht="18.75" customHeight="1" thickBot="1">
      <c r="A22" s="407"/>
      <c r="B22" s="414"/>
      <c r="C22" s="415"/>
      <c r="D22" s="415"/>
      <c r="E22" s="415"/>
      <c r="F22" s="415"/>
      <c r="G22" s="415"/>
      <c r="H22" s="416"/>
    </row>
    <row r="23" spans="1:8" ht="37.5" customHeight="1">
      <c r="A23" s="417" t="s">
        <v>374</v>
      </c>
      <c r="B23" s="417"/>
      <c r="C23" s="417"/>
      <c r="D23" s="417"/>
      <c r="E23" s="417"/>
      <c r="F23" s="417"/>
      <c r="G23" s="417"/>
      <c r="H23" s="417"/>
    </row>
  </sheetData>
  <sheetProtection/>
  <mergeCells count="16">
    <mergeCell ref="A2:H2"/>
    <mergeCell ref="F4:H4"/>
    <mergeCell ref="B5:H5"/>
    <mergeCell ref="B6:H6"/>
    <mergeCell ref="B7:H7"/>
    <mergeCell ref="B8:H8"/>
    <mergeCell ref="A18:A22"/>
    <mergeCell ref="B18:H22"/>
    <mergeCell ref="A23:H23"/>
    <mergeCell ref="A9:A10"/>
    <mergeCell ref="B9:H10"/>
    <mergeCell ref="A11:A12"/>
    <mergeCell ref="F11:H11"/>
    <mergeCell ref="F12:H12"/>
    <mergeCell ref="A13:A17"/>
    <mergeCell ref="B13:H17"/>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2016-05-19T23:29:07Z</cp:lastPrinted>
  <dcterms:created xsi:type="dcterms:W3CDTF">2004-08-24T08:45:16Z</dcterms:created>
  <dcterms:modified xsi:type="dcterms:W3CDTF">2022-03-11T05:53:40Z</dcterms:modified>
  <cp:category/>
  <cp:version/>
  <cp:contentType/>
  <cp:contentStatus/>
</cp:coreProperties>
</file>