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72" windowWidth="10836" windowHeight="8148" tabRatio="873" activeTab="0"/>
  </bookViews>
  <sheets>
    <sheet name="【公表】R3収支・指標" sheetId="1" r:id="rId1"/>
    <sheet name="【公表】R３歳入" sheetId="2" r:id="rId2"/>
    <sheet name="【公表】R３地方税" sheetId="3" r:id="rId3"/>
    <sheet name="【公表】R３目的別" sheetId="4" r:id="rId4"/>
    <sheet name="【公表】R３性質別" sheetId="5" r:id="rId5"/>
  </sheets>
  <definedNames>
    <definedName name="_xlnm.Print_Area" localSheetId="1">'【公表】R３歳入'!$A$1:$AE$46</definedName>
    <definedName name="_xlnm.Print_Area" localSheetId="0">'【公表】R3収支・指標'!$B$2:$AJ$58</definedName>
    <definedName name="_xlnm.Print_Area" localSheetId="4">'【公表】R３性質別'!$A$1:$AM$48</definedName>
    <definedName name="_xlnm.Print_Area" localSheetId="2">'【公表】R３地方税'!$A$1:$AE$49</definedName>
    <definedName name="_xlnm.Print_Area" localSheetId="3">'【公表】R３目的別'!$A$1:$O$45</definedName>
    <definedName name="_xlnm.Print_Titles" localSheetId="1">'【公表】R３歳入'!$A:$A,'【公表】R３歳入'!$2:$2</definedName>
    <definedName name="_xlnm.Print_Titles" localSheetId="0">'【公表】R3収支・指標'!$B:$B</definedName>
    <definedName name="_xlnm.Print_Titles" localSheetId="4">'【公表】R３性質別'!$A:$A,'【公表】R３性質別'!$3:$5</definedName>
    <definedName name="_xlnm.Print_Titles" localSheetId="2">'【公表】R３地方税'!$A:$A</definedName>
    <definedName name="_xlnm.Print_Titles" localSheetId="3">'【公表】R３目的別'!$A:$A,'【公表】R３目的別'!$2:$2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<sst xmlns="http://schemas.openxmlformats.org/spreadsheetml/2006/main" count="402" uniqueCount="254">
  <si>
    <t>標準財政規模</t>
  </si>
  <si>
    <t>　</t>
  </si>
  <si>
    <t>市町村名</t>
  </si>
  <si>
    <t>財   調</t>
  </si>
  <si>
    <t>減   債</t>
  </si>
  <si>
    <t>岐 阜 市</t>
  </si>
  <si>
    <t>大 垣 市</t>
  </si>
  <si>
    <t>高 山 市</t>
  </si>
  <si>
    <t>多治見市</t>
  </si>
  <si>
    <t>関    市</t>
  </si>
  <si>
    <t>中津川市</t>
  </si>
  <si>
    <t>美 濃 市</t>
  </si>
  <si>
    <t>瑞 浪 市</t>
  </si>
  <si>
    <t>羽 島 市</t>
  </si>
  <si>
    <t>恵 那 市</t>
  </si>
  <si>
    <t>美濃加茂市</t>
  </si>
  <si>
    <t>土 岐 市</t>
  </si>
  <si>
    <t>各務原市</t>
  </si>
  <si>
    <t>可 児 市</t>
  </si>
  <si>
    <t>岐 南 町</t>
  </si>
  <si>
    <t>笠 松 町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</si>
  <si>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</si>
  <si>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</si>
  <si>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</si>
  <si>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</si>
  <si>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</si>
  <si>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</si>
  <si>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</si>
  <si>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</si>
  <si>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</si>
  <si>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北 方 町</t>
  </si>
  <si>
    <t>坂 祝 町</t>
  </si>
  <si>
    <t>富 加 町</t>
  </si>
  <si>
    <t>川 辺 町</t>
  </si>
  <si>
    <t>七 宗 町</t>
  </si>
  <si>
    <t>八百津町</t>
  </si>
  <si>
    <t>白 川 町</t>
  </si>
  <si>
    <t>東白川村</t>
  </si>
  <si>
    <t>御 嵩 町</t>
  </si>
  <si>
    <t>白 川 村</t>
  </si>
  <si>
    <t>市  計</t>
  </si>
  <si>
    <t>町村計</t>
  </si>
  <si>
    <t>県  計</t>
  </si>
  <si>
    <t>（％）</t>
  </si>
  <si>
    <r>
      <t>市計</t>
    </r>
    <r>
      <rPr>
        <sz val="10"/>
        <rFont val="ＭＳ ゴシック"/>
        <family val="3"/>
      </rPr>
      <t>（単純平均）</t>
    </r>
  </si>
  <si>
    <r>
      <t>町村計</t>
    </r>
    <r>
      <rPr>
        <sz val="10"/>
        <rFont val="ＭＳ ゴシック"/>
        <family val="3"/>
      </rPr>
      <t>(単純平均）</t>
    </r>
  </si>
  <si>
    <r>
      <t>県計</t>
    </r>
    <r>
      <rPr>
        <sz val="10"/>
        <rFont val="ＭＳ ゴシック"/>
        <family val="3"/>
      </rPr>
      <t>(単純平均）</t>
    </r>
  </si>
  <si>
    <r>
      <t>　　</t>
    </r>
    <r>
      <rPr>
        <sz val="10"/>
        <rFont val="ＭＳ ゴシック"/>
        <family val="3"/>
      </rPr>
      <t>(加重平均)</t>
    </r>
  </si>
  <si>
    <t>財政力
指数</t>
  </si>
  <si>
    <t>歳入</t>
  </si>
  <si>
    <t>繰越財源</t>
  </si>
  <si>
    <t>実質収支</t>
  </si>
  <si>
    <t>単年度収支</t>
  </si>
  <si>
    <t>実質単年度
収支</t>
  </si>
  <si>
    <t>債務負担行為翌年度以降支出予定額</t>
  </si>
  <si>
    <t>実質収支
比率</t>
  </si>
  <si>
    <t>地方債
現在高</t>
  </si>
  <si>
    <t>債務負担
行為</t>
  </si>
  <si>
    <t>地方債＋
債務負担行為</t>
  </si>
  <si>
    <t>財調基金</t>
  </si>
  <si>
    <t>減債基金</t>
  </si>
  <si>
    <t>特定目的
基金</t>
  </si>
  <si>
    <t>単位：千円</t>
  </si>
  <si>
    <t>地方債現在高（特定資金公共投資事業債を除く）、債務負担行為、基金現在高等の標準財政規模に占める割合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</si>
  <si>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</si>
  <si>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</si>
  <si>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</si>
  <si>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</si>
  <si>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</si>
  <si>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</si>
  <si>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</si>
  <si>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（１）決算収支の状況</t>
  </si>
  <si>
    <t>【参考資料】</t>
  </si>
  <si>
    <t>(２）地方債及び積立金</t>
  </si>
  <si>
    <t>（２）地方債及び積立金(標準財政規模に占める割合）</t>
  </si>
  <si>
    <t>（３）主な財政指標</t>
  </si>
  <si>
    <r>
      <t>　経常収支比率</t>
    </r>
    <r>
      <rPr>
        <sz val="11"/>
        <rFont val="ＭＳ ゴシック"/>
        <family val="3"/>
      </rPr>
      <t>（減税補てん債、臨時財政対策債除く）</t>
    </r>
  </si>
  <si>
    <t>特定目的基金</t>
  </si>
  <si>
    <t>地方税</t>
  </si>
  <si>
    <t>分・負担金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</si>
  <si>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</si>
  <si>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</si>
  <si>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</si>
  <si>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</si>
  <si>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</si>
  <si>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</si>
  <si>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</si>
  <si>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</si>
  <si>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</si>
  <si>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</si>
  <si>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</si>
  <si>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岐阜市</t>
  </si>
  <si>
    <t>大垣市</t>
  </si>
  <si>
    <t>高山市</t>
  </si>
  <si>
    <t>関市</t>
  </si>
  <si>
    <t>美濃市</t>
  </si>
  <si>
    <t>瑞浪市</t>
  </si>
  <si>
    <t>羽島市</t>
  </si>
  <si>
    <t>恵那市</t>
  </si>
  <si>
    <t>土岐市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</si>
  <si>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</si>
  <si>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</si>
  <si>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</si>
  <si>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</si>
  <si>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</si>
  <si>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</si>
  <si>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</si>
  <si>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</si>
  <si>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</si>
  <si>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</si>
  <si>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</si>
  <si>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</si>
  <si>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</si>
  <si>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</si>
  <si>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安八町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</si>
  <si>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</si>
  <si>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</si>
  <si>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</si>
  <si>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</si>
  <si>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</si>
  <si>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</si>
  <si>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</si>
  <si>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白川町</t>
  </si>
  <si>
    <t>御嵩町</t>
  </si>
  <si>
    <t>白川村</t>
  </si>
  <si>
    <t>合計</t>
  </si>
  <si>
    <t>地方譲与税</t>
  </si>
  <si>
    <t>利子割交付金</t>
  </si>
  <si>
    <t>配当割交付金</t>
  </si>
  <si>
    <t>株式等譲渡所得割交付金</t>
  </si>
  <si>
    <t>地方消費税交付金</t>
  </si>
  <si>
    <t>ゴルフ場利用税交付金</t>
  </si>
  <si>
    <t>特別地方消費税交付金</t>
  </si>
  <si>
    <t>地方交付税</t>
  </si>
  <si>
    <t>交通安全対策特別交付金</t>
  </si>
  <si>
    <t>国有施設交付金</t>
  </si>
  <si>
    <t>臨時財政対策債</t>
  </si>
  <si>
    <t>うち交付税＋臨財債</t>
  </si>
  <si>
    <t>普通税</t>
  </si>
  <si>
    <t>法定普通税</t>
  </si>
  <si>
    <t>市町村民税</t>
  </si>
  <si>
    <t>個人分（均等割＋所得割）</t>
  </si>
  <si>
    <t>個人均等割</t>
  </si>
  <si>
    <t>所得割</t>
  </si>
  <si>
    <t>法人分（均等割＋法人税割）</t>
  </si>
  <si>
    <t>法人均等割</t>
  </si>
  <si>
    <t>法人税割</t>
  </si>
  <si>
    <t>固定資産税</t>
  </si>
  <si>
    <t>土地</t>
  </si>
  <si>
    <t>家屋</t>
  </si>
  <si>
    <t>償却資産</t>
  </si>
  <si>
    <t>鉱産税</t>
  </si>
  <si>
    <t>目的税</t>
  </si>
  <si>
    <t>法定目的税</t>
  </si>
  <si>
    <t>入湯税</t>
  </si>
  <si>
    <t>事業所税</t>
  </si>
  <si>
    <t>都市計画税</t>
  </si>
  <si>
    <t>水利地益税</t>
  </si>
  <si>
    <t>旧法による税</t>
  </si>
  <si>
    <t>合計</t>
  </si>
  <si>
    <t>合計</t>
  </si>
  <si>
    <t>災害復旧費</t>
  </si>
  <si>
    <t>諸支出金</t>
  </si>
  <si>
    <t>歳出総額</t>
  </si>
  <si>
    <t>山 県 市</t>
  </si>
  <si>
    <t>瑞 穂 市</t>
  </si>
  <si>
    <t>飛 騨 市</t>
  </si>
  <si>
    <t>本 巣 市</t>
  </si>
  <si>
    <t>郡 上 市</t>
  </si>
  <si>
    <t>下 呂 市</t>
  </si>
  <si>
    <t>海 津 市</t>
  </si>
  <si>
    <t>農林水産費</t>
  </si>
  <si>
    <t>義務的経費</t>
  </si>
  <si>
    <t>人件費</t>
  </si>
  <si>
    <t>扶助費</t>
  </si>
  <si>
    <t>公債費</t>
  </si>
  <si>
    <t>投資的経費</t>
  </si>
  <si>
    <t>普通建設事業費</t>
  </si>
  <si>
    <t>災害復旧事業費</t>
  </si>
  <si>
    <t>失業対策事業費</t>
  </si>
  <si>
    <t>その他</t>
  </si>
  <si>
    <t>物件費</t>
  </si>
  <si>
    <t>維持補修費</t>
  </si>
  <si>
    <t>補助費等</t>
  </si>
  <si>
    <t>積立金</t>
  </si>
  <si>
    <t>投資及び出資</t>
  </si>
  <si>
    <t>貸付金</t>
  </si>
  <si>
    <t>繰出金</t>
  </si>
  <si>
    <t>歳出合計</t>
  </si>
  <si>
    <t>補助事業費</t>
  </si>
  <si>
    <t>単独事業費</t>
  </si>
  <si>
    <t>受託事業費</t>
  </si>
  <si>
    <t>合      計</t>
  </si>
  <si>
    <t>減収補てん債特例分</t>
  </si>
  <si>
    <t>繰出金</t>
  </si>
  <si>
    <t>地方債現在高</t>
  </si>
  <si>
    <t>交付金</t>
  </si>
  <si>
    <t>うち基本給</t>
  </si>
  <si>
    <t>うちその他の手当</t>
  </si>
  <si>
    <t>国直轄・県営事業負担金</t>
  </si>
  <si>
    <t>うち補助事業費（補助＋受託補助）</t>
  </si>
  <si>
    <t>うち単独事業費（単独＋同級他団体＋受託単独）</t>
  </si>
  <si>
    <t>うち職員給</t>
  </si>
  <si>
    <t>うち退職金</t>
  </si>
  <si>
    <t>実質
公債費
比率</t>
  </si>
  <si>
    <t>積立金</t>
  </si>
  <si>
    <t>（3年平均）</t>
  </si>
  <si>
    <t>人件費</t>
  </si>
  <si>
    <t>物件費</t>
  </si>
  <si>
    <t>扶助費</t>
  </si>
  <si>
    <t>補助費等</t>
  </si>
  <si>
    <t>公債費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</si>
  <si>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</si>
  <si>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</si>
  <si>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</si>
  <si>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</si>
  <si>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</si>
  <si>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</si>
  <si>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</si>
  <si>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</si>
  <si>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</si>
  <si>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</si>
  <si>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地方特例交付金</t>
  </si>
  <si>
    <t>自動車取得税交付金</t>
  </si>
  <si>
    <t>法定外
目的税</t>
  </si>
  <si>
    <t>純固定
資産税</t>
  </si>
  <si>
    <t>市町村
たばこ税</t>
  </si>
  <si>
    <t>特別土地
保有税</t>
  </si>
  <si>
    <t>法定外
普通税</t>
  </si>
  <si>
    <t xml:space="preserve">                         収                           支</t>
  </si>
  <si>
    <t>　積　立　金　現　在　高</t>
  </si>
  <si>
    <t>　経常収支比率 （％）</t>
  </si>
  <si>
    <t>歳出</t>
  </si>
  <si>
    <t>差引</t>
  </si>
  <si>
    <t>a＋ｂ－ｃ</t>
  </si>
  <si>
    <t>地方債＋債務負担－基金</t>
  </si>
  <si>
    <t>a</t>
  </si>
  <si>
    <t>b</t>
  </si>
  <si>
    <t>ｃ</t>
  </si>
  <si>
    <t>同級
他団体</t>
  </si>
  <si>
    <t>補助
事業費</t>
  </si>
  <si>
    <t>単独
事業費</t>
  </si>
  <si>
    <t>合     計</t>
  </si>
  <si>
    <t>自動車税環境性能割交付金</t>
  </si>
  <si>
    <t>法人事業税交付金</t>
  </si>
  <si>
    <t>軽自動車税環境性能割</t>
  </si>
  <si>
    <t>軽自動車税種別割</t>
  </si>
  <si>
    <t>常勤職員</t>
  </si>
  <si>
    <t>任期付職員</t>
  </si>
  <si>
    <t>再任用職員</t>
  </si>
  <si>
    <t>会計年度任用職員（フルタイム）</t>
  </si>
  <si>
    <t>令和３年度</t>
  </si>
  <si>
    <t>令和３年度決算の特徴等</t>
  </si>
  <si>
    <t>令和３年度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</si>
</sst>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yy/mm/dd"/>
    <numFmt numFmtId="179" formatCode="hh:mm"/>
    <numFmt numFmtId="180" formatCode="0.0"/>
    <numFmt numFmtId="181" formatCode="#,##0.0000"/>
    <numFmt numFmtId="182" formatCode="#,##0;&quot;▲ &quot;#,##0"/>
    <numFmt numFmtId="183" formatCode="0.00;&quot;▲ &quot;0.00"/>
    <numFmt numFmtId="184" formatCode="#,##0.0;&quot;▲ &quot;#,##0.0"/>
    <numFmt numFmtId="185" formatCode="#,##0.0_ "/>
    <numFmt numFmtId="186" formatCode="0.000"/>
    <numFmt numFmtId="187" formatCode="#"/>
    <numFmt numFmtId="188" formatCode="0_ "/>
    <numFmt numFmtId="189" formatCode="0.0;&quot;▲ &quot;0.0"/>
    <numFmt numFmtId="190" formatCode="0.000;&quot;▲ &quot;0.000"/>
    <numFmt numFmtId="191" formatCode="0.0000_ "/>
    <numFmt numFmtId="192" formatCode="0.000_ "/>
    <numFmt numFmtId="193" formatCode="0.00_ "/>
    <numFmt numFmtId="194" formatCode="#,##0.000;&quot;▲ &quot;#,##0.000"/>
    <numFmt numFmtId="195" formatCode="0.0_);[Red]\(0.0\)"/>
    <numFmt numFmtId="196" formatCode="0.00_);[Red]\(0.00\)"/>
    <numFmt numFmtId="197" formatCode="0.0%"/>
    <numFmt numFmtId="198" formatCode="&quot;R&quot;\ #,##0;&quot;R&quot;\ \-#,##0"/>
    <numFmt numFmtId="199" formatCode="&quot;R&quot;\ #,##0;[Red]&quot;R&quot;\ \-#,##0"/>
    <numFmt numFmtId="200" formatCode="&quot;R&quot;\ #,##0.00;&quot;R&quot;\ \-#,##0.00"/>
    <numFmt numFmtId="201" formatCode="&quot;R&quot;\ #,##0.00;[Red]&quot;R&quot;\ \-#,##0.00"/>
    <numFmt numFmtId="202" formatCode="_ &quot;R&quot;\ * #,##0_ ;_ &quot;R&quot;\ * \-#,##0_ ;_ &quot;R&quot;\ * &quot;-&quot;_ ;_ @_ "/>
    <numFmt numFmtId="203" formatCode="_ &quot;R&quot;\ * #,##0.00_ ;_ &quot;R&quot;\ * \-#,##0.00_ ;_ &quot;R&quot;\ * &quot;-&quot;??_ ;_ @_ "/>
    <numFmt numFmtId="204" formatCode="0;&quot;△ &quot;0"/>
    <numFmt numFmtId="205" formatCode="0_ ;[Red]\-0\ "/>
    <numFmt numFmtId="206" formatCode="0.0_ ;[Red]\-0.0\ "/>
    <numFmt numFmtId="207" formatCode="0_);[Red]\(0\)"/>
    <numFmt numFmtId="208" formatCode="0.0_ "/>
    <numFmt numFmtId="209" formatCode="#,##0.0;[Red]\-#,##0.0"/>
    <numFmt numFmtId="210" formatCode="0.00000_ "/>
    <numFmt numFmtId="211" formatCode="#,##0_ "/>
    <numFmt numFmtId="212" formatCode="0;_됀"/>
    <numFmt numFmtId="213" formatCode="0.0;_됀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#,##0_);[Red]\(#,##0\)"/>
    <numFmt numFmtId="219" formatCode="#,##0_);\(#,##0\)"/>
    <numFmt numFmtId="220" formatCode="[&lt;=999]000;[&lt;=99999]000\-00;000\-0000"/>
    <numFmt numFmtId="221" formatCode="0_);\(0\)"/>
    <numFmt numFmtId="222" formatCode="0.00000000_ "/>
    <numFmt numFmtId="223" formatCode="0.0000000_ "/>
    <numFmt numFmtId="224" formatCode="0.000000_ "/>
    <numFmt numFmtId="225" formatCode="0;&quot;▲ &quot;0"/>
    <numFmt numFmtId="226" formatCode="#,##0.00;&quot;▲ &quot;#,##0.00"/>
  </numFmts>
  <fonts count="5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22"/>
      <name val="ＭＳ ゴシック"/>
      <family val="3"/>
    </font>
    <font>
      <sz val="12"/>
      <name val="ＭＳ 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medium"/>
      <top style="double"/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thin"/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 style="medium"/>
      <right style="medium"/>
      <top style="double"/>
      <bottom style="dotted"/>
    </border>
    <border>
      <left>
        <color indexed="63"/>
      </left>
      <right style="thin">
        <color indexed="8"/>
      </right>
      <top style="double"/>
      <bottom style="dotted"/>
    </border>
    <border>
      <left style="thin"/>
      <right style="thin"/>
      <top style="double"/>
      <bottom style="dotted"/>
    </border>
    <border>
      <left style="medium"/>
      <right style="medium"/>
      <top style="dotted"/>
      <bottom style="thin"/>
    </border>
    <border>
      <left>
        <color indexed="63"/>
      </left>
      <right style="thin">
        <color indexed="8"/>
      </right>
      <top style="dotted"/>
      <bottom style="thin"/>
    </border>
    <border>
      <left style="thin">
        <color indexed="8"/>
      </left>
      <right style="thin">
        <color indexed="8"/>
      </right>
      <top style="dotted"/>
      <bottom style="thin"/>
    </border>
    <border>
      <left style="thin">
        <color indexed="8"/>
      </left>
      <right style="medium"/>
      <top style="dotted"/>
      <bottom style="thin"/>
    </border>
    <border>
      <left style="thin">
        <color indexed="8"/>
      </left>
      <right>
        <color indexed="63"/>
      </right>
      <top style="dotted"/>
      <bottom style="thin"/>
    </border>
    <border>
      <left style="thin"/>
      <right style="thin">
        <color indexed="8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medium"/>
      <top style="thin">
        <color indexed="8"/>
      </top>
      <bottom style="double"/>
    </border>
    <border>
      <left>
        <color indexed="63"/>
      </left>
      <right style="thin">
        <color indexed="8"/>
      </right>
      <top style="dotted"/>
      <bottom style="medium"/>
    </border>
    <border>
      <left style="thin">
        <color indexed="8"/>
      </left>
      <right style="thin">
        <color indexed="8"/>
      </right>
      <top style="dotted"/>
      <bottom style="medium"/>
    </border>
    <border>
      <left style="thin">
        <color indexed="8"/>
      </left>
      <right style="medium"/>
      <top style="dotted"/>
      <bottom style="medium"/>
    </border>
    <border>
      <left style="thin">
        <color indexed="8"/>
      </left>
      <right>
        <color indexed="63"/>
      </right>
      <top style="dotted"/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dotted"/>
      <bottom style="medium"/>
    </border>
    <border>
      <left>
        <color indexed="63"/>
      </left>
      <right style="medium"/>
      <top style="double"/>
      <bottom style="thin">
        <color indexed="8"/>
      </bottom>
    </border>
    <border>
      <left>
        <color indexed="63"/>
      </left>
      <right style="medium"/>
      <top style="double"/>
      <bottom style="dotted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dotted"/>
      <bottom style="thin"/>
    </border>
    <border>
      <left style="thin">
        <color indexed="8"/>
      </left>
      <right style="medium">
        <color indexed="8"/>
      </right>
      <top style="dotted"/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uble"/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double"/>
      <bottom style="dotted"/>
    </border>
    <border>
      <left style="medium">
        <color indexed="8"/>
      </left>
      <right>
        <color indexed="63"/>
      </right>
      <top style="dotted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medium">
        <color indexed="8"/>
      </right>
      <top style="double"/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 style="thin"/>
      <top style="double"/>
      <bottom style="dotted"/>
    </border>
    <border>
      <left>
        <color indexed="63"/>
      </left>
      <right style="medium">
        <color indexed="8"/>
      </right>
      <top style="double"/>
      <bottom style="dotted"/>
    </border>
    <border>
      <left style="thin"/>
      <right style="medium">
        <color indexed="8"/>
      </right>
      <top style="dotted"/>
      <bottom style="thin"/>
    </border>
    <border>
      <left style="thin"/>
      <right style="medium">
        <color indexed="8"/>
      </right>
      <top style="dotted"/>
      <bottom style="medium"/>
    </border>
    <border>
      <left style="medium"/>
      <right style="thin"/>
      <top style="double"/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double"/>
    </border>
    <border>
      <left style="medium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/>
      <top style="double"/>
      <bottom style="dashed"/>
    </border>
    <border>
      <left style="thin"/>
      <right style="thin"/>
      <top style="double"/>
      <bottom style="dashed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dashed"/>
      <bottom style="thin"/>
    </border>
    <border>
      <left style="medium">
        <color indexed="8"/>
      </left>
      <right style="thin"/>
      <top style="dashed"/>
      <bottom style="medium"/>
    </border>
    <border>
      <left style="medium">
        <color indexed="8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medium"/>
      <top style="double">
        <color indexed="8"/>
      </top>
      <bottom style="thin"/>
    </border>
    <border>
      <left style="medium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>
        <color indexed="8"/>
      </top>
      <bottom style="thin"/>
    </border>
    <border>
      <left style="thin"/>
      <right style="medium"/>
      <top style="double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medium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tted"/>
    </border>
    <border>
      <left style="medium"/>
      <right style="thin"/>
      <top style="thin"/>
      <bottom style="dotted"/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>
        <color indexed="8"/>
      </left>
      <right style="thin">
        <color indexed="8"/>
      </right>
      <top style="thin"/>
      <bottom style="dotted"/>
    </border>
    <border>
      <left style="thin">
        <color indexed="8"/>
      </left>
      <right style="medium">
        <color indexed="8"/>
      </right>
      <top style="thin"/>
      <bottom style="dotted"/>
    </border>
    <border>
      <left>
        <color indexed="63"/>
      </left>
      <right style="medium">
        <color indexed="8"/>
      </right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176" fontId="5" fillId="0" borderId="0" xfId="0" applyNumberFormat="1" applyFont="1" applyAlignment="1" quotePrefix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12" xfId="0" applyNumberFormat="1" applyFont="1" applyBorder="1" applyAlignment="1">
      <alignment vertical="center"/>
    </xf>
    <xf numFmtId="190" fontId="5" fillId="0" borderId="13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182" fontId="5" fillId="0" borderId="16" xfId="0" applyNumberFormat="1" applyFont="1" applyBorder="1" applyAlignment="1">
      <alignment vertical="center"/>
    </xf>
    <xf numFmtId="182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90" fontId="5" fillId="0" borderId="18" xfId="0" applyNumberFormat="1" applyFont="1" applyBorder="1" applyAlignment="1">
      <alignment vertical="center"/>
    </xf>
    <xf numFmtId="190" fontId="5" fillId="0" borderId="19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190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horizontal="center" vertical="center"/>
    </xf>
    <xf numFmtId="182" fontId="5" fillId="0" borderId="23" xfId="0" applyNumberFormat="1" applyFont="1" applyBorder="1" applyAlignment="1">
      <alignment vertical="center"/>
    </xf>
    <xf numFmtId="190" fontId="5" fillId="0" borderId="24" xfId="0" applyNumberFormat="1" applyFont="1" applyBorder="1" applyAlignment="1">
      <alignment vertical="center"/>
    </xf>
    <xf numFmtId="190" fontId="5" fillId="0" borderId="25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27" xfId="0" applyNumberFormat="1" applyFont="1" applyBorder="1" applyAlignment="1">
      <alignment vertical="center"/>
    </xf>
    <xf numFmtId="176" fontId="5" fillId="0" borderId="28" xfId="0" applyNumberFormat="1" applyFont="1" applyFill="1" applyBorder="1" applyAlignment="1">
      <alignment horizontal="center" vertical="center"/>
    </xf>
    <xf numFmtId="182" fontId="5" fillId="0" borderId="2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76" fontId="5" fillId="0" borderId="31" xfId="0" applyNumberFormat="1" applyFont="1" applyFill="1" applyBorder="1" applyAlignment="1">
      <alignment horizontal="center" vertical="center"/>
    </xf>
    <xf numFmtId="182" fontId="5" fillId="33" borderId="32" xfId="0" applyNumberFormat="1" applyFont="1" applyFill="1" applyBorder="1" applyAlignment="1">
      <alignment vertical="center"/>
    </xf>
    <xf numFmtId="182" fontId="5" fillId="33" borderId="33" xfId="0" applyNumberFormat="1" applyFont="1" applyFill="1" applyBorder="1" applyAlignment="1">
      <alignment vertical="center"/>
    </xf>
    <xf numFmtId="182" fontId="5" fillId="33" borderId="34" xfId="0" applyNumberFormat="1" applyFont="1" applyFill="1" applyBorder="1" applyAlignment="1">
      <alignment vertical="center"/>
    </xf>
    <xf numFmtId="182" fontId="5" fillId="33" borderId="35" xfId="0" applyNumberFormat="1" applyFont="1" applyFill="1" applyBorder="1" applyAlignment="1">
      <alignment vertical="center"/>
    </xf>
    <xf numFmtId="190" fontId="5" fillId="33" borderId="36" xfId="0" applyNumberFormat="1" applyFont="1" applyFill="1" applyBorder="1" applyAlignment="1">
      <alignment vertical="center"/>
    </xf>
    <xf numFmtId="190" fontId="5" fillId="33" borderId="35" xfId="0" applyNumberFormat="1" applyFont="1" applyFill="1" applyBorder="1" applyAlignment="1">
      <alignment vertical="center"/>
    </xf>
    <xf numFmtId="190" fontId="5" fillId="33" borderId="37" xfId="0" applyNumberFormat="1" applyFont="1" applyFill="1" applyBorder="1" applyAlignment="1">
      <alignment vertical="center"/>
    </xf>
    <xf numFmtId="190" fontId="5" fillId="33" borderId="38" xfId="0" applyNumberFormat="1" applyFont="1" applyFill="1" applyBorder="1" applyAlignment="1">
      <alignment vertical="center"/>
    </xf>
    <xf numFmtId="176" fontId="5" fillId="0" borderId="39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center" vertical="center"/>
    </xf>
    <xf numFmtId="3" fontId="5" fillId="34" borderId="41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horizontal="center" vertical="center"/>
    </xf>
    <xf numFmtId="3" fontId="5" fillId="34" borderId="42" xfId="0" applyNumberFormat="1" applyFont="1" applyFill="1" applyBorder="1" applyAlignment="1">
      <alignment vertical="center"/>
    </xf>
    <xf numFmtId="3" fontId="5" fillId="34" borderId="43" xfId="0" applyNumberFormat="1" applyFont="1" applyFill="1" applyBorder="1" applyAlignment="1">
      <alignment vertical="center"/>
    </xf>
    <xf numFmtId="3" fontId="5" fillId="34" borderId="41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vertical="center"/>
    </xf>
    <xf numFmtId="0" fontId="5" fillId="34" borderId="42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center" vertical="center"/>
    </xf>
    <xf numFmtId="3" fontId="5" fillId="34" borderId="44" xfId="0" applyNumberFormat="1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center" vertical="center"/>
    </xf>
    <xf numFmtId="0" fontId="5" fillId="35" borderId="45" xfId="0" applyNumberFormat="1" applyFont="1" applyFill="1" applyBorder="1" applyAlignment="1">
      <alignment horizontal="center" vertical="center"/>
    </xf>
    <xf numFmtId="182" fontId="5" fillId="0" borderId="46" xfId="0" applyNumberFormat="1" applyFont="1" applyFill="1" applyBorder="1" applyAlignment="1">
      <alignment vertical="center"/>
    </xf>
    <xf numFmtId="182" fontId="5" fillId="0" borderId="47" xfId="0" applyNumberFormat="1" applyFont="1" applyFill="1" applyBorder="1" applyAlignment="1">
      <alignment vertical="center"/>
    </xf>
    <xf numFmtId="182" fontId="5" fillId="0" borderId="48" xfId="0" applyNumberFormat="1" applyFont="1" applyFill="1" applyBorder="1" applyAlignment="1">
      <alignment vertical="center"/>
    </xf>
    <xf numFmtId="182" fontId="5" fillId="0" borderId="49" xfId="0" applyNumberFormat="1" applyFont="1" applyFill="1" applyBorder="1" applyAlignment="1">
      <alignment horizontal="right" vertical="center"/>
    </xf>
    <xf numFmtId="190" fontId="5" fillId="33" borderId="50" xfId="0" applyNumberFormat="1" applyFont="1" applyFill="1" applyBorder="1" applyAlignment="1">
      <alignment vertical="center"/>
    </xf>
    <xf numFmtId="190" fontId="5" fillId="33" borderId="51" xfId="0" applyNumberFormat="1" applyFont="1" applyFill="1" applyBorder="1" applyAlignment="1">
      <alignment vertical="center"/>
    </xf>
    <xf numFmtId="190" fontId="5" fillId="33" borderId="52" xfId="0" applyNumberFormat="1" applyFont="1" applyFill="1" applyBorder="1" applyAlignment="1">
      <alignment vertical="center"/>
    </xf>
    <xf numFmtId="176" fontId="5" fillId="0" borderId="53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>
      <alignment vertical="center"/>
    </xf>
    <xf numFmtId="182" fontId="5" fillId="0" borderId="55" xfId="0" applyNumberFormat="1" applyFont="1" applyBorder="1" applyAlignment="1">
      <alignment vertical="center"/>
    </xf>
    <xf numFmtId="182" fontId="5" fillId="0" borderId="56" xfId="0" applyNumberFormat="1" applyFont="1" applyBorder="1" applyAlignment="1">
      <alignment vertical="center"/>
    </xf>
    <xf numFmtId="182" fontId="5" fillId="0" borderId="19" xfId="0" applyNumberFormat="1" applyFont="1" applyBorder="1" applyAlignment="1">
      <alignment vertical="center"/>
    </xf>
    <xf numFmtId="0" fontId="5" fillId="33" borderId="57" xfId="0" applyNumberFormat="1" applyFont="1" applyFill="1" applyBorder="1" applyAlignment="1">
      <alignment horizontal="center" vertical="center"/>
    </xf>
    <xf numFmtId="0" fontId="5" fillId="33" borderId="58" xfId="0" applyNumberFormat="1" applyFont="1" applyFill="1" applyBorder="1" applyAlignment="1">
      <alignment horizontal="center" vertical="center"/>
    </xf>
    <xf numFmtId="0" fontId="5" fillId="33" borderId="59" xfId="0" applyNumberFormat="1" applyFont="1" applyFill="1" applyBorder="1" applyAlignment="1">
      <alignment horizontal="center" vertical="center"/>
    </xf>
    <xf numFmtId="0" fontId="5" fillId="33" borderId="60" xfId="0" applyNumberFormat="1" applyFont="1" applyFill="1" applyBorder="1" applyAlignment="1">
      <alignment horizontal="center" vertical="center"/>
    </xf>
    <xf numFmtId="190" fontId="5" fillId="0" borderId="61" xfId="0" applyNumberFormat="1" applyFont="1" applyBorder="1" applyAlignment="1">
      <alignment vertical="center"/>
    </xf>
    <xf numFmtId="190" fontId="5" fillId="0" borderId="49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190" fontId="5" fillId="0" borderId="63" xfId="0" applyNumberFormat="1" applyFont="1" applyBorder="1" applyAlignment="1">
      <alignment vertical="center"/>
    </xf>
    <xf numFmtId="0" fontId="5" fillId="35" borderId="64" xfId="0" applyNumberFormat="1" applyFont="1" applyFill="1" applyBorder="1" applyAlignment="1">
      <alignment horizontal="center" vertical="center"/>
    </xf>
    <xf numFmtId="182" fontId="5" fillId="0" borderId="65" xfId="0" applyNumberFormat="1" applyFont="1" applyFill="1" applyBorder="1" applyAlignment="1">
      <alignment vertical="center"/>
    </xf>
    <xf numFmtId="182" fontId="5" fillId="0" borderId="66" xfId="0" applyNumberFormat="1" applyFont="1" applyFill="1" applyBorder="1" applyAlignment="1">
      <alignment vertical="center"/>
    </xf>
    <xf numFmtId="182" fontId="5" fillId="0" borderId="67" xfId="0" applyNumberFormat="1" applyFont="1" applyFill="1" applyBorder="1" applyAlignment="1">
      <alignment vertical="center"/>
    </xf>
    <xf numFmtId="182" fontId="5" fillId="0" borderId="68" xfId="0" applyNumberFormat="1" applyFont="1" applyFill="1" applyBorder="1" applyAlignment="1">
      <alignment horizontal="right" vertical="center"/>
    </xf>
    <xf numFmtId="190" fontId="5" fillId="0" borderId="69" xfId="0" applyNumberFormat="1" applyFont="1" applyBorder="1" applyAlignment="1">
      <alignment vertical="center"/>
    </xf>
    <xf numFmtId="190" fontId="5" fillId="0" borderId="70" xfId="0" applyNumberFormat="1" applyFont="1" applyBorder="1" applyAlignment="1">
      <alignment vertical="center"/>
    </xf>
    <xf numFmtId="190" fontId="5" fillId="0" borderId="71" xfId="0" applyNumberFormat="1" applyFont="1" applyBorder="1" applyAlignment="1">
      <alignment vertical="center"/>
    </xf>
    <xf numFmtId="190" fontId="5" fillId="0" borderId="72" xfId="0" applyNumberFormat="1" applyFont="1" applyBorder="1" applyAlignment="1">
      <alignment vertical="center"/>
    </xf>
    <xf numFmtId="0" fontId="5" fillId="35" borderId="73" xfId="0" applyNumberFormat="1" applyFont="1" applyFill="1" applyBorder="1" applyAlignment="1">
      <alignment horizontal="center" vertical="center"/>
    </xf>
    <xf numFmtId="182" fontId="5" fillId="0" borderId="74" xfId="0" applyNumberFormat="1" applyFont="1" applyFill="1" applyBorder="1" applyAlignment="1">
      <alignment vertical="center"/>
    </xf>
    <xf numFmtId="182" fontId="5" fillId="0" borderId="75" xfId="0" applyNumberFormat="1" applyFont="1" applyFill="1" applyBorder="1" applyAlignment="1">
      <alignment vertical="center"/>
    </xf>
    <xf numFmtId="182" fontId="5" fillId="0" borderId="76" xfId="0" applyNumberFormat="1" applyFont="1" applyFill="1" applyBorder="1" applyAlignment="1">
      <alignment vertical="center"/>
    </xf>
    <xf numFmtId="182" fontId="5" fillId="0" borderId="77" xfId="0" applyNumberFormat="1" applyFont="1" applyFill="1" applyBorder="1" applyAlignment="1">
      <alignment horizontal="right" vertical="center"/>
    </xf>
    <xf numFmtId="190" fontId="5" fillId="0" borderId="78" xfId="0" applyNumberFormat="1" applyFont="1" applyBorder="1" applyAlignment="1">
      <alignment vertical="center"/>
    </xf>
    <xf numFmtId="190" fontId="5" fillId="0" borderId="77" xfId="0" applyNumberFormat="1" applyFont="1" applyBorder="1" applyAlignment="1">
      <alignment vertical="center"/>
    </xf>
    <xf numFmtId="190" fontId="5" fillId="0" borderId="79" xfId="0" applyNumberFormat="1" applyFont="1" applyBorder="1" applyAlignment="1">
      <alignment vertical="center"/>
    </xf>
    <xf numFmtId="190" fontId="5" fillId="0" borderId="80" xfId="0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90" fontId="5" fillId="33" borderId="81" xfId="0" applyNumberFormat="1" applyFont="1" applyFill="1" applyBorder="1" applyAlignment="1">
      <alignment vertical="center"/>
    </xf>
    <xf numFmtId="182" fontId="5" fillId="0" borderId="82" xfId="0" applyNumberFormat="1" applyFont="1" applyBorder="1" applyAlignment="1">
      <alignment vertical="center"/>
    </xf>
    <xf numFmtId="182" fontId="5" fillId="0" borderId="83" xfId="0" applyNumberFormat="1" applyFont="1" applyBorder="1" applyAlignment="1">
      <alignment vertical="center"/>
    </xf>
    <xf numFmtId="182" fontId="5" fillId="0" borderId="84" xfId="0" applyNumberFormat="1" applyFont="1" applyFill="1" applyBorder="1" applyAlignment="1">
      <alignment horizontal="right" vertical="center"/>
    </xf>
    <xf numFmtId="182" fontId="5" fillId="0" borderId="85" xfId="0" applyNumberFormat="1" applyFont="1" applyFill="1" applyBorder="1" applyAlignment="1">
      <alignment horizontal="right" vertical="center"/>
    </xf>
    <xf numFmtId="182" fontId="5" fillId="0" borderId="86" xfId="0" applyNumberFormat="1" applyFont="1" applyFill="1" applyBorder="1" applyAlignment="1">
      <alignment horizontal="right" vertical="center"/>
    </xf>
    <xf numFmtId="182" fontId="5" fillId="0" borderId="87" xfId="0" applyNumberFormat="1" applyFont="1" applyBorder="1" applyAlignment="1">
      <alignment vertical="center"/>
    </xf>
    <xf numFmtId="182" fontId="5" fillId="0" borderId="88" xfId="0" applyNumberFormat="1" applyFont="1" applyBorder="1" applyAlignment="1">
      <alignment vertical="center"/>
    </xf>
    <xf numFmtId="182" fontId="5" fillId="33" borderId="89" xfId="0" applyNumberFormat="1" applyFont="1" applyFill="1" applyBorder="1" applyAlignment="1">
      <alignment vertical="center"/>
    </xf>
    <xf numFmtId="0" fontId="5" fillId="33" borderId="90" xfId="0" applyNumberFormat="1" applyFont="1" applyFill="1" applyBorder="1" applyAlignment="1">
      <alignment horizontal="center" vertical="center"/>
    </xf>
    <xf numFmtId="3" fontId="5" fillId="34" borderId="91" xfId="0" applyNumberFormat="1" applyFont="1" applyFill="1" applyBorder="1" applyAlignment="1">
      <alignment vertical="center"/>
    </xf>
    <xf numFmtId="3" fontId="5" fillId="34" borderId="92" xfId="0" applyNumberFormat="1" applyFont="1" applyFill="1" applyBorder="1" applyAlignment="1">
      <alignment horizontal="center" vertical="center"/>
    </xf>
    <xf numFmtId="182" fontId="5" fillId="0" borderId="93" xfId="0" applyNumberFormat="1" applyFont="1" applyBorder="1" applyAlignment="1">
      <alignment vertical="center"/>
    </xf>
    <xf numFmtId="182" fontId="5" fillId="0" borderId="94" xfId="0" applyNumberFormat="1" applyFont="1" applyBorder="1" applyAlignment="1">
      <alignment vertical="center"/>
    </xf>
    <xf numFmtId="182" fontId="5" fillId="0" borderId="95" xfId="0" applyNumberFormat="1" applyFont="1" applyFill="1" applyBorder="1" applyAlignment="1">
      <alignment horizontal="right" vertical="center"/>
    </xf>
    <xf numFmtId="182" fontId="5" fillId="0" borderId="96" xfId="0" applyNumberFormat="1" applyFont="1" applyFill="1" applyBorder="1" applyAlignment="1">
      <alignment horizontal="right" vertical="center"/>
    </xf>
    <xf numFmtId="182" fontId="5" fillId="0" borderId="97" xfId="0" applyNumberFormat="1" applyFont="1" applyBorder="1" applyAlignment="1">
      <alignment vertical="center"/>
    </xf>
    <xf numFmtId="182" fontId="5" fillId="33" borderId="98" xfId="0" applyNumberFormat="1" applyFont="1" applyFill="1" applyBorder="1" applyAlignment="1">
      <alignment vertical="center"/>
    </xf>
    <xf numFmtId="3" fontId="5" fillId="34" borderId="99" xfId="0" applyNumberFormat="1" applyFont="1" applyFill="1" applyBorder="1" applyAlignment="1">
      <alignment horizontal="right" vertical="center"/>
    </xf>
    <xf numFmtId="182" fontId="5" fillId="0" borderId="100" xfId="0" applyNumberFormat="1" applyFont="1" applyFill="1" applyBorder="1" applyAlignment="1">
      <alignment horizontal="right" vertical="center"/>
    </xf>
    <xf numFmtId="182" fontId="5" fillId="0" borderId="101" xfId="0" applyNumberFormat="1" applyFont="1" applyBorder="1" applyAlignment="1">
      <alignment vertical="center"/>
    </xf>
    <xf numFmtId="182" fontId="5" fillId="0" borderId="102" xfId="0" applyNumberFormat="1" applyFont="1" applyBorder="1" applyAlignment="1">
      <alignment vertical="center"/>
    </xf>
    <xf numFmtId="182" fontId="5" fillId="0" borderId="103" xfId="0" applyNumberFormat="1" applyFont="1" applyBorder="1" applyAlignment="1">
      <alignment vertical="center"/>
    </xf>
    <xf numFmtId="0" fontId="5" fillId="33" borderId="104" xfId="0" applyNumberFormat="1" applyFont="1" applyFill="1" applyBorder="1" applyAlignment="1">
      <alignment horizontal="center" vertical="center"/>
    </xf>
    <xf numFmtId="190" fontId="5" fillId="0" borderId="0" xfId="0" applyNumberFormat="1" applyFont="1" applyAlignment="1">
      <alignment vertical="center"/>
    </xf>
    <xf numFmtId="190" fontId="5" fillId="0" borderId="105" xfId="0" applyNumberFormat="1" applyFont="1" applyBorder="1" applyAlignment="1">
      <alignment vertical="center"/>
    </xf>
    <xf numFmtId="190" fontId="5" fillId="0" borderId="106" xfId="0" applyNumberFormat="1" applyFont="1" applyBorder="1" applyAlignment="1">
      <alignment vertical="center"/>
    </xf>
    <xf numFmtId="190" fontId="5" fillId="0" borderId="96" xfId="0" applyNumberFormat="1" applyFont="1" applyBorder="1" applyAlignment="1">
      <alignment vertical="center"/>
    </xf>
    <xf numFmtId="190" fontId="5" fillId="0" borderId="107" xfId="0" applyNumberFormat="1" applyFont="1" applyBorder="1" applyAlignment="1">
      <alignment vertical="center"/>
    </xf>
    <xf numFmtId="190" fontId="5" fillId="0" borderId="100" xfId="0" applyNumberFormat="1" applyFont="1" applyBorder="1" applyAlignment="1">
      <alignment vertical="center"/>
    </xf>
    <xf numFmtId="190" fontId="5" fillId="0" borderId="108" xfId="0" applyNumberFormat="1" applyFont="1" applyBorder="1" applyAlignment="1">
      <alignment vertical="center"/>
    </xf>
    <xf numFmtId="190" fontId="5" fillId="0" borderId="109" xfId="0" applyNumberFormat="1" applyFont="1" applyBorder="1" applyAlignment="1">
      <alignment vertical="center"/>
    </xf>
    <xf numFmtId="190" fontId="5" fillId="0" borderId="110" xfId="0" applyNumberFormat="1" applyFont="1" applyBorder="1" applyAlignment="1">
      <alignment vertical="center"/>
    </xf>
    <xf numFmtId="190" fontId="5" fillId="0" borderId="97" xfId="0" applyNumberFormat="1" applyFont="1" applyBorder="1" applyAlignment="1">
      <alignment vertical="center"/>
    </xf>
    <xf numFmtId="190" fontId="5" fillId="0" borderId="111" xfId="0" applyNumberFormat="1" applyFont="1" applyBorder="1" applyAlignment="1">
      <alignment vertical="center"/>
    </xf>
    <xf numFmtId="190" fontId="5" fillId="0" borderId="102" xfId="0" applyNumberFormat="1" applyFont="1" applyBorder="1" applyAlignment="1">
      <alignment vertical="center"/>
    </xf>
    <xf numFmtId="190" fontId="5" fillId="0" borderId="112" xfId="0" applyNumberFormat="1" applyFont="1" applyBorder="1" applyAlignment="1">
      <alignment vertical="center"/>
    </xf>
    <xf numFmtId="190" fontId="5" fillId="0" borderId="113" xfId="0" applyNumberFormat="1" applyFont="1" applyBorder="1" applyAlignment="1">
      <alignment vertical="center"/>
    </xf>
    <xf numFmtId="190" fontId="5" fillId="0" borderId="114" xfId="0" applyNumberFormat="1" applyFont="1" applyBorder="1" applyAlignment="1">
      <alignment vertical="center"/>
    </xf>
    <xf numFmtId="190" fontId="5" fillId="33" borderId="98" xfId="0" applyNumberFormat="1" applyFont="1" applyFill="1" applyBorder="1" applyAlignment="1">
      <alignment vertical="center"/>
    </xf>
    <xf numFmtId="190" fontId="5" fillId="33" borderId="115" xfId="0" applyNumberFormat="1" applyFont="1" applyFill="1" applyBorder="1" applyAlignment="1">
      <alignment vertical="center"/>
    </xf>
    <xf numFmtId="190" fontId="5" fillId="33" borderId="104" xfId="0" applyNumberFormat="1" applyFont="1" applyFill="1" applyBorder="1" applyAlignment="1">
      <alignment vertical="center"/>
    </xf>
    <xf numFmtId="190" fontId="5" fillId="33" borderId="116" xfId="0" applyNumberFormat="1" applyFont="1" applyFill="1" applyBorder="1" applyAlignment="1">
      <alignment vertical="center"/>
    </xf>
    <xf numFmtId="196" fontId="5" fillId="0" borderId="117" xfId="0" applyNumberFormat="1" applyFont="1" applyBorder="1" applyAlignment="1">
      <alignment horizontal="center" vertical="center"/>
    </xf>
    <xf numFmtId="196" fontId="5" fillId="0" borderId="118" xfId="0" applyNumberFormat="1" applyFont="1" applyBorder="1" applyAlignment="1">
      <alignment horizontal="center" vertical="center"/>
    </xf>
    <xf numFmtId="196" fontId="5" fillId="0" borderId="119" xfId="0" applyNumberFormat="1" applyFont="1" applyBorder="1" applyAlignment="1">
      <alignment horizontal="center" vertical="center"/>
    </xf>
    <xf numFmtId="196" fontId="5" fillId="33" borderId="120" xfId="0" applyNumberFormat="1" applyFont="1" applyFill="1" applyBorder="1" applyAlignment="1">
      <alignment vertical="center"/>
    </xf>
    <xf numFmtId="196" fontId="5" fillId="33" borderId="121" xfId="0" applyNumberFormat="1" applyFont="1" applyFill="1" applyBorder="1" applyAlignment="1">
      <alignment vertical="center"/>
    </xf>
    <xf numFmtId="3" fontId="8" fillId="0" borderId="0" xfId="0" applyNumberFormat="1" applyFont="1" applyAlignment="1">
      <alignment horizontal="center" vertical="center"/>
    </xf>
    <xf numFmtId="14" fontId="5" fillId="0" borderId="0" xfId="0" applyNumberFormat="1" applyFont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6" fontId="5" fillId="34" borderId="122" xfId="0" applyNumberFormat="1" applyFont="1" applyFill="1" applyBorder="1" applyAlignment="1">
      <alignment horizontal="right" vertical="center"/>
    </xf>
    <xf numFmtId="0" fontId="6" fillId="34" borderId="123" xfId="0" applyNumberFormat="1" applyFont="1" applyFill="1" applyBorder="1" applyAlignment="1">
      <alignment horizontal="center" vertical="center"/>
    </xf>
    <xf numFmtId="0" fontId="5" fillId="34" borderId="124" xfId="0" applyNumberFormat="1" applyFont="1" applyFill="1" applyBorder="1" applyAlignment="1">
      <alignment horizontal="center" vertical="center"/>
    </xf>
    <xf numFmtId="189" fontId="5" fillId="0" borderId="125" xfId="0" applyNumberFormat="1" applyFont="1" applyBorder="1" applyAlignment="1">
      <alignment vertical="center"/>
    </xf>
    <xf numFmtId="189" fontId="5" fillId="0" borderId="126" xfId="0" applyNumberFormat="1" applyFont="1" applyBorder="1" applyAlignment="1">
      <alignment vertical="center"/>
    </xf>
    <xf numFmtId="189" fontId="5" fillId="0" borderId="62" xfId="0" applyNumberFormat="1" applyFont="1" applyBorder="1" applyAlignment="1">
      <alignment vertical="center"/>
    </xf>
    <xf numFmtId="189" fontId="5" fillId="0" borderId="127" xfId="0" applyNumberFormat="1" applyFont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89" fontId="5" fillId="0" borderId="128" xfId="0" applyNumberFormat="1" applyFont="1" applyBorder="1" applyAlignment="1">
      <alignment vertical="center"/>
    </xf>
    <xf numFmtId="189" fontId="5" fillId="0" borderId="129" xfId="0" applyNumberFormat="1" applyFont="1" applyBorder="1" applyAlignment="1">
      <alignment vertical="center"/>
    </xf>
    <xf numFmtId="189" fontId="5" fillId="0" borderId="130" xfId="0" applyNumberFormat="1" applyFont="1" applyBorder="1" applyAlignment="1">
      <alignment vertical="center"/>
    </xf>
    <xf numFmtId="189" fontId="5" fillId="33" borderId="131" xfId="0" applyNumberFormat="1" applyFont="1" applyFill="1" applyBorder="1" applyAlignment="1">
      <alignment vertical="center"/>
    </xf>
    <xf numFmtId="189" fontId="5" fillId="33" borderId="132" xfId="0" applyNumberFormat="1" applyFont="1" applyFill="1" applyBorder="1" applyAlignment="1">
      <alignment vertical="center"/>
    </xf>
    <xf numFmtId="189" fontId="5" fillId="33" borderId="133" xfId="0" applyNumberFormat="1" applyFont="1" applyFill="1" applyBorder="1" applyAlignment="1">
      <alignment vertical="center"/>
    </xf>
    <xf numFmtId="189" fontId="5" fillId="0" borderId="134" xfId="0" applyNumberFormat="1" applyFont="1" applyBorder="1" applyAlignment="1">
      <alignment vertical="center"/>
    </xf>
    <xf numFmtId="189" fontId="5" fillId="0" borderId="135" xfId="0" applyNumberFormat="1" applyFont="1" applyBorder="1" applyAlignment="1">
      <alignment vertical="center"/>
    </xf>
    <xf numFmtId="189" fontId="5" fillId="0" borderId="136" xfId="0" applyNumberFormat="1" applyFont="1" applyBorder="1" applyAlignment="1">
      <alignment vertical="center"/>
    </xf>
    <xf numFmtId="189" fontId="5" fillId="0" borderId="137" xfId="0" applyNumberFormat="1" applyFont="1" applyBorder="1" applyAlignment="1">
      <alignment vertical="center"/>
    </xf>
    <xf numFmtId="189" fontId="5" fillId="0" borderId="138" xfId="0" applyNumberFormat="1" applyFont="1" applyBorder="1" applyAlignment="1">
      <alignment vertical="center"/>
    </xf>
    <xf numFmtId="189" fontId="5" fillId="0" borderId="139" xfId="0" applyNumberFormat="1" applyFont="1" applyBorder="1" applyAlignment="1">
      <alignment vertical="center"/>
    </xf>
    <xf numFmtId="182" fontId="10" fillId="0" borderId="62" xfId="49" applyNumberFormat="1" applyFont="1" applyFill="1" applyBorder="1" applyAlignment="1">
      <alignment vertical="center"/>
    </xf>
    <xf numFmtId="208" fontId="5" fillId="0" borderId="131" xfId="0" applyNumberFormat="1" applyFont="1" applyBorder="1" applyAlignment="1">
      <alignment vertical="center"/>
    </xf>
    <xf numFmtId="208" fontId="5" fillId="0" borderId="126" xfId="0" applyNumberFormat="1" applyFont="1" applyBorder="1" applyAlignment="1">
      <alignment vertical="center"/>
    </xf>
    <xf numFmtId="208" fontId="5" fillId="0" borderId="14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6" borderId="0" xfId="0" applyFont="1" applyFill="1" applyAlignment="1">
      <alignment vertical="center"/>
    </xf>
    <xf numFmtId="189" fontId="5" fillId="19" borderId="125" xfId="0" applyNumberFormat="1" applyFont="1" applyFill="1" applyBorder="1" applyAlignment="1">
      <alignment vertical="center"/>
    </xf>
    <xf numFmtId="189" fontId="5" fillId="19" borderId="141" xfId="0" applyNumberFormat="1" applyFont="1" applyFill="1" applyBorder="1" applyAlignment="1">
      <alignment vertical="center"/>
    </xf>
    <xf numFmtId="189" fontId="5" fillId="19" borderId="142" xfId="0" applyNumberFormat="1" applyFont="1" applyFill="1" applyBorder="1" applyAlignment="1">
      <alignment vertical="center"/>
    </xf>
    <xf numFmtId="0" fontId="5" fillId="34" borderId="143" xfId="0" applyNumberFormat="1" applyFont="1" applyFill="1" applyBorder="1" applyAlignment="1">
      <alignment horizontal="center" vertical="center"/>
    </xf>
    <xf numFmtId="176" fontId="5" fillId="0" borderId="39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36" borderId="0" xfId="0" applyFont="1" applyFill="1" applyBorder="1" applyAlignment="1">
      <alignment vertical="center" wrapText="1"/>
    </xf>
    <xf numFmtId="0" fontId="9" fillId="1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9" fillId="1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62" applyFont="1" applyAlignment="1">
      <alignment vertical="center" wrapText="1"/>
      <protection/>
    </xf>
    <xf numFmtId="0" fontId="9" fillId="0" borderId="0" xfId="0" applyFont="1" applyBorder="1" applyAlignment="1">
      <alignment vertical="center" shrinkToFit="1"/>
    </xf>
    <xf numFmtId="189" fontId="5" fillId="0" borderId="144" xfId="0" applyNumberFormat="1" applyFont="1" applyBorder="1" applyAlignment="1">
      <alignment vertical="center"/>
    </xf>
    <xf numFmtId="189" fontId="5" fillId="0" borderId="145" xfId="0" applyNumberFormat="1" applyFont="1" applyBorder="1" applyAlignment="1">
      <alignment vertical="center"/>
    </xf>
    <xf numFmtId="189" fontId="5" fillId="19" borderId="146" xfId="0" applyNumberFormat="1" applyFont="1" applyFill="1" applyBorder="1" applyAlignment="1">
      <alignment vertical="center"/>
    </xf>
    <xf numFmtId="189" fontId="5" fillId="19" borderId="147" xfId="0" applyNumberFormat="1" applyFont="1" applyFill="1" applyBorder="1" applyAlignment="1">
      <alignment vertical="center"/>
    </xf>
    <xf numFmtId="189" fontId="5" fillId="19" borderId="148" xfId="0" applyNumberFormat="1" applyFont="1" applyFill="1" applyBorder="1" applyAlignment="1">
      <alignment vertical="center"/>
    </xf>
    <xf numFmtId="0" fontId="5" fillId="34" borderId="149" xfId="0" applyNumberFormat="1" applyFont="1" applyFill="1" applyBorder="1" applyAlignment="1">
      <alignment horizontal="center" vertical="center" shrinkToFit="1"/>
    </xf>
    <xf numFmtId="0" fontId="5" fillId="34" borderId="42" xfId="0" applyNumberFormat="1" applyFont="1" applyFill="1" applyBorder="1" applyAlignment="1">
      <alignment/>
    </xf>
    <xf numFmtId="0" fontId="11" fillId="35" borderId="79" xfId="61" applyFont="1" applyFill="1" applyBorder="1" applyAlignment="1">
      <alignment horizontal="center" vertical="center" shrinkToFit="1"/>
      <protection/>
    </xf>
    <xf numFmtId="0" fontId="12" fillId="35" borderId="79" xfId="61" applyFont="1" applyFill="1" applyBorder="1" applyAlignment="1">
      <alignment horizontal="center" vertical="center" shrinkToFit="1"/>
      <protection/>
    </xf>
    <xf numFmtId="0" fontId="16" fillId="0" borderId="0" xfId="63" applyFont="1" applyAlignment="1">
      <alignment horizontal="right" vertical="center"/>
      <protection/>
    </xf>
    <xf numFmtId="0" fontId="16" fillId="0" borderId="0" xfId="64" applyFont="1" applyAlignment="1">
      <alignment horizontal="right" vertical="center"/>
      <protection/>
    </xf>
    <xf numFmtId="0" fontId="16" fillId="0" borderId="0" xfId="62" applyFont="1" applyAlignment="1">
      <alignment horizontal="right" vertical="center"/>
      <protection/>
    </xf>
    <xf numFmtId="182" fontId="5" fillId="0" borderId="0" xfId="49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left" vertical="center"/>
    </xf>
    <xf numFmtId="3" fontId="17" fillId="0" borderId="0" xfId="0" applyNumberFormat="1" applyFont="1" applyAlignment="1">
      <alignment horizontal="center" vertical="center"/>
    </xf>
    <xf numFmtId="178" fontId="5" fillId="34" borderId="150" xfId="0" applyNumberFormat="1" applyFont="1" applyFill="1" applyBorder="1" applyAlignment="1">
      <alignment horizontal="center" vertical="center"/>
    </xf>
    <xf numFmtId="196" fontId="5" fillId="0" borderId="15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96" fontId="5" fillId="0" borderId="152" xfId="0" applyNumberFormat="1" applyFont="1" applyFill="1" applyBorder="1" applyAlignment="1">
      <alignment vertical="center"/>
    </xf>
    <xf numFmtId="196" fontId="5" fillId="0" borderId="153" xfId="0" applyNumberFormat="1" applyFont="1" applyFill="1" applyBorder="1" applyAlignment="1">
      <alignment vertical="center"/>
    </xf>
    <xf numFmtId="196" fontId="5" fillId="0" borderId="154" xfId="0" applyNumberFormat="1" applyFont="1" applyFill="1" applyBorder="1" applyAlignment="1">
      <alignment vertical="center"/>
    </xf>
    <xf numFmtId="196" fontId="5" fillId="0" borderId="155" xfId="0" applyNumberFormat="1" applyFont="1" applyFill="1" applyBorder="1" applyAlignment="1">
      <alignment vertical="center"/>
    </xf>
    <xf numFmtId="182" fontId="5" fillId="0" borderId="156" xfId="0" applyNumberFormat="1" applyFont="1" applyBorder="1" applyAlignment="1">
      <alignment vertical="center"/>
    </xf>
    <xf numFmtId="182" fontId="5" fillId="0" borderId="157" xfId="0" applyNumberFormat="1" applyFont="1" applyBorder="1" applyAlignment="1">
      <alignment vertical="center"/>
    </xf>
    <xf numFmtId="182" fontId="5" fillId="0" borderId="158" xfId="0" applyNumberFormat="1" applyFont="1" applyBorder="1" applyAlignment="1">
      <alignment vertical="center"/>
    </xf>
    <xf numFmtId="182" fontId="5" fillId="0" borderId="159" xfId="0" applyNumberFormat="1" applyFont="1" applyBorder="1" applyAlignment="1">
      <alignment vertical="center"/>
    </xf>
    <xf numFmtId="194" fontId="5" fillId="0" borderId="158" xfId="0" applyNumberFormat="1" applyFont="1" applyBorder="1" applyAlignment="1">
      <alignment vertical="center"/>
    </xf>
    <xf numFmtId="194" fontId="5" fillId="0" borderId="156" xfId="0" applyNumberFormat="1" applyFont="1" applyBorder="1" applyAlignment="1">
      <alignment vertical="center"/>
    </xf>
    <xf numFmtId="194" fontId="5" fillId="0" borderId="160" xfId="0" applyNumberFormat="1" applyFont="1" applyBorder="1" applyAlignment="1">
      <alignment vertical="center"/>
    </xf>
    <xf numFmtId="189" fontId="5" fillId="0" borderId="140" xfId="0" applyNumberFormat="1" applyFont="1" applyBorder="1" applyAlignment="1">
      <alignment vertical="center"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10" fillId="35" borderId="79" xfId="61" applyFont="1" applyFill="1" applyBorder="1" applyAlignment="1">
      <alignment horizontal="center" vertical="center" wrapText="1"/>
      <protection/>
    </xf>
    <xf numFmtId="0" fontId="10" fillId="35" borderId="79" xfId="61" applyFont="1" applyFill="1" applyBorder="1" applyAlignment="1">
      <alignment vertical="center" wrapText="1"/>
      <protection/>
    </xf>
    <xf numFmtId="0" fontId="10" fillId="35" borderId="80" xfId="61" applyFont="1" applyFill="1" applyBorder="1" applyAlignment="1">
      <alignment horizontal="center" vertical="center" wrapText="1"/>
      <protection/>
    </xf>
    <xf numFmtId="0" fontId="10" fillId="35" borderId="63" xfId="61" applyFont="1" applyFill="1" applyBorder="1" applyAlignment="1">
      <alignment horizontal="center" vertical="center" wrapText="1"/>
      <protection/>
    </xf>
    <xf numFmtId="0" fontId="10" fillId="35" borderId="161" xfId="61" applyFont="1" applyFill="1" applyBorder="1" applyAlignment="1">
      <alignment horizontal="center" vertical="center" wrapText="1"/>
      <protection/>
    </xf>
    <xf numFmtId="0" fontId="10" fillId="35" borderId="162" xfId="61" applyFont="1" applyFill="1" applyBorder="1" applyAlignment="1">
      <alignment vertical="center" wrapText="1"/>
      <protection/>
    </xf>
    <xf numFmtId="0" fontId="10" fillId="35" borderId="163" xfId="61" applyFont="1" applyFill="1" applyBorder="1" applyAlignment="1">
      <alignment vertical="center" wrapText="1"/>
      <protection/>
    </xf>
    <xf numFmtId="0" fontId="10" fillId="35" borderId="125" xfId="61" applyFont="1" applyFill="1" applyBorder="1" applyAlignment="1">
      <alignment vertical="center" wrapText="1"/>
      <protection/>
    </xf>
    <xf numFmtId="0" fontId="10" fillId="35" borderId="164" xfId="61" applyFont="1" applyFill="1" applyBorder="1" applyAlignment="1">
      <alignment vertical="center" wrapText="1"/>
      <protection/>
    </xf>
    <xf numFmtId="0" fontId="10" fillId="35" borderId="79" xfId="61" applyFont="1" applyFill="1" applyBorder="1" applyAlignment="1">
      <alignment horizontal="center" vertical="center" shrinkToFit="1"/>
      <protection/>
    </xf>
    <xf numFmtId="211" fontId="10" fillId="37" borderId="62" xfId="61" applyNumberFormat="1" applyFont="1" applyFill="1" applyBorder="1">
      <alignment vertical="center"/>
      <protection/>
    </xf>
    <xf numFmtId="211" fontId="10" fillId="0" borderId="62" xfId="61" applyNumberFormat="1" applyFont="1" applyBorder="1">
      <alignment vertical="center"/>
      <protection/>
    </xf>
    <xf numFmtId="211" fontId="10" fillId="0" borderId="0" xfId="61" applyNumberFormat="1" applyFont="1">
      <alignment vertical="center"/>
      <protection/>
    </xf>
    <xf numFmtId="0" fontId="10" fillId="0" borderId="0" xfId="63" applyFont="1">
      <alignment vertical="center"/>
      <protection/>
    </xf>
    <xf numFmtId="0" fontId="10" fillId="38" borderId="79" xfId="63" applyFont="1" applyFill="1" applyBorder="1">
      <alignment vertical="center"/>
      <protection/>
    </xf>
    <xf numFmtId="0" fontId="10" fillId="38" borderId="162" xfId="63" applyFont="1" applyFill="1" applyBorder="1">
      <alignment vertical="center"/>
      <protection/>
    </xf>
    <xf numFmtId="0" fontId="10" fillId="38" borderId="63" xfId="63" applyFont="1" applyFill="1" applyBorder="1">
      <alignment vertical="center"/>
      <protection/>
    </xf>
    <xf numFmtId="0" fontId="10" fillId="38" borderId="163" xfId="63" applyFont="1" applyFill="1" applyBorder="1">
      <alignment vertical="center"/>
      <protection/>
    </xf>
    <xf numFmtId="0" fontId="10" fillId="38" borderId="80" xfId="63" applyFont="1" applyFill="1" applyBorder="1">
      <alignment vertical="center"/>
      <protection/>
    </xf>
    <xf numFmtId="0" fontId="10" fillId="38" borderId="161" xfId="63" applyFont="1" applyFill="1" applyBorder="1">
      <alignment vertical="center"/>
      <protection/>
    </xf>
    <xf numFmtId="0" fontId="10" fillId="38" borderId="165" xfId="63" applyFont="1" applyFill="1" applyBorder="1">
      <alignment vertical="center"/>
      <protection/>
    </xf>
    <xf numFmtId="0" fontId="10" fillId="38" borderId="166" xfId="63" applyFont="1" applyFill="1" applyBorder="1">
      <alignment vertical="center"/>
      <protection/>
    </xf>
    <xf numFmtId="0" fontId="10" fillId="38" borderId="0" xfId="63" applyFont="1" applyFill="1" applyBorder="1">
      <alignment vertical="center"/>
      <protection/>
    </xf>
    <xf numFmtId="0" fontId="10" fillId="38" borderId="164" xfId="63" applyFont="1" applyFill="1" applyBorder="1">
      <alignment vertical="center"/>
      <protection/>
    </xf>
    <xf numFmtId="0" fontId="10" fillId="38" borderId="167" xfId="63" applyFont="1" applyFill="1" applyBorder="1">
      <alignment vertical="center"/>
      <protection/>
    </xf>
    <xf numFmtId="0" fontId="10" fillId="38" borderId="125" xfId="63" applyFont="1" applyFill="1" applyBorder="1" applyAlignment="1">
      <alignment horizontal="center" vertical="center"/>
      <protection/>
    </xf>
    <xf numFmtId="0" fontId="10" fillId="38" borderId="125" xfId="63" applyFont="1" applyFill="1" applyBorder="1" applyAlignment="1">
      <alignment horizontal="center" vertical="center" wrapText="1"/>
      <protection/>
    </xf>
    <xf numFmtId="0" fontId="10" fillId="38" borderId="62" xfId="63" applyFont="1" applyFill="1" applyBorder="1" applyAlignment="1">
      <alignment horizontal="center" vertical="center" wrapText="1"/>
      <protection/>
    </xf>
    <xf numFmtId="0" fontId="10" fillId="38" borderId="168" xfId="63" applyFont="1" applyFill="1" applyBorder="1" applyAlignment="1">
      <alignment horizontal="center" vertical="center" wrapText="1"/>
      <protection/>
    </xf>
    <xf numFmtId="0" fontId="10" fillId="38" borderId="169" xfId="63" applyFont="1" applyFill="1" applyBorder="1" applyAlignment="1">
      <alignment horizontal="center" vertical="center" wrapText="1"/>
      <protection/>
    </xf>
    <xf numFmtId="0" fontId="10" fillId="35" borderId="62" xfId="63" applyFont="1" applyFill="1" applyBorder="1">
      <alignment vertical="center"/>
      <protection/>
    </xf>
    <xf numFmtId="211" fontId="10" fillId="0" borderId="62" xfId="63" applyNumberFormat="1" applyFont="1" applyBorder="1">
      <alignment vertical="center"/>
      <protection/>
    </xf>
    <xf numFmtId="38" fontId="10" fillId="0" borderId="62" xfId="49" applyFont="1" applyBorder="1" applyAlignment="1">
      <alignment vertical="center"/>
    </xf>
    <xf numFmtId="38" fontId="10" fillId="0" borderId="163" xfId="49" applyFont="1" applyBorder="1" applyAlignment="1">
      <alignment vertical="center"/>
    </xf>
    <xf numFmtId="0" fontId="10" fillId="0" borderId="0" xfId="63" applyFont="1" applyAlignment="1">
      <alignment horizontal="center" vertical="center"/>
      <protection/>
    </xf>
    <xf numFmtId="38" fontId="10" fillId="0" borderId="0" xfId="63" applyNumberFormat="1" applyFont="1">
      <alignment vertical="center"/>
      <protection/>
    </xf>
    <xf numFmtId="0" fontId="10" fillId="0" borderId="0" xfId="64" applyFont="1">
      <alignment vertical="center"/>
      <protection/>
    </xf>
    <xf numFmtId="0" fontId="10" fillId="34" borderId="62" xfId="64" applyFont="1" applyFill="1" applyBorder="1" applyAlignment="1">
      <alignment horizontal="center" vertical="center"/>
      <protection/>
    </xf>
    <xf numFmtId="0" fontId="10" fillId="34" borderId="62" xfId="64" applyFont="1" applyFill="1" applyBorder="1" applyAlignment="1">
      <alignment horizontal="center" vertical="center" wrapText="1"/>
      <protection/>
    </xf>
    <xf numFmtId="0" fontId="10" fillId="38" borderId="62" xfId="64" applyFont="1" applyFill="1" applyBorder="1" applyAlignment="1">
      <alignment horizontal="center" vertical="center" wrapText="1"/>
      <protection/>
    </xf>
    <xf numFmtId="0" fontId="10" fillId="35" borderId="62" xfId="64" applyFont="1" applyFill="1" applyBorder="1" applyAlignment="1">
      <alignment horizontal="center" vertical="center"/>
      <protection/>
    </xf>
    <xf numFmtId="0" fontId="10" fillId="0" borderId="0" xfId="62" applyFont="1">
      <alignment vertical="center"/>
      <protection/>
    </xf>
    <xf numFmtId="0" fontId="10" fillId="38" borderId="162" xfId="62" applyFont="1" applyFill="1" applyBorder="1">
      <alignment vertical="center"/>
      <protection/>
    </xf>
    <xf numFmtId="0" fontId="10" fillId="38" borderId="80" xfId="62" applyFont="1" applyFill="1" applyBorder="1">
      <alignment vertical="center"/>
      <protection/>
    </xf>
    <xf numFmtId="0" fontId="10" fillId="38" borderId="161" xfId="62" applyFont="1" applyFill="1" applyBorder="1">
      <alignment vertical="center"/>
      <protection/>
    </xf>
    <xf numFmtId="0" fontId="10" fillId="38" borderId="63" xfId="62" applyFont="1" applyFill="1" applyBorder="1">
      <alignment vertical="center"/>
      <protection/>
    </xf>
    <xf numFmtId="0" fontId="10" fillId="38" borderId="79" xfId="62" applyFont="1" applyFill="1" applyBorder="1">
      <alignment vertical="center"/>
      <protection/>
    </xf>
    <xf numFmtId="0" fontId="10" fillId="38" borderId="166" xfId="62" applyFont="1" applyFill="1" applyBorder="1" applyAlignment="1">
      <alignment horizontal="center" vertical="center"/>
      <protection/>
    </xf>
    <xf numFmtId="0" fontId="10" fillId="38" borderId="63" xfId="62" applyFont="1" applyFill="1" applyBorder="1" applyAlignment="1">
      <alignment horizontal="center" vertical="center" wrapText="1"/>
      <protection/>
    </xf>
    <xf numFmtId="0" fontId="10" fillId="38" borderId="163" xfId="62" applyFont="1" applyFill="1" applyBorder="1" applyAlignment="1">
      <alignment horizontal="center" vertical="center" wrapText="1"/>
      <protection/>
    </xf>
    <xf numFmtId="0" fontId="10" fillId="38" borderId="169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>
      <alignment vertical="center"/>
      <protection/>
    </xf>
    <xf numFmtId="0" fontId="10" fillId="38" borderId="170" xfId="62" applyFont="1" applyFill="1" applyBorder="1">
      <alignment vertical="center"/>
      <protection/>
    </xf>
    <xf numFmtId="0" fontId="10" fillId="35" borderId="62" xfId="62" applyFont="1" applyFill="1" applyBorder="1" applyAlignment="1">
      <alignment horizontal="center" vertical="center"/>
      <protection/>
    </xf>
    <xf numFmtId="182" fontId="10" fillId="0" borderId="62" xfId="49" applyNumberFormat="1" applyFont="1" applyBorder="1" applyAlignment="1">
      <alignment vertical="center"/>
    </xf>
    <xf numFmtId="182" fontId="10" fillId="0" borderId="0" xfId="62" applyNumberFormat="1" applyFont="1">
      <alignment vertical="center"/>
      <protection/>
    </xf>
    <xf numFmtId="0" fontId="10" fillId="38" borderId="165" xfId="63" applyFont="1" applyFill="1" applyBorder="1" applyAlignment="1">
      <alignment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182" fontId="10" fillId="0" borderId="0" xfId="61" applyNumberFormat="1" applyFont="1">
      <alignment vertical="center"/>
      <protection/>
    </xf>
    <xf numFmtId="0" fontId="10" fillId="0" borderId="0" xfId="63" applyFont="1" applyAlignment="1">
      <alignment horizontal="right" vertical="center"/>
      <protection/>
    </xf>
    <xf numFmtId="182" fontId="10" fillId="0" borderId="0" xfId="63" applyNumberFormat="1" applyFont="1" applyAlignment="1">
      <alignment vertical="center"/>
      <protection/>
    </xf>
    <xf numFmtId="0" fontId="10" fillId="0" borderId="0" xfId="64" applyFont="1" applyAlignment="1">
      <alignment horizontal="right" vertical="center"/>
      <protection/>
    </xf>
    <xf numFmtId="182" fontId="10" fillId="0" borderId="0" xfId="64" applyNumberFormat="1" applyFont="1">
      <alignment vertical="center"/>
      <protection/>
    </xf>
    <xf numFmtId="0" fontId="10" fillId="0" borderId="0" xfId="62" applyFont="1" applyAlignment="1">
      <alignment horizontal="right" vertical="center"/>
      <protection/>
    </xf>
    <xf numFmtId="177" fontId="5" fillId="34" borderId="12" xfId="0" applyNumberFormat="1" applyFont="1" applyFill="1" applyBorder="1" applyAlignment="1">
      <alignment horizontal="center" vertical="center"/>
    </xf>
    <xf numFmtId="177" fontId="5" fillId="34" borderId="165" xfId="0" applyNumberFormat="1" applyFont="1" applyFill="1" applyBorder="1" applyAlignment="1">
      <alignment horizontal="center" vertical="center"/>
    </xf>
    <xf numFmtId="177" fontId="5" fillId="34" borderId="12" xfId="0" applyNumberFormat="1" applyFont="1" applyFill="1" applyBorder="1" applyAlignment="1">
      <alignment horizontal="center" vertical="center" wrapText="1"/>
    </xf>
    <xf numFmtId="177" fontId="5" fillId="34" borderId="111" xfId="0" applyNumberFormat="1" applyFont="1" applyFill="1" applyBorder="1" applyAlignment="1">
      <alignment horizontal="center" vertical="center" wrapText="1"/>
    </xf>
    <xf numFmtId="177" fontId="5" fillId="34" borderId="171" xfId="0" applyNumberFormat="1" applyFont="1" applyFill="1" applyBorder="1" applyAlignment="1">
      <alignment horizontal="center" vertical="center" wrapText="1"/>
    </xf>
    <xf numFmtId="3" fontId="5" fillId="34" borderId="17" xfId="0" applyNumberFormat="1" applyFont="1" applyFill="1" applyBorder="1" applyAlignment="1">
      <alignment horizontal="center" vertical="center" wrapText="1"/>
    </xf>
    <xf numFmtId="3" fontId="5" fillId="34" borderId="149" xfId="0" applyNumberFormat="1" applyFont="1" applyFill="1" applyBorder="1" applyAlignment="1">
      <alignment horizontal="center" vertical="center"/>
    </xf>
    <xf numFmtId="177" fontId="5" fillId="34" borderId="172" xfId="0" applyNumberFormat="1" applyFont="1" applyFill="1" applyBorder="1" applyAlignment="1">
      <alignment horizontal="center" vertical="center" wrapText="1"/>
    </xf>
    <xf numFmtId="177" fontId="5" fillId="34" borderId="173" xfId="0" applyNumberFormat="1" applyFont="1" applyFill="1" applyBorder="1" applyAlignment="1">
      <alignment horizontal="center" vertical="center"/>
    </xf>
    <xf numFmtId="177" fontId="5" fillId="34" borderId="10" xfId="0" applyNumberFormat="1" applyFont="1" applyFill="1" applyBorder="1" applyAlignment="1">
      <alignment horizontal="center" vertical="center" wrapText="1"/>
    </xf>
    <xf numFmtId="177" fontId="5" fillId="34" borderId="174" xfId="0" applyNumberFormat="1" applyFont="1" applyFill="1" applyBorder="1" applyAlignment="1">
      <alignment horizontal="center" vertical="center"/>
    </xf>
    <xf numFmtId="177" fontId="5" fillId="34" borderId="175" xfId="0" applyNumberFormat="1" applyFont="1" applyFill="1" applyBorder="1" applyAlignment="1">
      <alignment horizontal="center" vertical="center" wrapText="1"/>
    </xf>
    <xf numFmtId="177" fontId="5" fillId="34" borderId="176" xfId="0" applyNumberFormat="1" applyFont="1" applyFill="1" applyBorder="1" applyAlignment="1">
      <alignment horizontal="center" vertical="center" wrapText="1"/>
    </xf>
    <xf numFmtId="0" fontId="5" fillId="34" borderId="177" xfId="0" applyNumberFormat="1" applyFont="1" applyFill="1" applyBorder="1" applyAlignment="1">
      <alignment horizontal="center" vertical="center"/>
    </xf>
    <xf numFmtId="0" fontId="5" fillId="34" borderId="178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3" fontId="5" fillId="34" borderId="179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5" fillId="34" borderId="180" xfId="0" applyNumberFormat="1" applyFont="1" applyFill="1" applyBorder="1" applyAlignment="1">
      <alignment horizontal="center" vertical="center" wrapText="1"/>
    </xf>
    <xf numFmtId="176" fontId="5" fillId="34" borderId="181" xfId="0" applyNumberFormat="1" applyFont="1" applyFill="1" applyBorder="1" applyAlignment="1">
      <alignment horizontal="center" vertical="center" wrapText="1"/>
    </xf>
    <xf numFmtId="176" fontId="5" fillId="34" borderId="182" xfId="0" applyNumberFormat="1" applyFont="1" applyFill="1" applyBorder="1" applyAlignment="1">
      <alignment horizontal="center" vertical="center" wrapText="1"/>
    </xf>
    <xf numFmtId="3" fontId="5" fillId="34" borderId="183" xfId="0" applyNumberFormat="1" applyFont="1" applyFill="1" applyBorder="1" applyAlignment="1">
      <alignment horizontal="center" vertical="center"/>
    </xf>
    <xf numFmtId="3" fontId="5" fillId="34" borderId="174" xfId="0" applyNumberFormat="1" applyFont="1" applyFill="1" applyBorder="1" applyAlignment="1">
      <alignment horizontal="center" vertical="center"/>
    </xf>
    <xf numFmtId="3" fontId="5" fillId="34" borderId="184" xfId="0" applyNumberFormat="1" applyFont="1" applyFill="1" applyBorder="1" applyAlignment="1">
      <alignment horizontal="center" vertical="center"/>
    </xf>
    <xf numFmtId="3" fontId="5" fillId="34" borderId="185" xfId="0" applyNumberFormat="1" applyFont="1" applyFill="1" applyBorder="1" applyAlignment="1">
      <alignment horizontal="center" vertical="center" wrapText="1"/>
    </xf>
    <xf numFmtId="3" fontId="5" fillId="34" borderId="99" xfId="0" applyNumberFormat="1" applyFont="1" applyFill="1" applyBorder="1" applyAlignment="1">
      <alignment horizontal="center" vertical="center" wrapText="1"/>
    </xf>
    <xf numFmtId="3" fontId="7" fillId="34" borderId="186" xfId="0" applyNumberFormat="1" applyFont="1" applyFill="1" applyBorder="1" applyAlignment="1">
      <alignment horizontal="center" vertical="center" wrapText="1"/>
    </xf>
    <xf numFmtId="3" fontId="7" fillId="34" borderId="187" xfId="0" applyNumberFormat="1" applyFont="1" applyFill="1" applyBorder="1" applyAlignment="1">
      <alignment horizontal="center" vertical="center" wrapText="1"/>
    </xf>
    <xf numFmtId="177" fontId="5" fillId="34" borderId="188" xfId="0" applyNumberFormat="1" applyFont="1" applyFill="1" applyBorder="1" applyAlignment="1">
      <alignment horizontal="center" vertical="center"/>
    </xf>
    <xf numFmtId="177" fontId="5" fillId="34" borderId="189" xfId="0" applyNumberFormat="1" applyFont="1" applyFill="1" applyBorder="1" applyAlignment="1">
      <alignment horizontal="center" vertical="center"/>
    </xf>
    <xf numFmtId="177" fontId="5" fillId="34" borderId="190" xfId="0" applyNumberFormat="1" applyFont="1" applyFill="1" applyBorder="1" applyAlignment="1">
      <alignment horizontal="center" vertical="center"/>
    </xf>
    <xf numFmtId="176" fontId="5" fillId="34" borderId="191" xfId="0" applyNumberFormat="1" applyFont="1" applyFill="1" applyBorder="1" applyAlignment="1">
      <alignment horizontal="center" vertical="center" wrapText="1"/>
    </xf>
    <xf numFmtId="176" fontId="5" fillId="34" borderId="173" xfId="0" applyNumberFormat="1" applyFont="1" applyFill="1" applyBorder="1" applyAlignment="1">
      <alignment horizontal="center" vertical="center" wrapText="1"/>
    </xf>
    <xf numFmtId="0" fontId="5" fillId="34" borderId="186" xfId="0" applyNumberFormat="1" applyFont="1" applyFill="1" applyBorder="1" applyAlignment="1">
      <alignment vertical="center" wrapText="1"/>
    </xf>
    <xf numFmtId="0" fontId="9" fillId="0" borderId="187" xfId="0" applyFont="1" applyBorder="1" applyAlignment="1">
      <alignment vertical="center" wrapText="1"/>
    </xf>
    <xf numFmtId="0" fontId="9" fillId="0" borderId="192" xfId="0" applyFont="1" applyBorder="1" applyAlignment="1">
      <alignment vertical="center" wrapText="1"/>
    </xf>
    <xf numFmtId="0" fontId="5" fillId="34" borderId="193" xfId="0" applyNumberFormat="1" applyFont="1" applyFill="1" applyBorder="1" applyAlignment="1">
      <alignment horizontal="center" wrapText="1"/>
    </xf>
    <xf numFmtId="0" fontId="5" fillId="34" borderId="194" xfId="0" applyNumberFormat="1" applyFont="1" applyFill="1" applyBorder="1" applyAlignment="1">
      <alignment horizontal="center"/>
    </xf>
    <xf numFmtId="0" fontId="10" fillId="35" borderId="79" xfId="61" applyFont="1" applyFill="1" applyBorder="1" applyAlignment="1">
      <alignment horizontal="center" vertical="center"/>
      <protection/>
    </xf>
    <xf numFmtId="0" fontId="0" fillId="0" borderId="125" xfId="0" applyFont="1" applyBorder="1" applyAlignment="1">
      <alignment horizontal="center" vertical="center"/>
    </xf>
    <xf numFmtId="0" fontId="10" fillId="38" borderId="165" xfId="62" applyFont="1" applyFill="1" applyBorder="1" applyAlignment="1">
      <alignment horizontal="center" vertical="center" wrapText="1"/>
      <protection/>
    </xf>
    <xf numFmtId="0" fontId="10" fillId="38" borderId="125" xfId="62" applyFont="1" applyFill="1" applyBorder="1" applyAlignment="1">
      <alignment horizontal="center" vertical="center" wrapText="1"/>
      <protection/>
    </xf>
    <xf numFmtId="0" fontId="10" fillId="38" borderId="162" xfId="62" applyFont="1" applyFill="1" applyBorder="1" applyAlignment="1">
      <alignment horizontal="center" vertical="center" wrapText="1"/>
      <protection/>
    </xf>
    <xf numFmtId="0" fontId="10" fillId="38" borderId="170" xfId="62" applyFont="1" applyFill="1" applyBorder="1" applyAlignment="1">
      <alignment horizontal="center" vertical="center" wrapText="1"/>
      <protection/>
    </xf>
    <xf numFmtId="0" fontId="10" fillId="38" borderId="79" xfId="62" applyFont="1" applyFill="1" applyBorder="1" applyAlignment="1">
      <alignment horizontal="center" vertical="center" wrapText="1"/>
      <protection/>
    </xf>
    <xf numFmtId="0" fontId="10" fillId="38" borderId="62" xfId="62" applyFont="1" applyFill="1" applyBorder="1" applyAlignment="1">
      <alignment horizontal="center" vertical="center" wrapText="1"/>
      <protection/>
    </xf>
    <xf numFmtId="0" fontId="10" fillId="38" borderId="166" xfId="62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公表資料　17歳入状況" xfId="61"/>
    <cellStyle name="標準_公表資料　17性質歳出" xfId="62"/>
    <cellStyle name="標準_公表資料　17地方税" xfId="63"/>
    <cellStyle name="標準_公表資料　17目的歳出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DK67"/>
  <sheetViews>
    <sheetView tabSelected="1" showOutlineSymbols="0" view="pageBreakPreview" zoomScale="40" zoomScaleNormal="75" zoomScaleSheetLayoutView="40" zoomScalePageLayoutView="0" workbookViewId="0" topLeftCell="A1">
      <pane xSplit="2" ySplit="7" topLeftCell="E8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L26" sqref="L26"/>
    </sheetView>
  </sheetViews>
  <sheetFormatPr defaultColWidth="8.88671875" defaultRowHeight="15"/>
  <cols>
    <col min="1" max="1" width="1.33203125" style="1" customWidth="1"/>
    <col min="2" max="2" width="18.6640625" style="1" bestFit="1" customWidth="1"/>
    <col min="3" max="3" width="10.6640625" style="1" customWidth="1"/>
    <col min="4" max="4" width="17.10546875" style="1" customWidth="1"/>
    <col min="5" max="11" width="17.3359375" style="1" customWidth="1"/>
    <col min="12" max="12" width="17.99609375" style="1" customWidth="1"/>
    <col min="13" max="18" width="16.88671875" style="1" customWidth="1"/>
    <col min="19" max="19" width="16.77734375" style="1" customWidth="1"/>
    <col min="20" max="26" width="16.77734375" style="142" customWidth="1"/>
    <col min="27" max="28" width="13.88671875" style="142" customWidth="1"/>
    <col min="29" max="34" width="11.88671875" style="142" customWidth="1"/>
    <col min="35" max="35" width="16.99609375" style="142" customWidth="1"/>
    <col min="36" max="36" width="13.88671875" style="142" customWidth="1"/>
    <col min="37" max="37" width="8.88671875" style="142" customWidth="1"/>
    <col min="38" max="38" width="10.77734375" style="142" customWidth="1"/>
    <col min="39" max="39" width="12.10546875" style="142" bestFit="1" customWidth="1"/>
    <col min="40" max="40" width="10.21484375" style="142" customWidth="1"/>
    <col min="41" max="41" width="8.88671875" style="142" customWidth="1"/>
    <col min="42" max="42" width="11.99609375" style="142" customWidth="1"/>
    <col min="43" max="43" width="9.77734375" style="142" customWidth="1"/>
    <col min="44" max="45" width="8.88671875" style="142" customWidth="1"/>
    <col min="46" max="46" width="10.4453125" style="142" bestFit="1" customWidth="1"/>
    <col min="47" max="48" width="9.5546875" style="142" bestFit="1" customWidth="1"/>
    <col min="49" max="52" width="8.88671875" style="142" customWidth="1"/>
    <col min="53" max="53" width="12.10546875" style="142" bestFit="1" customWidth="1"/>
    <col min="54" max="54" width="10.4453125" style="171" bestFit="1" customWidth="1"/>
    <col min="55" max="55" width="8.88671875" style="142" customWidth="1"/>
    <col min="56" max="56" width="8.6640625" style="142" bestFit="1" customWidth="1"/>
    <col min="57" max="57" width="9.5546875" style="142" bestFit="1" customWidth="1"/>
    <col min="58" max="59" width="10.4453125" style="142" bestFit="1" customWidth="1"/>
    <col min="60" max="60" width="8.88671875" style="142" customWidth="1"/>
    <col min="61" max="61" width="11.3359375" style="142" customWidth="1"/>
    <col min="62" max="62" width="8.88671875" style="142" customWidth="1"/>
    <col min="63" max="63" width="23.6640625" style="142" customWidth="1"/>
    <col min="64" max="64" width="10.4453125" style="142" bestFit="1" customWidth="1"/>
    <col min="65" max="74" width="8.88671875" style="142" customWidth="1"/>
    <col min="75" max="75" width="9.99609375" style="142" customWidth="1"/>
    <col min="76" max="88" width="8.88671875" style="142" customWidth="1"/>
    <col min="89" max="89" width="9.4453125" style="142" customWidth="1"/>
    <col min="90" max="16384" width="8.88671875" style="142" customWidth="1"/>
  </cols>
  <sheetData>
    <row r="1" spans="3:60" ht="15.75">
      <c r="C1" s="2"/>
      <c r="D1" s="2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141"/>
      <c r="Q1" s="4"/>
      <c r="R1" s="4"/>
      <c r="S1" s="5"/>
      <c r="T1" s="5"/>
      <c r="U1" s="5"/>
      <c r="V1" s="5"/>
      <c r="W1" s="5"/>
      <c r="X1" s="5"/>
      <c r="Y1" s="5"/>
      <c r="Z1" s="5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BD1" s="169"/>
      <c r="BE1" s="169"/>
      <c r="BF1" s="169"/>
      <c r="BG1" s="169"/>
      <c r="BH1" s="169"/>
    </row>
    <row r="2" spans="3:26" ht="30.75" customHeight="1">
      <c r="C2" s="2"/>
      <c r="D2" s="2"/>
      <c r="E2" s="3"/>
      <c r="F2" s="3"/>
      <c r="G2" s="3"/>
      <c r="H2" s="3"/>
      <c r="I2" s="3"/>
      <c r="J2" s="3"/>
      <c r="K2" s="140" t="s">
        <v>72</v>
      </c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</row>
    <row r="3" spans="3:115" ht="32.25" customHeight="1">
      <c r="C3" s="2"/>
      <c r="D3" s="2"/>
      <c r="E3" s="3"/>
      <c r="F3" s="200" t="s">
        <v>252</v>
      </c>
      <c r="G3" s="3"/>
      <c r="H3" s="3"/>
      <c r="I3" s="3"/>
      <c r="J3" s="3"/>
      <c r="K3" s="3"/>
      <c r="L3" s="4"/>
      <c r="M3" s="4"/>
      <c r="N3" s="200" t="str">
        <f>$F$3</f>
        <v>令和３年度決算の特徴等</v>
      </c>
      <c r="O3" s="4"/>
      <c r="P3" s="4"/>
      <c r="Q3" s="4"/>
      <c r="R3" s="4"/>
      <c r="S3" s="5"/>
      <c r="T3" s="5"/>
      <c r="U3" s="5"/>
      <c r="V3" s="200"/>
      <c r="W3" s="5"/>
      <c r="X3" s="5"/>
      <c r="Y3" s="5"/>
      <c r="Z3" s="5"/>
      <c r="AE3" s="200" t="str">
        <f>$F$3</f>
        <v>令和３年度決算の特徴等</v>
      </c>
      <c r="AF3" s="201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8"/>
      <c r="AZ3" s="178"/>
      <c r="BA3" s="178"/>
      <c r="BB3" s="179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300"/>
      <c r="CO3" s="300"/>
      <c r="CP3" s="300"/>
      <c r="CQ3" s="300"/>
      <c r="CR3" s="300"/>
      <c r="CS3" s="300"/>
      <c r="CT3" s="300"/>
      <c r="CU3" s="300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</row>
    <row r="4" spans="3:90" ht="18" customHeight="1" thickBot="1">
      <c r="C4" s="1" t="s">
        <v>71</v>
      </c>
      <c r="K4" s="1" t="s">
        <v>62</v>
      </c>
      <c r="L4" s="1" t="s">
        <v>73</v>
      </c>
      <c r="R4" s="1" t="s">
        <v>62</v>
      </c>
      <c r="S4" s="5" t="s">
        <v>74</v>
      </c>
      <c r="T4" s="5"/>
      <c r="U4" s="5"/>
      <c r="V4" s="5"/>
      <c r="W4" s="5"/>
      <c r="X4" s="5"/>
      <c r="Y4" s="5"/>
      <c r="Z4" s="1"/>
      <c r="AA4" s="142" t="s">
        <v>75</v>
      </c>
      <c r="AJ4" s="1"/>
      <c r="BC4" s="168"/>
      <c r="BJ4" s="170"/>
      <c r="BQ4" s="168"/>
      <c r="BX4" s="170"/>
      <c r="CE4" s="168"/>
      <c r="CL4" s="170"/>
    </row>
    <row r="5" spans="2:54" ht="30.75" customHeight="1">
      <c r="B5" s="202" t="s">
        <v>251</v>
      </c>
      <c r="C5" s="301" t="s">
        <v>48</v>
      </c>
      <c r="D5" s="304" t="s">
        <v>0</v>
      </c>
      <c r="E5" s="39"/>
      <c r="F5" s="40" t="s">
        <v>229</v>
      </c>
      <c r="G5" s="41"/>
      <c r="H5" s="41"/>
      <c r="I5" s="41"/>
      <c r="J5" s="41"/>
      <c r="K5" s="42"/>
      <c r="L5" s="307" t="s">
        <v>195</v>
      </c>
      <c r="M5" s="309" t="s">
        <v>54</v>
      </c>
      <c r="N5" s="43" t="s">
        <v>230</v>
      </c>
      <c r="O5" s="41"/>
      <c r="P5" s="41"/>
      <c r="Q5" s="41"/>
      <c r="R5" s="102"/>
      <c r="S5" s="311" t="s">
        <v>63</v>
      </c>
      <c r="T5" s="312"/>
      <c r="U5" s="312"/>
      <c r="V5" s="312"/>
      <c r="W5" s="312"/>
      <c r="X5" s="312"/>
      <c r="Y5" s="312"/>
      <c r="Z5" s="313"/>
      <c r="AA5" s="314" t="s">
        <v>55</v>
      </c>
      <c r="AB5" s="192" t="s">
        <v>231</v>
      </c>
      <c r="AC5" s="44"/>
      <c r="AD5" s="44"/>
      <c r="AE5" s="44"/>
      <c r="AF5" s="44"/>
      <c r="AG5" s="45"/>
      <c r="AH5" s="45"/>
      <c r="AI5" s="316" t="s">
        <v>76</v>
      </c>
      <c r="AJ5" s="319" t="s">
        <v>204</v>
      </c>
      <c r="AK5" s="143"/>
      <c r="AP5" s="180"/>
      <c r="BA5" s="181"/>
      <c r="BB5" s="142"/>
    </row>
    <row r="6" spans="2:54" ht="30.75" customHeight="1">
      <c r="B6" s="296" t="s">
        <v>2</v>
      </c>
      <c r="C6" s="302"/>
      <c r="D6" s="305"/>
      <c r="E6" s="298" t="s">
        <v>49</v>
      </c>
      <c r="F6" s="298" t="s">
        <v>232</v>
      </c>
      <c r="G6" s="298" t="s">
        <v>233</v>
      </c>
      <c r="H6" s="298" t="s">
        <v>50</v>
      </c>
      <c r="I6" s="298" t="s">
        <v>51</v>
      </c>
      <c r="J6" s="298" t="s">
        <v>52</v>
      </c>
      <c r="K6" s="288" t="s">
        <v>53</v>
      </c>
      <c r="L6" s="308"/>
      <c r="M6" s="310"/>
      <c r="N6" s="46" t="s">
        <v>1</v>
      </c>
      <c r="O6" s="47"/>
      <c r="P6" s="47"/>
      <c r="Q6" s="47" t="s">
        <v>1</v>
      </c>
      <c r="R6" s="103" t="s">
        <v>234</v>
      </c>
      <c r="S6" s="290" t="s">
        <v>56</v>
      </c>
      <c r="T6" s="292" t="s">
        <v>57</v>
      </c>
      <c r="U6" s="294" t="s">
        <v>58</v>
      </c>
      <c r="V6" s="283" t="s">
        <v>205</v>
      </c>
      <c r="W6" s="283" t="s">
        <v>59</v>
      </c>
      <c r="X6" s="283" t="s">
        <v>60</v>
      </c>
      <c r="Y6" s="285" t="s">
        <v>61</v>
      </c>
      <c r="Z6" s="286" t="s">
        <v>235</v>
      </c>
      <c r="AA6" s="315"/>
      <c r="AB6" s="48"/>
      <c r="AC6" s="48"/>
      <c r="AD6" s="49"/>
      <c r="AE6" s="48"/>
      <c r="AF6" s="49"/>
      <c r="AG6" s="48"/>
      <c r="AH6" s="48"/>
      <c r="AI6" s="317"/>
      <c r="AJ6" s="320"/>
      <c r="AK6" s="143"/>
      <c r="AP6" s="182"/>
      <c r="BA6" s="181"/>
      <c r="BB6" s="142"/>
    </row>
    <row r="7" spans="2:89" ht="30.75" customHeight="1" thickBot="1">
      <c r="B7" s="297"/>
      <c r="C7" s="303"/>
      <c r="D7" s="306"/>
      <c r="E7" s="299"/>
      <c r="F7" s="299"/>
      <c r="G7" s="299"/>
      <c r="H7" s="299"/>
      <c r="I7" s="299"/>
      <c r="J7" s="299"/>
      <c r="K7" s="289"/>
      <c r="L7" s="110" t="s">
        <v>236</v>
      </c>
      <c r="M7" s="50" t="s">
        <v>237</v>
      </c>
      <c r="N7" s="50" t="s">
        <v>238</v>
      </c>
      <c r="O7" s="51" t="s">
        <v>3</v>
      </c>
      <c r="P7" s="51" t="s">
        <v>4</v>
      </c>
      <c r="Q7" s="51" t="s">
        <v>77</v>
      </c>
      <c r="R7" s="103"/>
      <c r="S7" s="291"/>
      <c r="T7" s="293"/>
      <c r="U7" s="295"/>
      <c r="V7" s="284"/>
      <c r="W7" s="284"/>
      <c r="X7" s="284"/>
      <c r="Y7" s="284"/>
      <c r="Z7" s="287"/>
      <c r="AA7" s="144" t="s">
        <v>43</v>
      </c>
      <c r="AB7" s="145"/>
      <c r="AC7" s="146" t="s">
        <v>207</v>
      </c>
      <c r="AD7" s="146" t="s">
        <v>208</v>
      </c>
      <c r="AE7" s="146" t="s">
        <v>209</v>
      </c>
      <c r="AF7" s="146" t="s">
        <v>210</v>
      </c>
      <c r="AG7" s="146" t="s">
        <v>211</v>
      </c>
      <c r="AH7" s="175" t="s">
        <v>194</v>
      </c>
      <c r="AI7" s="318"/>
      <c r="AJ7" s="191" t="s">
        <v>206</v>
      </c>
      <c r="AK7" s="143"/>
      <c r="AP7" s="180"/>
      <c r="BA7" s="181"/>
      <c r="BB7" s="142"/>
      <c r="BF7" s="168"/>
      <c r="BI7" s="168"/>
      <c r="BP7" s="168"/>
      <c r="BT7" s="170"/>
      <c r="BW7" s="170"/>
      <c r="CD7" s="168"/>
      <c r="CH7" s="170"/>
      <c r="CK7" s="170"/>
    </row>
    <row r="8" spans="2:82" ht="30.75" customHeight="1">
      <c r="B8" s="73" t="s">
        <v>5</v>
      </c>
      <c r="C8" s="203">
        <v>0.85</v>
      </c>
      <c r="D8" s="74">
        <v>91049608</v>
      </c>
      <c r="E8" s="75">
        <v>202888103</v>
      </c>
      <c r="F8" s="75">
        <v>193507023</v>
      </c>
      <c r="G8" s="75">
        <v>9381080</v>
      </c>
      <c r="H8" s="75">
        <v>499693</v>
      </c>
      <c r="I8" s="75">
        <v>8881387</v>
      </c>
      <c r="J8" s="75">
        <v>1208003</v>
      </c>
      <c r="K8" s="76">
        <v>3209210</v>
      </c>
      <c r="L8" s="106">
        <v>147589045</v>
      </c>
      <c r="M8" s="77">
        <v>11136382</v>
      </c>
      <c r="N8" s="77">
        <v>23373386</v>
      </c>
      <c r="O8" s="77">
        <v>8689695</v>
      </c>
      <c r="P8" s="77">
        <v>0</v>
      </c>
      <c r="Q8" s="77">
        <v>14683691</v>
      </c>
      <c r="R8" s="95">
        <v>135352041</v>
      </c>
      <c r="S8" s="117">
        <v>1.621</v>
      </c>
      <c r="T8" s="78">
        <v>0.122</v>
      </c>
      <c r="U8" s="79">
        <v>1.743</v>
      </c>
      <c r="V8" s="80">
        <v>0.257</v>
      </c>
      <c r="W8" s="81">
        <v>0.095</v>
      </c>
      <c r="X8" s="80">
        <v>0</v>
      </c>
      <c r="Y8" s="81">
        <v>0.161</v>
      </c>
      <c r="Z8" s="118">
        <v>1.487</v>
      </c>
      <c r="AA8" s="165">
        <v>9.754448366213724</v>
      </c>
      <c r="AB8" s="147">
        <v>89.34893966735063</v>
      </c>
      <c r="AC8" s="147">
        <v>25.265932356841454</v>
      </c>
      <c r="AD8" s="147">
        <v>16.1231914728828</v>
      </c>
      <c r="AE8" s="147">
        <v>13.799749242775675</v>
      </c>
      <c r="AF8" s="147">
        <v>7.2786384067881045</v>
      </c>
      <c r="AG8" s="147">
        <v>13.09941827015662</v>
      </c>
      <c r="AH8" s="147">
        <v>12.511048100819627</v>
      </c>
      <c r="AI8" s="147">
        <v>95.90962758056908</v>
      </c>
      <c r="AJ8" s="186">
        <v>3.5</v>
      </c>
      <c r="AK8" s="143"/>
      <c r="AL8" s="204"/>
      <c r="BB8" s="142"/>
      <c r="BP8" s="171"/>
      <c r="CD8" s="171"/>
    </row>
    <row r="9" spans="2:82" ht="30.75" customHeight="1">
      <c r="B9" s="52" t="s">
        <v>6</v>
      </c>
      <c r="C9" s="205">
        <v>0.86</v>
      </c>
      <c r="D9" s="53">
        <v>37885957</v>
      </c>
      <c r="E9" s="54">
        <v>70103502</v>
      </c>
      <c r="F9" s="54">
        <v>65001547</v>
      </c>
      <c r="G9" s="54">
        <v>5101955</v>
      </c>
      <c r="H9" s="54">
        <v>348910</v>
      </c>
      <c r="I9" s="54">
        <v>4753045</v>
      </c>
      <c r="J9" s="54">
        <v>2531392</v>
      </c>
      <c r="K9" s="55">
        <v>3538992</v>
      </c>
      <c r="L9" s="107">
        <v>68492401</v>
      </c>
      <c r="M9" s="56">
        <v>8633862</v>
      </c>
      <c r="N9" s="56">
        <v>12203862</v>
      </c>
      <c r="O9" s="56">
        <v>6651200</v>
      </c>
      <c r="P9" s="56">
        <v>1321301</v>
      </c>
      <c r="Q9" s="56">
        <v>4231361</v>
      </c>
      <c r="R9" s="96">
        <v>64922401</v>
      </c>
      <c r="S9" s="119">
        <v>1.808</v>
      </c>
      <c r="T9" s="69">
        <v>0.228</v>
      </c>
      <c r="U9" s="70">
        <v>2.036</v>
      </c>
      <c r="V9" s="71">
        <v>0.322</v>
      </c>
      <c r="W9" s="72">
        <v>0.176</v>
      </c>
      <c r="X9" s="71">
        <v>0.035</v>
      </c>
      <c r="Y9" s="72">
        <v>0.112</v>
      </c>
      <c r="Z9" s="120">
        <v>1.714</v>
      </c>
      <c r="AA9" s="166">
        <v>12.545664347346433</v>
      </c>
      <c r="AB9" s="149">
        <v>82.49890907421474</v>
      </c>
      <c r="AC9" s="149">
        <v>24.251583152165658</v>
      </c>
      <c r="AD9" s="149">
        <v>13.341597716886334</v>
      </c>
      <c r="AE9" s="149">
        <v>9.789446519862842</v>
      </c>
      <c r="AF9" s="149">
        <v>8.613180914654006</v>
      </c>
      <c r="AG9" s="149">
        <v>14.40938688318436</v>
      </c>
      <c r="AH9" s="149">
        <v>10.486519467283383</v>
      </c>
      <c r="AI9" s="149">
        <v>87.80786958686443</v>
      </c>
      <c r="AJ9" s="150">
        <v>1.7</v>
      </c>
      <c r="AK9" s="143"/>
      <c r="AL9" s="204"/>
      <c r="BB9" s="142"/>
      <c r="BP9" s="171"/>
      <c r="CD9" s="171"/>
    </row>
    <row r="10" spans="2:82" ht="30.75" customHeight="1">
      <c r="B10" s="52" t="s">
        <v>7</v>
      </c>
      <c r="C10" s="205">
        <v>0.52</v>
      </c>
      <c r="D10" s="53">
        <v>28391014</v>
      </c>
      <c r="E10" s="54">
        <v>59386113</v>
      </c>
      <c r="F10" s="54">
        <v>54112798</v>
      </c>
      <c r="G10" s="54">
        <v>5273315</v>
      </c>
      <c r="H10" s="54">
        <v>2468415</v>
      </c>
      <c r="I10" s="54">
        <v>2804900</v>
      </c>
      <c r="J10" s="54">
        <v>1230274</v>
      </c>
      <c r="K10" s="55">
        <v>-20242</v>
      </c>
      <c r="L10" s="107">
        <v>20347299</v>
      </c>
      <c r="M10" s="56">
        <v>1474980</v>
      </c>
      <c r="N10" s="56">
        <v>50621057</v>
      </c>
      <c r="O10" s="56">
        <v>19027285</v>
      </c>
      <c r="P10" s="56">
        <v>5806068</v>
      </c>
      <c r="Q10" s="56">
        <v>25787704</v>
      </c>
      <c r="R10" s="96">
        <v>-28798778</v>
      </c>
      <c r="S10" s="119">
        <v>0.717</v>
      </c>
      <c r="T10" s="69">
        <v>0.052</v>
      </c>
      <c r="U10" s="70">
        <v>0.769</v>
      </c>
      <c r="V10" s="71">
        <v>1.783</v>
      </c>
      <c r="W10" s="72">
        <v>0.67</v>
      </c>
      <c r="X10" s="71">
        <v>0.205</v>
      </c>
      <c r="Y10" s="72">
        <v>0.908</v>
      </c>
      <c r="Z10" s="120">
        <v>-1.014</v>
      </c>
      <c r="AA10" s="166">
        <v>9.879534418883383</v>
      </c>
      <c r="AB10" s="149">
        <v>77.84177507610244</v>
      </c>
      <c r="AC10" s="149">
        <v>23.4109895844688</v>
      </c>
      <c r="AD10" s="149">
        <v>15.727778618434781</v>
      </c>
      <c r="AE10" s="149">
        <v>7.56024750283336</v>
      </c>
      <c r="AF10" s="149">
        <v>6.647475953433034</v>
      </c>
      <c r="AG10" s="149">
        <v>12.288761759247867</v>
      </c>
      <c r="AH10" s="149">
        <v>9.297094977586555</v>
      </c>
      <c r="AI10" s="149">
        <v>82.26547055630068</v>
      </c>
      <c r="AJ10" s="150">
        <v>5</v>
      </c>
      <c r="AK10" s="143"/>
      <c r="AL10" s="204"/>
      <c r="BB10" s="142"/>
      <c r="BP10" s="171"/>
      <c r="CD10" s="171"/>
    </row>
    <row r="11" spans="2:82" ht="30.75" customHeight="1">
      <c r="B11" s="52" t="s">
        <v>8</v>
      </c>
      <c r="C11" s="205">
        <v>0.71</v>
      </c>
      <c r="D11" s="53">
        <v>24488390</v>
      </c>
      <c r="E11" s="54">
        <v>49954798</v>
      </c>
      <c r="F11" s="54">
        <v>44450340</v>
      </c>
      <c r="G11" s="54">
        <v>5504458</v>
      </c>
      <c r="H11" s="54">
        <v>400233</v>
      </c>
      <c r="I11" s="54">
        <v>5104225</v>
      </c>
      <c r="J11" s="54">
        <v>1312263</v>
      </c>
      <c r="K11" s="55">
        <v>210345</v>
      </c>
      <c r="L11" s="107">
        <v>34024043</v>
      </c>
      <c r="M11" s="56">
        <v>7146202</v>
      </c>
      <c r="N11" s="56">
        <v>21236134</v>
      </c>
      <c r="O11" s="56">
        <v>5808053</v>
      </c>
      <c r="P11" s="56">
        <v>3976180</v>
      </c>
      <c r="Q11" s="56">
        <v>11451901</v>
      </c>
      <c r="R11" s="96">
        <v>19934111</v>
      </c>
      <c r="S11" s="119">
        <v>1.389</v>
      </c>
      <c r="T11" s="69">
        <v>0.292</v>
      </c>
      <c r="U11" s="70">
        <v>1.681</v>
      </c>
      <c r="V11" s="71">
        <v>0.867</v>
      </c>
      <c r="W11" s="72">
        <v>0.237</v>
      </c>
      <c r="X11" s="71">
        <v>0.162</v>
      </c>
      <c r="Y11" s="72">
        <v>0.468</v>
      </c>
      <c r="Z11" s="120">
        <v>0.814</v>
      </c>
      <c r="AA11" s="166">
        <v>20.843448670982454</v>
      </c>
      <c r="AB11" s="149">
        <v>85.79792565451142</v>
      </c>
      <c r="AC11" s="149">
        <v>25.52764054879857</v>
      </c>
      <c r="AD11" s="149">
        <v>16.492992551603695</v>
      </c>
      <c r="AE11" s="149">
        <v>10.276687709359315</v>
      </c>
      <c r="AF11" s="149">
        <v>5.076338940144914</v>
      </c>
      <c r="AG11" s="149">
        <v>14.611162503148678</v>
      </c>
      <c r="AH11" s="149">
        <v>12.26595806554149</v>
      </c>
      <c r="AI11" s="149">
        <v>88.13951222023253</v>
      </c>
      <c r="AJ11" s="150">
        <v>-4</v>
      </c>
      <c r="AK11" s="143"/>
      <c r="AL11" s="204"/>
      <c r="BB11" s="142"/>
      <c r="BP11" s="171"/>
      <c r="CD11" s="171"/>
    </row>
    <row r="12" spans="2:82" ht="30.75" customHeight="1">
      <c r="B12" s="52" t="s">
        <v>9</v>
      </c>
      <c r="C12" s="205">
        <v>0.61</v>
      </c>
      <c r="D12" s="53">
        <v>24521336</v>
      </c>
      <c r="E12" s="54">
        <v>49978750</v>
      </c>
      <c r="F12" s="54">
        <v>45187160</v>
      </c>
      <c r="G12" s="54">
        <v>4791590</v>
      </c>
      <c r="H12" s="54">
        <v>377920</v>
      </c>
      <c r="I12" s="54">
        <v>4413670</v>
      </c>
      <c r="J12" s="54">
        <v>-76230</v>
      </c>
      <c r="K12" s="55">
        <v>2390740</v>
      </c>
      <c r="L12" s="107">
        <v>28921461</v>
      </c>
      <c r="M12" s="56">
        <v>7126494</v>
      </c>
      <c r="N12" s="56">
        <v>32186420</v>
      </c>
      <c r="O12" s="56">
        <v>15838627</v>
      </c>
      <c r="P12" s="56">
        <v>2527122</v>
      </c>
      <c r="Q12" s="56">
        <v>13820671</v>
      </c>
      <c r="R12" s="96">
        <v>3861535</v>
      </c>
      <c r="S12" s="119">
        <v>1.179</v>
      </c>
      <c r="T12" s="69">
        <v>0.291</v>
      </c>
      <c r="U12" s="70">
        <v>1.47</v>
      </c>
      <c r="V12" s="71">
        <v>1.313</v>
      </c>
      <c r="W12" s="72">
        <v>0.646</v>
      </c>
      <c r="X12" s="71">
        <v>0.103</v>
      </c>
      <c r="Y12" s="72">
        <v>0.564</v>
      </c>
      <c r="Z12" s="120">
        <v>0.157</v>
      </c>
      <c r="AA12" s="166">
        <v>17.999304768712438</v>
      </c>
      <c r="AB12" s="149">
        <v>78.8342053086534</v>
      </c>
      <c r="AC12" s="149">
        <v>19.64100283628253</v>
      </c>
      <c r="AD12" s="149">
        <v>12.352566532264083</v>
      </c>
      <c r="AE12" s="149">
        <v>6.724609998716659</v>
      </c>
      <c r="AF12" s="149">
        <v>13.165627558598434</v>
      </c>
      <c r="AG12" s="149">
        <v>15.91717378522845</v>
      </c>
      <c r="AH12" s="149">
        <v>8.686652957801966</v>
      </c>
      <c r="AI12" s="149">
        <v>82.90408841286454</v>
      </c>
      <c r="AJ12" s="150">
        <v>1.5</v>
      </c>
      <c r="AK12" s="143"/>
      <c r="AL12" s="204"/>
      <c r="BB12" s="142"/>
      <c r="BP12" s="171"/>
      <c r="CD12" s="171"/>
    </row>
    <row r="13" spans="2:82" ht="30.75" customHeight="1">
      <c r="B13" s="52" t="s">
        <v>10</v>
      </c>
      <c r="C13" s="205">
        <v>0.5</v>
      </c>
      <c r="D13" s="53">
        <v>24821927</v>
      </c>
      <c r="E13" s="54">
        <v>50622440</v>
      </c>
      <c r="F13" s="54">
        <v>44148884</v>
      </c>
      <c r="G13" s="54">
        <v>6473556</v>
      </c>
      <c r="H13" s="54">
        <v>954078</v>
      </c>
      <c r="I13" s="54">
        <v>5519478</v>
      </c>
      <c r="J13" s="54">
        <v>973345</v>
      </c>
      <c r="K13" s="55">
        <v>-590573</v>
      </c>
      <c r="L13" s="107">
        <v>33999863</v>
      </c>
      <c r="M13" s="56">
        <v>3298539</v>
      </c>
      <c r="N13" s="56">
        <v>19325780</v>
      </c>
      <c r="O13" s="56">
        <v>5163323</v>
      </c>
      <c r="P13" s="56">
        <v>1172537</v>
      </c>
      <c r="Q13" s="56">
        <v>12989920</v>
      </c>
      <c r="R13" s="96">
        <v>17972622</v>
      </c>
      <c r="S13" s="119">
        <v>1.37</v>
      </c>
      <c r="T13" s="69">
        <v>0.133</v>
      </c>
      <c r="U13" s="70">
        <v>1.503</v>
      </c>
      <c r="V13" s="71">
        <v>0.779</v>
      </c>
      <c r="W13" s="72">
        <v>0.208</v>
      </c>
      <c r="X13" s="71">
        <v>0.047</v>
      </c>
      <c r="Y13" s="72">
        <v>0.523</v>
      </c>
      <c r="Z13" s="120">
        <v>0.724</v>
      </c>
      <c r="AA13" s="166">
        <v>22.236299381591124</v>
      </c>
      <c r="AB13" s="149">
        <v>85.75157057595698</v>
      </c>
      <c r="AC13" s="149">
        <v>26.8530649265328</v>
      </c>
      <c r="AD13" s="149">
        <v>12.130509566485633</v>
      </c>
      <c r="AE13" s="149">
        <v>6.8820584748348494</v>
      </c>
      <c r="AF13" s="149">
        <v>11.02971221036003</v>
      </c>
      <c r="AG13" s="149">
        <v>14.972632706302761</v>
      </c>
      <c r="AH13" s="149">
        <v>9.003159405590818</v>
      </c>
      <c r="AI13" s="149">
        <v>89.13433887268565</v>
      </c>
      <c r="AJ13" s="150">
        <v>6.6</v>
      </c>
      <c r="AK13" s="143"/>
      <c r="AL13" s="204"/>
      <c r="BB13" s="142"/>
      <c r="BP13" s="171"/>
      <c r="CD13" s="171"/>
    </row>
    <row r="14" spans="2:82" ht="30.75" customHeight="1">
      <c r="B14" s="52" t="s">
        <v>11</v>
      </c>
      <c r="C14" s="205">
        <v>0.54</v>
      </c>
      <c r="D14" s="53">
        <v>6198348</v>
      </c>
      <c r="E14" s="54">
        <v>11640601</v>
      </c>
      <c r="F14" s="54">
        <v>10641335</v>
      </c>
      <c r="G14" s="54">
        <v>999266</v>
      </c>
      <c r="H14" s="54">
        <v>375401</v>
      </c>
      <c r="I14" s="54">
        <v>623865</v>
      </c>
      <c r="J14" s="54">
        <v>264276</v>
      </c>
      <c r="K14" s="55">
        <v>270816</v>
      </c>
      <c r="L14" s="107">
        <v>7045041</v>
      </c>
      <c r="M14" s="56">
        <v>1309032</v>
      </c>
      <c r="N14" s="56">
        <v>3706418</v>
      </c>
      <c r="O14" s="56">
        <v>2195510</v>
      </c>
      <c r="P14" s="56">
        <v>338750</v>
      </c>
      <c r="Q14" s="56">
        <v>1172158</v>
      </c>
      <c r="R14" s="96">
        <v>4647655</v>
      </c>
      <c r="S14" s="119">
        <v>1.137</v>
      </c>
      <c r="T14" s="69">
        <v>0.211</v>
      </c>
      <c r="U14" s="70">
        <v>1.348</v>
      </c>
      <c r="V14" s="71">
        <v>0.598</v>
      </c>
      <c r="W14" s="72">
        <v>0.354</v>
      </c>
      <c r="X14" s="71">
        <v>0.055</v>
      </c>
      <c r="Y14" s="72">
        <v>0.189</v>
      </c>
      <c r="Z14" s="120">
        <v>0.75</v>
      </c>
      <c r="AA14" s="166">
        <v>10.06502055063704</v>
      </c>
      <c r="AB14" s="149">
        <v>87.9973119321379</v>
      </c>
      <c r="AC14" s="149">
        <v>21.441030705051986</v>
      </c>
      <c r="AD14" s="149">
        <v>15.249250859980187</v>
      </c>
      <c r="AE14" s="149">
        <v>7.606317424539548</v>
      </c>
      <c r="AF14" s="149">
        <v>11.30330985795406</v>
      </c>
      <c r="AG14" s="149">
        <v>9.828965093873096</v>
      </c>
      <c r="AH14" s="149">
        <v>20.980059621159157</v>
      </c>
      <c r="AI14" s="149">
        <v>93.40651547119168</v>
      </c>
      <c r="AJ14" s="150">
        <v>9.3</v>
      </c>
      <c r="AK14" s="143"/>
      <c r="AL14" s="204"/>
      <c r="AM14" s="171"/>
      <c r="AN14" s="171"/>
      <c r="AO14" s="171"/>
      <c r="AP14" s="171"/>
      <c r="AQ14" s="171"/>
      <c r="AR14" s="171"/>
      <c r="AS14" s="171"/>
      <c r="AT14" s="171"/>
      <c r="AU14" s="171"/>
      <c r="AV14" s="171"/>
      <c r="AW14" s="171"/>
      <c r="AX14" s="171"/>
      <c r="AY14" s="171"/>
      <c r="AZ14" s="171"/>
      <c r="BA14" s="171"/>
      <c r="BP14" s="171"/>
      <c r="CD14" s="171"/>
    </row>
    <row r="15" spans="2:82" ht="30.75" customHeight="1">
      <c r="B15" s="52" t="s">
        <v>12</v>
      </c>
      <c r="C15" s="205">
        <v>0.64</v>
      </c>
      <c r="D15" s="53">
        <v>10140983</v>
      </c>
      <c r="E15" s="54">
        <v>18794702</v>
      </c>
      <c r="F15" s="54">
        <v>17328756</v>
      </c>
      <c r="G15" s="54">
        <v>1465946</v>
      </c>
      <c r="H15" s="54">
        <v>738936</v>
      </c>
      <c r="I15" s="54">
        <v>727010</v>
      </c>
      <c r="J15" s="54">
        <v>208954</v>
      </c>
      <c r="K15" s="55">
        <v>236124</v>
      </c>
      <c r="L15" s="107">
        <v>13377452</v>
      </c>
      <c r="M15" s="56">
        <v>3733167</v>
      </c>
      <c r="N15" s="56">
        <v>7738204</v>
      </c>
      <c r="O15" s="56">
        <v>3569927</v>
      </c>
      <c r="P15" s="56">
        <v>331</v>
      </c>
      <c r="Q15" s="56">
        <v>4167946</v>
      </c>
      <c r="R15" s="96">
        <v>9372415</v>
      </c>
      <c r="S15" s="119">
        <v>1.319</v>
      </c>
      <c r="T15" s="69">
        <v>0.368</v>
      </c>
      <c r="U15" s="70">
        <v>1.687</v>
      </c>
      <c r="V15" s="71">
        <v>0.763</v>
      </c>
      <c r="W15" s="72">
        <v>0.352</v>
      </c>
      <c r="X15" s="71">
        <v>0</v>
      </c>
      <c r="Y15" s="72">
        <v>0.411</v>
      </c>
      <c r="Z15" s="120">
        <v>0.924</v>
      </c>
      <c r="AA15" s="166">
        <v>7.169028880139135</v>
      </c>
      <c r="AB15" s="149">
        <v>87.42824200858873</v>
      </c>
      <c r="AC15" s="149">
        <v>29.527044189904668</v>
      </c>
      <c r="AD15" s="149">
        <v>18.17637264940982</v>
      </c>
      <c r="AE15" s="149">
        <v>8.468435215393042</v>
      </c>
      <c r="AF15" s="149">
        <v>4.293910096127132</v>
      </c>
      <c r="AG15" s="149">
        <v>14.532164090840539</v>
      </c>
      <c r="AH15" s="149">
        <v>10.668147072131068</v>
      </c>
      <c r="AI15" s="149">
        <v>91.57145054415152</v>
      </c>
      <c r="AJ15" s="150">
        <v>2.6</v>
      </c>
      <c r="AK15" s="143"/>
      <c r="AL15" s="204"/>
      <c r="BB15" s="142"/>
      <c r="BP15" s="171"/>
      <c r="CD15" s="171"/>
    </row>
    <row r="16" spans="2:82" ht="30.75" customHeight="1">
      <c r="B16" s="52" t="s">
        <v>13</v>
      </c>
      <c r="C16" s="205">
        <v>0.77</v>
      </c>
      <c r="D16" s="53">
        <v>14314590</v>
      </c>
      <c r="E16" s="54">
        <v>29162283</v>
      </c>
      <c r="F16" s="54">
        <v>27765276</v>
      </c>
      <c r="G16" s="54">
        <v>1397007</v>
      </c>
      <c r="H16" s="54">
        <v>120839</v>
      </c>
      <c r="I16" s="54">
        <v>1276168</v>
      </c>
      <c r="J16" s="54">
        <v>659868</v>
      </c>
      <c r="K16" s="55">
        <v>586096</v>
      </c>
      <c r="L16" s="107">
        <v>21806683</v>
      </c>
      <c r="M16" s="56">
        <v>1777960</v>
      </c>
      <c r="N16" s="56">
        <v>5020943</v>
      </c>
      <c r="O16" s="56">
        <v>2685590</v>
      </c>
      <c r="P16" s="56">
        <v>1104292</v>
      </c>
      <c r="Q16" s="56">
        <v>1231061</v>
      </c>
      <c r="R16" s="96">
        <v>18563700</v>
      </c>
      <c r="S16" s="119">
        <v>1.523</v>
      </c>
      <c r="T16" s="69">
        <v>0.124</v>
      </c>
      <c r="U16" s="70">
        <v>1.648</v>
      </c>
      <c r="V16" s="71">
        <v>0.351</v>
      </c>
      <c r="W16" s="72">
        <v>0.188</v>
      </c>
      <c r="X16" s="71">
        <v>0.077</v>
      </c>
      <c r="Y16" s="72">
        <v>0.086</v>
      </c>
      <c r="Z16" s="120">
        <v>1.297</v>
      </c>
      <c r="AA16" s="166">
        <v>8.915155795590374</v>
      </c>
      <c r="AB16" s="149">
        <v>87.50896963437418</v>
      </c>
      <c r="AC16" s="149">
        <v>19.756819490670768</v>
      </c>
      <c r="AD16" s="149">
        <v>20.48847668976556</v>
      </c>
      <c r="AE16" s="149">
        <v>11.122481810635945</v>
      </c>
      <c r="AF16" s="149">
        <v>11.841634244401245</v>
      </c>
      <c r="AG16" s="149">
        <v>12.514829975747515</v>
      </c>
      <c r="AH16" s="149">
        <v>11.123238855888324</v>
      </c>
      <c r="AI16" s="149">
        <v>94.99944268583309</v>
      </c>
      <c r="AJ16" s="150">
        <v>4.9</v>
      </c>
      <c r="AK16" s="143"/>
      <c r="AL16" s="204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P16" s="171"/>
      <c r="CD16" s="171"/>
    </row>
    <row r="17" spans="2:82" ht="30.75" customHeight="1">
      <c r="B17" s="52" t="s">
        <v>14</v>
      </c>
      <c r="C17" s="205">
        <v>0.45</v>
      </c>
      <c r="D17" s="53">
        <v>18176731</v>
      </c>
      <c r="E17" s="54">
        <v>32902752</v>
      </c>
      <c r="F17" s="54">
        <v>29839454</v>
      </c>
      <c r="G17" s="54">
        <v>3063298</v>
      </c>
      <c r="H17" s="54">
        <v>610025</v>
      </c>
      <c r="I17" s="54">
        <v>2453273</v>
      </c>
      <c r="J17" s="54">
        <v>1002386</v>
      </c>
      <c r="K17" s="55">
        <v>1420713</v>
      </c>
      <c r="L17" s="107">
        <v>25773403</v>
      </c>
      <c r="M17" s="56">
        <v>107711</v>
      </c>
      <c r="N17" s="56">
        <v>18940860</v>
      </c>
      <c r="O17" s="56">
        <v>2940839</v>
      </c>
      <c r="P17" s="56">
        <v>2489390</v>
      </c>
      <c r="Q17" s="56">
        <v>13510631</v>
      </c>
      <c r="R17" s="96">
        <v>6940254</v>
      </c>
      <c r="S17" s="119">
        <v>1.418</v>
      </c>
      <c r="T17" s="69">
        <v>0.006</v>
      </c>
      <c r="U17" s="70">
        <v>1.424</v>
      </c>
      <c r="V17" s="71">
        <v>1.042</v>
      </c>
      <c r="W17" s="72">
        <v>0.162</v>
      </c>
      <c r="X17" s="71">
        <v>0.137</v>
      </c>
      <c r="Y17" s="72">
        <v>0.743</v>
      </c>
      <c r="Z17" s="120">
        <v>0.382</v>
      </c>
      <c r="AA17" s="166">
        <v>13.49677783095321</v>
      </c>
      <c r="AB17" s="149">
        <v>81.53083158390334</v>
      </c>
      <c r="AC17" s="149">
        <v>24.213779321590586</v>
      </c>
      <c r="AD17" s="149">
        <v>14.073685163489474</v>
      </c>
      <c r="AE17" s="149">
        <v>7.262736032845576</v>
      </c>
      <c r="AF17" s="149">
        <v>10.121891718450774</v>
      </c>
      <c r="AG17" s="149">
        <v>13.690525945286394</v>
      </c>
      <c r="AH17" s="149">
        <v>9.064750852772013</v>
      </c>
      <c r="AI17" s="149">
        <v>85.8845150957892</v>
      </c>
      <c r="AJ17" s="150">
        <v>0.3</v>
      </c>
      <c r="AK17" s="143"/>
      <c r="AL17" s="204"/>
      <c r="BB17" s="142"/>
      <c r="BP17" s="171"/>
      <c r="CD17" s="171"/>
    </row>
    <row r="18" spans="2:82" ht="30.75" customHeight="1">
      <c r="B18" s="52" t="s">
        <v>15</v>
      </c>
      <c r="C18" s="205">
        <v>0.81</v>
      </c>
      <c r="D18" s="53">
        <v>12971098</v>
      </c>
      <c r="E18" s="54">
        <v>28934616</v>
      </c>
      <c r="F18" s="54">
        <v>26646005</v>
      </c>
      <c r="G18" s="54">
        <v>2288611</v>
      </c>
      <c r="H18" s="54">
        <v>160597</v>
      </c>
      <c r="I18" s="54">
        <v>2128014</v>
      </c>
      <c r="J18" s="54">
        <v>851108</v>
      </c>
      <c r="K18" s="55">
        <v>965002</v>
      </c>
      <c r="L18" s="107">
        <v>15654095</v>
      </c>
      <c r="M18" s="56">
        <v>3718054</v>
      </c>
      <c r="N18" s="56">
        <v>7619850</v>
      </c>
      <c r="O18" s="56">
        <v>4327151</v>
      </c>
      <c r="P18" s="56">
        <v>354202</v>
      </c>
      <c r="Q18" s="56">
        <v>2938497</v>
      </c>
      <c r="R18" s="96">
        <v>11752299</v>
      </c>
      <c r="S18" s="119">
        <v>1.207</v>
      </c>
      <c r="T18" s="69">
        <v>0.287</v>
      </c>
      <c r="U18" s="70">
        <v>1.493</v>
      </c>
      <c r="V18" s="71">
        <v>0.587</v>
      </c>
      <c r="W18" s="72">
        <v>0.334</v>
      </c>
      <c r="X18" s="71">
        <v>0.027</v>
      </c>
      <c r="Y18" s="72">
        <v>0.227</v>
      </c>
      <c r="Z18" s="120">
        <v>0.906</v>
      </c>
      <c r="AA18" s="166">
        <v>16.405812368390094</v>
      </c>
      <c r="AB18" s="149">
        <v>83.22670819909426</v>
      </c>
      <c r="AC18" s="149">
        <v>22.39423749584458</v>
      </c>
      <c r="AD18" s="149">
        <v>13.046174030906265</v>
      </c>
      <c r="AE18" s="149">
        <v>10.022732574759646</v>
      </c>
      <c r="AF18" s="149">
        <v>16.683971844835643</v>
      </c>
      <c r="AG18" s="149">
        <v>11.213177112039162</v>
      </c>
      <c r="AH18" s="149">
        <v>9.554921933667389</v>
      </c>
      <c r="AI18" s="149">
        <v>89.0740175952702</v>
      </c>
      <c r="AJ18" s="150">
        <v>5</v>
      </c>
      <c r="AK18" s="143"/>
      <c r="AL18" s="204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P18" s="171"/>
      <c r="CD18" s="171"/>
    </row>
    <row r="19" spans="2:82" ht="30.75" customHeight="1">
      <c r="B19" s="52" t="s">
        <v>16</v>
      </c>
      <c r="C19" s="205">
        <v>0.67</v>
      </c>
      <c r="D19" s="53">
        <v>13917469</v>
      </c>
      <c r="E19" s="54">
        <v>25924970</v>
      </c>
      <c r="F19" s="54">
        <v>24637992</v>
      </c>
      <c r="G19" s="54">
        <v>1286978</v>
      </c>
      <c r="H19" s="54">
        <v>281996</v>
      </c>
      <c r="I19" s="54">
        <v>1004982</v>
      </c>
      <c r="J19" s="54">
        <v>259621</v>
      </c>
      <c r="K19" s="55">
        <v>527482</v>
      </c>
      <c r="L19" s="107">
        <v>18693267</v>
      </c>
      <c r="M19" s="56">
        <v>1667298</v>
      </c>
      <c r="N19" s="56">
        <v>7302403</v>
      </c>
      <c r="O19" s="56">
        <v>2667460</v>
      </c>
      <c r="P19" s="56">
        <v>1256890</v>
      </c>
      <c r="Q19" s="56">
        <v>3378053</v>
      </c>
      <c r="R19" s="96">
        <v>13058162</v>
      </c>
      <c r="S19" s="119">
        <v>1.343</v>
      </c>
      <c r="T19" s="69">
        <v>0.12</v>
      </c>
      <c r="U19" s="70">
        <v>1.463</v>
      </c>
      <c r="V19" s="71">
        <v>0.525</v>
      </c>
      <c r="W19" s="72">
        <v>0.192</v>
      </c>
      <c r="X19" s="71">
        <v>0.09</v>
      </c>
      <c r="Y19" s="72">
        <v>0.243</v>
      </c>
      <c r="Z19" s="120">
        <v>0.938</v>
      </c>
      <c r="AA19" s="166">
        <v>7.221011234154716</v>
      </c>
      <c r="AB19" s="149">
        <v>89.75819780749308</v>
      </c>
      <c r="AC19" s="149">
        <v>29.859748395201958</v>
      </c>
      <c r="AD19" s="149">
        <v>10.360961674152856</v>
      </c>
      <c r="AE19" s="149">
        <v>9.088984115511039</v>
      </c>
      <c r="AF19" s="149">
        <v>11.242356342609325</v>
      </c>
      <c r="AG19" s="149">
        <v>13.535346860102916</v>
      </c>
      <c r="AH19" s="149">
        <v>12.79364620441599</v>
      </c>
      <c r="AI19" s="149">
        <v>95.86932399032054</v>
      </c>
      <c r="AJ19" s="150">
        <v>5.8</v>
      </c>
      <c r="AK19" s="143"/>
      <c r="AL19" s="204"/>
      <c r="BB19" s="142"/>
      <c r="BP19" s="171"/>
      <c r="CD19" s="171"/>
    </row>
    <row r="20" spans="2:82" ht="30.75" customHeight="1">
      <c r="B20" s="52" t="s">
        <v>17</v>
      </c>
      <c r="C20" s="205">
        <v>0.88</v>
      </c>
      <c r="D20" s="53">
        <v>30019612</v>
      </c>
      <c r="E20" s="54">
        <v>66224068</v>
      </c>
      <c r="F20" s="54">
        <v>61390436</v>
      </c>
      <c r="G20" s="54">
        <v>4833632</v>
      </c>
      <c r="H20" s="54">
        <v>221457</v>
      </c>
      <c r="I20" s="54">
        <v>4612175</v>
      </c>
      <c r="J20" s="54">
        <v>901292</v>
      </c>
      <c r="K20" s="55">
        <v>1784731</v>
      </c>
      <c r="L20" s="107">
        <v>24317445</v>
      </c>
      <c r="M20" s="56">
        <v>13135260</v>
      </c>
      <c r="N20" s="56">
        <v>25979738</v>
      </c>
      <c r="O20" s="56">
        <v>11018623</v>
      </c>
      <c r="P20" s="56">
        <v>6062105</v>
      </c>
      <c r="Q20" s="56">
        <v>8899010</v>
      </c>
      <c r="R20" s="96">
        <v>11472967</v>
      </c>
      <c r="S20" s="119">
        <v>0.81</v>
      </c>
      <c r="T20" s="69">
        <v>0.438</v>
      </c>
      <c r="U20" s="70">
        <v>1.248</v>
      </c>
      <c r="V20" s="71">
        <v>0.865</v>
      </c>
      <c r="W20" s="72">
        <v>0.367</v>
      </c>
      <c r="X20" s="71">
        <v>0.202</v>
      </c>
      <c r="Y20" s="72">
        <v>0.296</v>
      </c>
      <c r="Z20" s="120">
        <v>0.382</v>
      </c>
      <c r="AA20" s="166">
        <v>15.363872790894167</v>
      </c>
      <c r="AB20" s="149">
        <v>87.62203605797103</v>
      </c>
      <c r="AC20" s="149">
        <v>22.856480009260977</v>
      </c>
      <c r="AD20" s="149">
        <v>18.838332049431088</v>
      </c>
      <c r="AE20" s="149">
        <v>11.685875444035876</v>
      </c>
      <c r="AF20" s="149">
        <v>4.105183746660422</v>
      </c>
      <c r="AG20" s="149">
        <v>17.548534622563917</v>
      </c>
      <c r="AH20" s="149">
        <v>11.434464269507489</v>
      </c>
      <c r="AI20" s="149">
        <v>94.754505052602</v>
      </c>
      <c r="AJ20" s="150">
        <v>3.8</v>
      </c>
      <c r="AK20" s="143"/>
      <c r="AL20" s="204"/>
      <c r="BB20" s="142"/>
      <c r="BP20" s="171"/>
      <c r="CD20" s="171"/>
    </row>
    <row r="21" spans="2:82" ht="30.75" customHeight="1">
      <c r="B21" s="52" t="s">
        <v>18</v>
      </c>
      <c r="C21" s="205">
        <v>0.87</v>
      </c>
      <c r="D21" s="53">
        <v>20944000</v>
      </c>
      <c r="E21" s="54">
        <v>37449265</v>
      </c>
      <c r="F21" s="54">
        <v>34704966</v>
      </c>
      <c r="G21" s="54">
        <v>2744299</v>
      </c>
      <c r="H21" s="54">
        <v>370243</v>
      </c>
      <c r="I21" s="54">
        <v>2374056</v>
      </c>
      <c r="J21" s="54">
        <v>859754</v>
      </c>
      <c r="K21" s="55">
        <v>1329196</v>
      </c>
      <c r="L21" s="107">
        <v>21989169</v>
      </c>
      <c r="M21" s="56">
        <v>4847621</v>
      </c>
      <c r="N21" s="56">
        <v>15116468</v>
      </c>
      <c r="O21" s="56">
        <v>6967659</v>
      </c>
      <c r="P21" s="56">
        <v>218434</v>
      </c>
      <c r="Q21" s="56">
        <v>7930375</v>
      </c>
      <c r="R21" s="96">
        <v>11720322</v>
      </c>
      <c r="S21" s="119">
        <v>1.05</v>
      </c>
      <c r="T21" s="69">
        <v>0.231</v>
      </c>
      <c r="U21" s="70">
        <v>1.281</v>
      </c>
      <c r="V21" s="71">
        <v>0.722</v>
      </c>
      <c r="W21" s="72">
        <v>0.333</v>
      </c>
      <c r="X21" s="71">
        <v>0.01</v>
      </c>
      <c r="Y21" s="72">
        <v>0.379</v>
      </c>
      <c r="Z21" s="120">
        <v>0.56</v>
      </c>
      <c r="AA21" s="166">
        <v>11.335255920550038</v>
      </c>
      <c r="AB21" s="149">
        <v>89.24829902557482</v>
      </c>
      <c r="AC21" s="149">
        <v>17.457906807519215</v>
      </c>
      <c r="AD21" s="149">
        <v>16.86835672047421</v>
      </c>
      <c r="AE21" s="149">
        <v>11.499380681252601</v>
      </c>
      <c r="AF21" s="149">
        <v>16.72445589696531</v>
      </c>
      <c r="AG21" s="149">
        <v>11.853695519195714</v>
      </c>
      <c r="AH21" s="149">
        <v>11.510888393398709</v>
      </c>
      <c r="AI21" s="149">
        <v>91.51204421633913</v>
      </c>
      <c r="AJ21" s="150">
        <v>0.6</v>
      </c>
      <c r="AK21" s="143"/>
      <c r="AL21" s="204"/>
      <c r="BB21" s="142"/>
      <c r="BP21" s="171"/>
      <c r="CD21" s="171"/>
    </row>
    <row r="22" spans="2:82" ht="30.75" customHeight="1">
      <c r="B22" s="52" t="s">
        <v>64</v>
      </c>
      <c r="C22" s="205">
        <v>0.4</v>
      </c>
      <c r="D22" s="53">
        <v>8869086</v>
      </c>
      <c r="E22" s="54">
        <v>15458988</v>
      </c>
      <c r="F22" s="54">
        <v>14662844</v>
      </c>
      <c r="G22" s="54">
        <v>796144</v>
      </c>
      <c r="H22" s="54">
        <v>39332</v>
      </c>
      <c r="I22" s="54">
        <v>756812</v>
      </c>
      <c r="J22" s="54">
        <v>643400</v>
      </c>
      <c r="K22" s="55">
        <v>643836</v>
      </c>
      <c r="L22" s="107">
        <v>13100907</v>
      </c>
      <c r="M22" s="56">
        <v>1633503</v>
      </c>
      <c r="N22" s="56">
        <v>7604975</v>
      </c>
      <c r="O22" s="56">
        <v>2438155</v>
      </c>
      <c r="P22" s="56">
        <v>1222855</v>
      </c>
      <c r="Q22" s="56">
        <v>3943965</v>
      </c>
      <c r="R22" s="96">
        <v>7129435</v>
      </c>
      <c r="S22" s="119">
        <v>1.477</v>
      </c>
      <c r="T22" s="69">
        <v>0.184</v>
      </c>
      <c r="U22" s="70">
        <v>1.661</v>
      </c>
      <c r="V22" s="71">
        <v>0.857</v>
      </c>
      <c r="W22" s="72">
        <v>0.275</v>
      </c>
      <c r="X22" s="71">
        <v>0.138</v>
      </c>
      <c r="Y22" s="72">
        <v>0.445</v>
      </c>
      <c r="Z22" s="120">
        <v>0.804</v>
      </c>
      <c r="AA22" s="166">
        <v>8.5331453545495</v>
      </c>
      <c r="AB22" s="149">
        <v>86.71140249929145</v>
      </c>
      <c r="AC22" s="149">
        <v>23.34786161357279</v>
      </c>
      <c r="AD22" s="149">
        <v>16.178401167271534</v>
      </c>
      <c r="AE22" s="149">
        <v>5.63330060833145</v>
      </c>
      <c r="AF22" s="149">
        <v>10.274475658731085</v>
      </c>
      <c r="AG22" s="149">
        <v>16.05860224647838</v>
      </c>
      <c r="AH22" s="149">
        <v>14.344942882256841</v>
      </c>
      <c r="AI22" s="149">
        <v>90.58496519459112</v>
      </c>
      <c r="AJ22" s="150">
        <v>9.7</v>
      </c>
      <c r="AK22" s="143"/>
      <c r="AL22" s="204"/>
      <c r="BB22" s="142"/>
      <c r="BP22" s="171"/>
      <c r="CD22" s="171"/>
    </row>
    <row r="23" spans="2:82" ht="30.75" customHeight="1">
      <c r="B23" s="52" t="s">
        <v>65</v>
      </c>
      <c r="C23" s="205">
        <v>0.76</v>
      </c>
      <c r="D23" s="53">
        <v>12255929</v>
      </c>
      <c r="E23" s="54">
        <v>22810733</v>
      </c>
      <c r="F23" s="54">
        <v>21368631</v>
      </c>
      <c r="G23" s="54">
        <v>1442102</v>
      </c>
      <c r="H23" s="54">
        <v>473849</v>
      </c>
      <c r="I23" s="54">
        <v>968253</v>
      </c>
      <c r="J23" s="54">
        <v>218923</v>
      </c>
      <c r="K23" s="55">
        <v>380021</v>
      </c>
      <c r="L23" s="107">
        <v>12059595</v>
      </c>
      <c r="M23" s="56">
        <v>569072</v>
      </c>
      <c r="N23" s="56">
        <v>12065953</v>
      </c>
      <c r="O23" s="56">
        <v>2373009</v>
      </c>
      <c r="P23" s="56">
        <v>1500714</v>
      </c>
      <c r="Q23" s="56">
        <v>8192230</v>
      </c>
      <c r="R23" s="96">
        <v>562714</v>
      </c>
      <c r="S23" s="119">
        <v>0.984</v>
      </c>
      <c r="T23" s="69">
        <v>0.046</v>
      </c>
      <c r="U23" s="70">
        <v>1.03</v>
      </c>
      <c r="V23" s="71">
        <v>0.984</v>
      </c>
      <c r="W23" s="72">
        <v>0.194</v>
      </c>
      <c r="X23" s="71">
        <v>0.122</v>
      </c>
      <c r="Y23" s="72">
        <v>0.668</v>
      </c>
      <c r="Z23" s="120">
        <v>0.046</v>
      </c>
      <c r="AA23" s="166">
        <v>7.900282385774266</v>
      </c>
      <c r="AB23" s="149">
        <v>76.93591682618091</v>
      </c>
      <c r="AC23" s="149">
        <v>23.106260758973963</v>
      </c>
      <c r="AD23" s="149">
        <v>16.830213988893814</v>
      </c>
      <c r="AE23" s="149">
        <v>11.540431327369802</v>
      </c>
      <c r="AF23" s="149">
        <v>11.61177963758689</v>
      </c>
      <c r="AG23" s="149">
        <v>7.699271923642787</v>
      </c>
      <c r="AH23" s="149">
        <v>4.5598989190178525</v>
      </c>
      <c r="AI23" s="149">
        <v>84.01651308255326</v>
      </c>
      <c r="AJ23" s="150">
        <v>0.4</v>
      </c>
      <c r="AK23" s="143"/>
      <c r="AL23" s="204"/>
      <c r="BB23" s="142"/>
      <c r="BP23" s="171"/>
      <c r="CD23" s="171"/>
    </row>
    <row r="24" spans="2:82" ht="30.75" customHeight="1">
      <c r="B24" s="52" t="s">
        <v>66</v>
      </c>
      <c r="C24" s="205">
        <v>0.32</v>
      </c>
      <c r="D24" s="53">
        <v>11236129</v>
      </c>
      <c r="E24" s="54">
        <v>23663314</v>
      </c>
      <c r="F24" s="54">
        <v>21733763</v>
      </c>
      <c r="G24" s="54">
        <v>1929551</v>
      </c>
      <c r="H24" s="54">
        <v>384388</v>
      </c>
      <c r="I24" s="54">
        <v>1545163</v>
      </c>
      <c r="J24" s="54">
        <v>203683</v>
      </c>
      <c r="K24" s="55">
        <v>26622</v>
      </c>
      <c r="L24" s="107">
        <v>13287121</v>
      </c>
      <c r="M24" s="56">
        <v>723467</v>
      </c>
      <c r="N24" s="56">
        <v>14602913</v>
      </c>
      <c r="O24" s="56">
        <v>6227602</v>
      </c>
      <c r="P24" s="56">
        <v>143171</v>
      </c>
      <c r="Q24" s="56">
        <v>8232140</v>
      </c>
      <c r="R24" s="96">
        <v>-592325</v>
      </c>
      <c r="S24" s="119">
        <v>1.183</v>
      </c>
      <c r="T24" s="69">
        <v>0.064</v>
      </c>
      <c r="U24" s="70">
        <v>1.247</v>
      </c>
      <c r="V24" s="71">
        <v>1.3</v>
      </c>
      <c r="W24" s="72">
        <v>0.554</v>
      </c>
      <c r="X24" s="71">
        <v>0.013</v>
      </c>
      <c r="Y24" s="72">
        <v>0.733</v>
      </c>
      <c r="Z24" s="120">
        <v>-0.053</v>
      </c>
      <c r="AA24" s="166">
        <v>13.751737809346972</v>
      </c>
      <c r="AB24" s="149">
        <v>90.46739756276038</v>
      </c>
      <c r="AC24" s="149">
        <v>25.151886660015993</v>
      </c>
      <c r="AD24" s="149">
        <v>13.145880706960897</v>
      </c>
      <c r="AE24" s="149">
        <v>5.348255079391023</v>
      </c>
      <c r="AF24" s="149">
        <v>6.446396394257994</v>
      </c>
      <c r="AG24" s="149">
        <v>22.700998686367313</v>
      </c>
      <c r="AH24" s="149">
        <v>14.943334755248596</v>
      </c>
      <c r="AI24" s="149">
        <v>93.78448326620716</v>
      </c>
      <c r="AJ24" s="150">
        <v>13.7</v>
      </c>
      <c r="AK24" s="143"/>
      <c r="AL24" s="204"/>
      <c r="BB24" s="142"/>
      <c r="BP24" s="171"/>
      <c r="CD24" s="171"/>
    </row>
    <row r="25" spans="2:82" ht="30.75" customHeight="1">
      <c r="B25" s="52" t="s">
        <v>67</v>
      </c>
      <c r="C25" s="205">
        <v>0.56</v>
      </c>
      <c r="D25" s="53">
        <v>11523534</v>
      </c>
      <c r="E25" s="54">
        <v>20754338</v>
      </c>
      <c r="F25" s="54">
        <v>19478389</v>
      </c>
      <c r="G25" s="54">
        <v>1275949</v>
      </c>
      <c r="H25" s="54">
        <v>125012</v>
      </c>
      <c r="I25" s="54">
        <v>1150937</v>
      </c>
      <c r="J25" s="54">
        <v>390272</v>
      </c>
      <c r="K25" s="55">
        <v>986272</v>
      </c>
      <c r="L25" s="107">
        <v>18068698</v>
      </c>
      <c r="M25" s="56">
        <v>278691</v>
      </c>
      <c r="N25" s="56">
        <v>7105364</v>
      </c>
      <c r="O25" s="56">
        <v>4137830</v>
      </c>
      <c r="P25" s="56">
        <v>717696</v>
      </c>
      <c r="Q25" s="56">
        <v>2249838</v>
      </c>
      <c r="R25" s="96">
        <v>11242025</v>
      </c>
      <c r="S25" s="119">
        <v>1.568</v>
      </c>
      <c r="T25" s="69">
        <v>0.024</v>
      </c>
      <c r="U25" s="70">
        <v>1.592</v>
      </c>
      <c r="V25" s="71">
        <v>0.617</v>
      </c>
      <c r="W25" s="72">
        <v>0.359</v>
      </c>
      <c r="X25" s="71">
        <v>0.062</v>
      </c>
      <c r="Y25" s="72">
        <v>0.195</v>
      </c>
      <c r="Z25" s="120">
        <v>0.976</v>
      </c>
      <c r="AA25" s="166">
        <v>9.987708631744393</v>
      </c>
      <c r="AB25" s="149">
        <v>82.49450759433479</v>
      </c>
      <c r="AC25" s="149">
        <v>22.452492769845716</v>
      </c>
      <c r="AD25" s="149">
        <v>17.53034526553444</v>
      </c>
      <c r="AE25" s="149">
        <v>5.25864114167369</v>
      </c>
      <c r="AF25" s="149">
        <v>10.429945142127133</v>
      </c>
      <c r="AG25" s="149">
        <v>13.78392725078326</v>
      </c>
      <c r="AH25" s="149">
        <v>11.438662395153854</v>
      </c>
      <c r="AI25" s="149">
        <v>87.99968284090552</v>
      </c>
      <c r="AJ25" s="150">
        <v>6.9</v>
      </c>
      <c r="AK25" s="143"/>
      <c r="AL25" s="204"/>
      <c r="BB25" s="142"/>
      <c r="BP25" s="171"/>
      <c r="CD25" s="171"/>
    </row>
    <row r="26" spans="2:82" ht="30.75" customHeight="1">
      <c r="B26" s="52" t="s">
        <v>68</v>
      </c>
      <c r="C26" s="205">
        <v>0.32</v>
      </c>
      <c r="D26" s="53">
        <v>18438308</v>
      </c>
      <c r="E26" s="54">
        <v>30560690</v>
      </c>
      <c r="F26" s="54">
        <v>28945016</v>
      </c>
      <c r="G26" s="54">
        <v>1615674</v>
      </c>
      <c r="H26" s="54">
        <v>286630</v>
      </c>
      <c r="I26" s="54">
        <v>1329044</v>
      </c>
      <c r="J26" s="54">
        <v>92177</v>
      </c>
      <c r="K26" s="55">
        <v>398107</v>
      </c>
      <c r="L26" s="107">
        <v>29813022</v>
      </c>
      <c r="M26" s="56">
        <v>739839</v>
      </c>
      <c r="N26" s="56">
        <v>5681381</v>
      </c>
      <c r="O26" s="56">
        <v>1950426</v>
      </c>
      <c r="P26" s="56">
        <v>229172</v>
      </c>
      <c r="Q26" s="56">
        <v>3501783</v>
      </c>
      <c r="R26" s="96">
        <v>24871480</v>
      </c>
      <c r="S26" s="119">
        <v>1.617</v>
      </c>
      <c r="T26" s="69">
        <v>0.04</v>
      </c>
      <c r="U26" s="70">
        <v>1.657</v>
      </c>
      <c r="V26" s="71">
        <v>0.308</v>
      </c>
      <c r="W26" s="72">
        <v>0.106</v>
      </c>
      <c r="X26" s="71">
        <v>0.012</v>
      </c>
      <c r="Y26" s="72">
        <v>0.19</v>
      </c>
      <c r="Z26" s="120">
        <v>1.349</v>
      </c>
      <c r="AA26" s="166">
        <v>7.208058353293588</v>
      </c>
      <c r="AB26" s="149">
        <v>80.89967862365692</v>
      </c>
      <c r="AC26" s="149">
        <v>22.47966354595581</v>
      </c>
      <c r="AD26" s="149">
        <v>12.708787815986236</v>
      </c>
      <c r="AE26" s="149">
        <v>5.26742486822933</v>
      </c>
      <c r="AF26" s="149">
        <v>10.592496336054944</v>
      </c>
      <c r="AG26" s="149">
        <v>19.29427230455576</v>
      </c>
      <c r="AH26" s="149">
        <v>8.561889292735875</v>
      </c>
      <c r="AI26" s="149">
        <v>83.9923806774023</v>
      </c>
      <c r="AJ26" s="150">
        <v>11.8</v>
      </c>
      <c r="AK26" s="143"/>
      <c r="AL26" s="204"/>
      <c r="BB26" s="142"/>
      <c r="BP26" s="171"/>
      <c r="CD26" s="171"/>
    </row>
    <row r="27" spans="2:82" ht="30.75" customHeight="1">
      <c r="B27" s="52" t="s">
        <v>69</v>
      </c>
      <c r="C27" s="205">
        <v>0.33</v>
      </c>
      <c r="D27" s="53">
        <v>14379088</v>
      </c>
      <c r="E27" s="54">
        <v>29436582</v>
      </c>
      <c r="F27" s="54">
        <v>27643606</v>
      </c>
      <c r="G27" s="54">
        <v>1792976</v>
      </c>
      <c r="H27" s="54">
        <v>513234</v>
      </c>
      <c r="I27" s="54">
        <v>1279742</v>
      </c>
      <c r="J27" s="54">
        <v>34508</v>
      </c>
      <c r="K27" s="55">
        <v>348696</v>
      </c>
      <c r="L27" s="107">
        <v>22168462</v>
      </c>
      <c r="M27" s="56">
        <v>2129462</v>
      </c>
      <c r="N27" s="56">
        <v>10560936</v>
      </c>
      <c r="O27" s="56">
        <v>4784564</v>
      </c>
      <c r="P27" s="56">
        <v>850311</v>
      </c>
      <c r="Q27" s="56">
        <v>4926061</v>
      </c>
      <c r="R27" s="96">
        <v>13736988</v>
      </c>
      <c r="S27" s="119">
        <v>1.542</v>
      </c>
      <c r="T27" s="69">
        <v>0.148</v>
      </c>
      <c r="U27" s="70">
        <v>1.69</v>
      </c>
      <c r="V27" s="71">
        <v>0.734</v>
      </c>
      <c r="W27" s="72">
        <v>0.333</v>
      </c>
      <c r="X27" s="71">
        <v>0.059</v>
      </c>
      <c r="Y27" s="72">
        <v>0.343</v>
      </c>
      <c r="Z27" s="120">
        <v>0.955</v>
      </c>
      <c r="AA27" s="166">
        <v>8.900022031995352</v>
      </c>
      <c r="AB27" s="149">
        <v>86.18731287720672</v>
      </c>
      <c r="AC27" s="149">
        <v>24.30182545759085</v>
      </c>
      <c r="AD27" s="149">
        <v>12.265591435208597</v>
      </c>
      <c r="AE27" s="149">
        <v>7.214916612058558</v>
      </c>
      <c r="AF27" s="149">
        <v>9.677251130339108</v>
      </c>
      <c r="AG27" s="149">
        <v>18.194778602456715</v>
      </c>
      <c r="AH27" s="149">
        <v>8.920006755254223</v>
      </c>
      <c r="AI27" s="149">
        <v>88.20387303526552</v>
      </c>
      <c r="AJ27" s="150">
        <v>11.7</v>
      </c>
      <c r="AK27" s="143"/>
      <c r="AL27" s="204"/>
      <c r="BB27" s="142"/>
      <c r="BP27" s="171"/>
      <c r="CD27" s="171"/>
    </row>
    <row r="28" spans="2:82" ht="30.75" customHeight="1">
      <c r="B28" s="52" t="s">
        <v>70</v>
      </c>
      <c r="C28" s="205">
        <v>0.48</v>
      </c>
      <c r="D28" s="53">
        <v>10742450</v>
      </c>
      <c r="E28" s="54">
        <v>17458636</v>
      </c>
      <c r="F28" s="54">
        <v>16262968</v>
      </c>
      <c r="G28" s="54">
        <v>1195668</v>
      </c>
      <c r="H28" s="54">
        <v>187128</v>
      </c>
      <c r="I28" s="54">
        <v>1008540</v>
      </c>
      <c r="J28" s="54">
        <v>83424</v>
      </c>
      <c r="K28" s="55">
        <v>1066080</v>
      </c>
      <c r="L28" s="107">
        <v>16504254</v>
      </c>
      <c r="M28" s="56">
        <v>1856352</v>
      </c>
      <c r="N28" s="56">
        <v>4981419</v>
      </c>
      <c r="O28" s="56">
        <v>2149169</v>
      </c>
      <c r="P28" s="56">
        <v>893854</v>
      </c>
      <c r="Q28" s="56">
        <v>1938396</v>
      </c>
      <c r="R28" s="96">
        <v>13379187</v>
      </c>
      <c r="S28" s="119">
        <v>1.536</v>
      </c>
      <c r="T28" s="69">
        <v>0.173</v>
      </c>
      <c r="U28" s="70">
        <v>1.709</v>
      </c>
      <c r="V28" s="71">
        <v>0.464</v>
      </c>
      <c r="W28" s="72">
        <v>0.2</v>
      </c>
      <c r="X28" s="71">
        <v>0.083</v>
      </c>
      <c r="Y28" s="72">
        <v>0.18</v>
      </c>
      <c r="Z28" s="120">
        <v>1.245</v>
      </c>
      <c r="AA28" s="166">
        <v>9.388361128048071</v>
      </c>
      <c r="AB28" s="149">
        <v>83.56285587886919</v>
      </c>
      <c r="AC28" s="149">
        <v>23.68794604252672</v>
      </c>
      <c r="AD28" s="149">
        <v>12.895656554909193</v>
      </c>
      <c r="AE28" s="149">
        <v>7.0676475364660405</v>
      </c>
      <c r="AF28" s="149">
        <v>14.506300572260358</v>
      </c>
      <c r="AG28" s="149">
        <v>15.460811482853234</v>
      </c>
      <c r="AH28" s="149">
        <v>9.104808782595077</v>
      </c>
      <c r="AI28" s="149">
        <v>88.27161777757593</v>
      </c>
      <c r="AJ28" s="150">
        <v>8.8</v>
      </c>
      <c r="AK28" s="143"/>
      <c r="AL28" s="204"/>
      <c r="BB28" s="142"/>
      <c r="BP28" s="171"/>
      <c r="CD28" s="171"/>
    </row>
    <row r="29" spans="2:82" ht="30.75" customHeight="1">
      <c r="B29" s="52" t="s">
        <v>19</v>
      </c>
      <c r="C29" s="205">
        <v>0.93</v>
      </c>
      <c r="D29" s="53">
        <v>5716024</v>
      </c>
      <c r="E29" s="54">
        <v>10135643</v>
      </c>
      <c r="F29" s="54">
        <v>9207944</v>
      </c>
      <c r="G29" s="54">
        <v>927699</v>
      </c>
      <c r="H29" s="54">
        <v>49592</v>
      </c>
      <c r="I29" s="54">
        <v>878107</v>
      </c>
      <c r="J29" s="54">
        <v>396807</v>
      </c>
      <c r="K29" s="55">
        <v>680915</v>
      </c>
      <c r="L29" s="107">
        <v>5140693</v>
      </c>
      <c r="M29" s="56">
        <v>702017</v>
      </c>
      <c r="N29" s="56">
        <v>2549452</v>
      </c>
      <c r="O29" s="56">
        <v>1000000</v>
      </c>
      <c r="P29" s="56">
        <v>104628</v>
      </c>
      <c r="Q29" s="56">
        <v>1444824</v>
      </c>
      <c r="R29" s="96">
        <v>3293258</v>
      </c>
      <c r="S29" s="119">
        <v>0.899</v>
      </c>
      <c r="T29" s="69">
        <v>0.123</v>
      </c>
      <c r="U29" s="70">
        <v>1.022</v>
      </c>
      <c r="V29" s="71">
        <v>0.446</v>
      </c>
      <c r="W29" s="72">
        <v>0.175</v>
      </c>
      <c r="X29" s="71">
        <v>0.018</v>
      </c>
      <c r="Y29" s="72">
        <v>0.253</v>
      </c>
      <c r="Z29" s="120">
        <v>0.576</v>
      </c>
      <c r="AA29" s="166">
        <v>15.362199318967171</v>
      </c>
      <c r="AB29" s="149">
        <v>85.56065092633841</v>
      </c>
      <c r="AC29" s="149">
        <v>18.499701181158606</v>
      </c>
      <c r="AD29" s="149">
        <v>18.923592825304674</v>
      </c>
      <c r="AE29" s="149">
        <v>11.180271024885228</v>
      </c>
      <c r="AF29" s="149">
        <v>17.377427216267918</v>
      </c>
      <c r="AG29" s="149">
        <v>8.928605543068375</v>
      </c>
      <c r="AH29" s="149">
        <v>9.995223970427501</v>
      </c>
      <c r="AI29" s="149">
        <v>92.77572408938296</v>
      </c>
      <c r="AJ29" s="150">
        <v>5.6</v>
      </c>
      <c r="AK29" s="143"/>
      <c r="AL29" s="204"/>
      <c r="BB29" s="142"/>
      <c r="BP29" s="171"/>
      <c r="CD29" s="171"/>
    </row>
    <row r="30" spans="2:82" ht="30.75" customHeight="1">
      <c r="B30" s="52" t="s">
        <v>20</v>
      </c>
      <c r="C30" s="205">
        <v>0.71</v>
      </c>
      <c r="D30" s="53">
        <v>5095885</v>
      </c>
      <c r="E30" s="54">
        <v>8820245</v>
      </c>
      <c r="F30" s="54">
        <v>8161662</v>
      </c>
      <c r="G30" s="54">
        <v>658583</v>
      </c>
      <c r="H30" s="54">
        <v>5482</v>
      </c>
      <c r="I30" s="54">
        <v>653101</v>
      </c>
      <c r="J30" s="54">
        <v>232423</v>
      </c>
      <c r="K30" s="55">
        <v>312082</v>
      </c>
      <c r="L30" s="107">
        <v>6741838</v>
      </c>
      <c r="M30" s="56">
        <v>0</v>
      </c>
      <c r="N30" s="56">
        <v>1583532</v>
      </c>
      <c r="O30" s="56">
        <v>686077</v>
      </c>
      <c r="P30" s="56">
        <v>118215</v>
      </c>
      <c r="Q30" s="56">
        <v>779240</v>
      </c>
      <c r="R30" s="96">
        <v>5158306</v>
      </c>
      <c r="S30" s="119">
        <v>1.323</v>
      </c>
      <c r="T30" s="69">
        <v>0</v>
      </c>
      <c r="U30" s="70">
        <v>1.323</v>
      </c>
      <c r="V30" s="71">
        <v>0.311</v>
      </c>
      <c r="W30" s="72">
        <v>0.135</v>
      </c>
      <c r="X30" s="71">
        <v>0.023</v>
      </c>
      <c r="Y30" s="72">
        <v>0.153</v>
      </c>
      <c r="Z30" s="120">
        <v>1.012</v>
      </c>
      <c r="AA30" s="166">
        <v>12.816242909720293</v>
      </c>
      <c r="AB30" s="149">
        <v>86.24743512510167</v>
      </c>
      <c r="AC30" s="149">
        <v>16.620695138434442</v>
      </c>
      <c r="AD30" s="149">
        <v>18.45016574213948</v>
      </c>
      <c r="AE30" s="149">
        <v>8.53575840789691</v>
      </c>
      <c r="AF30" s="149">
        <v>18.54868981144538</v>
      </c>
      <c r="AG30" s="149">
        <v>11.288259065361116</v>
      </c>
      <c r="AH30" s="149">
        <v>11.572306537334793</v>
      </c>
      <c r="AI30" s="149">
        <v>93.19393320094238</v>
      </c>
      <c r="AJ30" s="150">
        <v>5.8</v>
      </c>
      <c r="AK30" s="143"/>
      <c r="AL30" s="204"/>
      <c r="BB30" s="142"/>
      <c r="BP30" s="171"/>
      <c r="CD30" s="171"/>
    </row>
    <row r="31" spans="2:82" ht="30.75" customHeight="1">
      <c r="B31" s="52" t="s">
        <v>21</v>
      </c>
      <c r="C31" s="205">
        <v>0.61</v>
      </c>
      <c r="D31" s="53">
        <v>7289509</v>
      </c>
      <c r="E31" s="54">
        <v>13999811</v>
      </c>
      <c r="F31" s="54">
        <v>12811628</v>
      </c>
      <c r="G31" s="54">
        <v>1188183</v>
      </c>
      <c r="H31" s="54">
        <v>32383</v>
      </c>
      <c r="I31" s="54">
        <v>1155800</v>
      </c>
      <c r="J31" s="54">
        <v>430635</v>
      </c>
      <c r="K31" s="55">
        <v>431111</v>
      </c>
      <c r="L31" s="107">
        <v>11252137</v>
      </c>
      <c r="M31" s="56">
        <v>46641</v>
      </c>
      <c r="N31" s="56">
        <v>3340012</v>
      </c>
      <c r="O31" s="56">
        <v>962442</v>
      </c>
      <c r="P31" s="56">
        <v>193882</v>
      </c>
      <c r="Q31" s="56">
        <v>2183688</v>
      </c>
      <c r="R31" s="96">
        <v>7958766</v>
      </c>
      <c r="S31" s="119">
        <v>1.544</v>
      </c>
      <c r="T31" s="69">
        <v>0.006</v>
      </c>
      <c r="U31" s="70">
        <v>1.55</v>
      </c>
      <c r="V31" s="71">
        <v>0.458</v>
      </c>
      <c r="W31" s="72">
        <v>0.132</v>
      </c>
      <c r="X31" s="71">
        <v>0.027</v>
      </c>
      <c r="Y31" s="72">
        <v>0.3</v>
      </c>
      <c r="Z31" s="120">
        <v>1.092</v>
      </c>
      <c r="AA31" s="166">
        <v>15.855663255234337</v>
      </c>
      <c r="AB31" s="149">
        <v>81.76246598016903</v>
      </c>
      <c r="AC31" s="149">
        <v>25.702227668932004</v>
      </c>
      <c r="AD31" s="149">
        <v>12.77471842455688</v>
      </c>
      <c r="AE31" s="149">
        <v>6.277925440202023</v>
      </c>
      <c r="AF31" s="149">
        <v>12.940347917429296</v>
      </c>
      <c r="AG31" s="149">
        <v>12.31622659727417</v>
      </c>
      <c r="AH31" s="149">
        <v>11.183611593003453</v>
      </c>
      <c r="AI31" s="149">
        <v>87.47280779883184</v>
      </c>
      <c r="AJ31" s="150">
        <v>7.4</v>
      </c>
      <c r="AK31" s="143"/>
      <c r="AL31" s="204"/>
      <c r="BB31" s="142"/>
      <c r="BP31" s="171"/>
      <c r="CD31" s="171"/>
    </row>
    <row r="32" spans="2:82" ht="30.75" customHeight="1">
      <c r="B32" s="52" t="s">
        <v>22</v>
      </c>
      <c r="C32" s="205">
        <v>0.7</v>
      </c>
      <c r="D32" s="53">
        <v>6667346</v>
      </c>
      <c r="E32" s="54">
        <v>11045474</v>
      </c>
      <c r="F32" s="54">
        <v>10412309</v>
      </c>
      <c r="G32" s="54">
        <v>633165</v>
      </c>
      <c r="H32" s="54">
        <v>14588</v>
      </c>
      <c r="I32" s="54">
        <v>618577</v>
      </c>
      <c r="J32" s="54">
        <v>79216</v>
      </c>
      <c r="K32" s="55">
        <v>527280</v>
      </c>
      <c r="L32" s="107">
        <v>8171301</v>
      </c>
      <c r="M32" s="56">
        <v>1517841</v>
      </c>
      <c r="N32" s="56">
        <v>2207867</v>
      </c>
      <c r="O32" s="56">
        <v>1314480</v>
      </c>
      <c r="P32" s="56">
        <v>108745</v>
      </c>
      <c r="Q32" s="56">
        <v>784642</v>
      </c>
      <c r="R32" s="96">
        <v>7481275</v>
      </c>
      <c r="S32" s="119">
        <v>1.226</v>
      </c>
      <c r="T32" s="69">
        <v>0.228</v>
      </c>
      <c r="U32" s="70">
        <v>1.453</v>
      </c>
      <c r="V32" s="71">
        <v>0.331</v>
      </c>
      <c r="W32" s="72">
        <v>0.197</v>
      </c>
      <c r="X32" s="71">
        <v>0.016</v>
      </c>
      <c r="Y32" s="72">
        <v>0.118</v>
      </c>
      <c r="Z32" s="120">
        <v>1.122</v>
      </c>
      <c r="AA32" s="166">
        <v>9.277709601391617</v>
      </c>
      <c r="AB32" s="149">
        <v>79.23444524495254</v>
      </c>
      <c r="AC32" s="149">
        <v>22.994927488230285</v>
      </c>
      <c r="AD32" s="149">
        <v>13.31339423317609</v>
      </c>
      <c r="AE32" s="149">
        <v>7.387750232873605</v>
      </c>
      <c r="AF32" s="149">
        <v>10.568196939844455</v>
      </c>
      <c r="AG32" s="149">
        <v>6.714512495449513</v>
      </c>
      <c r="AH32" s="149">
        <v>16.752288140710174</v>
      </c>
      <c r="AI32" s="149">
        <v>83.13315221903963</v>
      </c>
      <c r="AJ32" s="150">
        <v>2.8</v>
      </c>
      <c r="AK32" s="143"/>
      <c r="AL32" s="204"/>
      <c r="BB32" s="142"/>
      <c r="BP32" s="171"/>
      <c r="CD32" s="171"/>
    </row>
    <row r="33" spans="2:82" ht="30.75" customHeight="1">
      <c r="B33" s="52" t="s">
        <v>23</v>
      </c>
      <c r="C33" s="205">
        <v>0.5</v>
      </c>
      <c r="D33" s="53">
        <v>3063558</v>
      </c>
      <c r="E33" s="54">
        <v>4645157</v>
      </c>
      <c r="F33" s="54">
        <v>4258046</v>
      </c>
      <c r="G33" s="54">
        <v>387111</v>
      </c>
      <c r="H33" s="54">
        <v>5787</v>
      </c>
      <c r="I33" s="54">
        <v>381324</v>
      </c>
      <c r="J33" s="54">
        <v>136525</v>
      </c>
      <c r="K33" s="55">
        <v>246588</v>
      </c>
      <c r="L33" s="107">
        <v>3663609</v>
      </c>
      <c r="M33" s="56">
        <v>30455</v>
      </c>
      <c r="N33" s="56">
        <v>1410162</v>
      </c>
      <c r="O33" s="56">
        <v>418024</v>
      </c>
      <c r="P33" s="56">
        <v>398495</v>
      </c>
      <c r="Q33" s="56">
        <v>593643</v>
      </c>
      <c r="R33" s="96">
        <v>2283902</v>
      </c>
      <c r="S33" s="119">
        <v>1.196</v>
      </c>
      <c r="T33" s="69">
        <v>0.01</v>
      </c>
      <c r="U33" s="70">
        <v>1.206</v>
      </c>
      <c r="V33" s="71">
        <v>0.46</v>
      </c>
      <c r="W33" s="72">
        <v>0.136</v>
      </c>
      <c r="X33" s="71">
        <v>0.13</v>
      </c>
      <c r="Y33" s="72">
        <v>0.194</v>
      </c>
      <c r="Z33" s="120">
        <v>0.746</v>
      </c>
      <c r="AA33" s="166">
        <v>12.44709582779239</v>
      </c>
      <c r="AB33" s="149">
        <v>79.92543135109965</v>
      </c>
      <c r="AC33" s="149">
        <v>22.640214810348503</v>
      </c>
      <c r="AD33" s="149">
        <v>11.599012246948385</v>
      </c>
      <c r="AE33" s="149">
        <v>3.1230445975690846</v>
      </c>
      <c r="AF33" s="149">
        <v>11.523595795659377</v>
      </c>
      <c r="AG33" s="149">
        <v>11.61372225107984</v>
      </c>
      <c r="AH33" s="149">
        <v>18.739532962113987</v>
      </c>
      <c r="AI33" s="149">
        <v>84.66545447965208</v>
      </c>
      <c r="AJ33" s="150">
        <v>10.5</v>
      </c>
      <c r="AK33" s="143"/>
      <c r="AL33" s="204"/>
      <c r="BB33" s="142"/>
      <c r="BP33" s="171"/>
      <c r="CD33" s="171"/>
    </row>
    <row r="34" spans="2:82" ht="30.75" customHeight="1">
      <c r="B34" s="52" t="s">
        <v>24</v>
      </c>
      <c r="C34" s="205">
        <v>0.68</v>
      </c>
      <c r="D34" s="53">
        <v>5033802</v>
      </c>
      <c r="E34" s="54">
        <v>7957214</v>
      </c>
      <c r="F34" s="54">
        <v>7322766</v>
      </c>
      <c r="G34" s="54">
        <v>634448</v>
      </c>
      <c r="H34" s="54">
        <v>46100</v>
      </c>
      <c r="I34" s="54">
        <v>588348</v>
      </c>
      <c r="J34" s="54">
        <v>118823</v>
      </c>
      <c r="K34" s="55">
        <v>657601</v>
      </c>
      <c r="L34" s="107">
        <v>5076021</v>
      </c>
      <c r="M34" s="56">
        <v>0</v>
      </c>
      <c r="N34" s="56">
        <v>3257634</v>
      </c>
      <c r="O34" s="56">
        <v>1602788</v>
      </c>
      <c r="P34" s="56">
        <v>328358</v>
      </c>
      <c r="Q34" s="56">
        <v>1326488</v>
      </c>
      <c r="R34" s="96">
        <v>1818387</v>
      </c>
      <c r="S34" s="119">
        <v>1.008</v>
      </c>
      <c r="T34" s="69">
        <v>0</v>
      </c>
      <c r="U34" s="70">
        <v>1.008</v>
      </c>
      <c r="V34" s="71">
        <v>0.647</v>
      </c>
      <c r="W34" s="72">
        <v>0.318</v>
      </c>
      <c r="X34" s="71">
        <v>0.065</v>
      </c>
      <c r="Y34" s="72">
        <v>0.264</v>
      </c>
      <c r="Z34" s="120">
        <v>0.361</v>
      </c>
      <c r="AA34" s="166">
        <v>11.687944817853383</v>
      </c>
      <c r="AB34" s="149">
        <v>77.43568246251994</v>
      </c>
      <c r="AC34" s="149">
        <v>21.557075034352817</v>
      </c>
      <c r="AD34" s="149">
        <v>12.915146730809775</v>
      </c>
      <c r="AE34" s="149">
        <v>6.757832843471702</v>
      </c>
      <c r="AF34" s="149">
        <v>11.371345983638456</v>
      </c>
      <c r="AG34" s="149">
        <v>9.546045398904</v>
      </c>
      <c r="AH34" s="149">
        <v>14.426881024657112</v>
      </c>
      <c r="AI34" s="149">
        <v>83.67966148442537</v>
      </c>
      <c r="AJ34" s="150">
        <v>3.6</v>
      </c>
      <c r="AK34" s="143"/>
      <c r="AL34" s="204"/>
      <c r="BB34" s="142"/>
      <c r="BP34" s="171"/>
      <c r="CD34" s="171"/>
    </row>
    <row r="35" spans="2:82" ht="30.75" customHeight="1">
      <c r="B35" s="52" t="s">
        <v>25</v>
      </c>
      <c r="C35" s="205">
        <v>0.6</v>
      </c>
      <c r="D35" s="53">
        <v>3303329</v>
      </c>
      <c r="E35" s="54">
        <v>4873283</v>
      </c>
      <c r="F35" s="54">
        <v>4638232</v>
      </c>
      <c r="G35" s="54">
        <v>235051</v>
      </c>
      <c r="H35" s="54">
        <v>3617</v>
      </c>
      <c r="I35" s="54">
        <v>231434</v>
      </c>
      <c r="J35" s="54">
        <v>106721</v>
      </c>
      <c r="K35" s="55">
        <v>177984</v>
      </c>
      <c r="L35" s="107">
        <v>3272970</v>
      </c>
      <c r="M35" s="56">
        <v>77312</v>
      </c>
      <c r="N35" s="56">
        <v>2162788</v>
      </c>
      <c r="O35" s="56">
        <v>825109</v>
      </c>
      <c r="P35" s="56">
        <v>158000</v>
      </c>
      <c r="Q35" s="56">
        <v>1179679</v>
      </c>
      <c r="R35" s="96">
        <v>1187494</v>
      </c>
      <c r="S35" s="119">
        <v>0.991</v>
      </c>
      <c r="T35" s="69">
        <v>0.023</v>
      </c>
      <c r="U35" s="70">
        <v>1.014</v>
      </c>
      <c r="V35" s="71">
        <v>0.655</v>
      </c>
      <c r="W35" s="72">
        <v>0.25</v>
      </c>
      <c r="X35" s="71">
        <v>0.048</v>
      </c>
      <c r="Y35" s="72">
        <v>0.357</v>
      </c>
      <c r="Z35" s="120">
        <v>0.359</v>
      </c>
      <c r="AA35" s="166">
        <v>7.006083862673079</v>
      </c>
      <c r="AB35" s="149">
        <v>73.74496156185809</v>
      </c>
      <c r="AC35" s="149">
        <v>20.666533955031802</v>
      </c>
      <c r="AD35" s="149">
        <v>15.496597291221068</v>
      </c>
      <c r="AE35" s="149">
        <v>4.386908786474872</v>
      </c>
      <c r="AF35" s="149">
        <v>10.56951707288412</v>
      </c>
      <c r="AG35" s="149">
        <v>8.484862834925142</v>
      </c>
      <c r="AH35" s="149">
        <v>13.647345431138886</v>
      </c>
      <c r="AI35" s="149">
        <v>79.28652221615657</v>
      </c>
      <c r="AJ35" s="150">
        <v>6.3</v>
      </c>
      <c r="AK35" s="143"/>
      <c r="AL35" s="204"/>
      <c r="BB35" s="142"/>
      <c r="BP35" s="171"/>
      <c r="CD35" s="171"/>
    </row>
    <row r="36" spans="2:82" ht="30.75" customHeight="1">
      <c r="B36" s="52" t="s">
        <v>26</v>
      </c>
      <c r="C36" s="205">
        <v>0.61</v>
      </c>
      <c r="D36" s="53">
        <v>4442729</v>
      </c>
      <c r="E36" s="54">
        <v>7414121</v>
      </c>
      <c r="F36" s="54">
        <v>6853334</v>
      </c>
      <c r="G36" s="54">
        <v>560787</v>
      </c>
      <c r="H36" s="54">
        <v>103418</v>
      </c>
      <c r="I36" s="54">
        <v>457369</v>
      </c>
      <c r="J36" s="54">
        <v>66458</v>
      </c>
      <c r="K36" s="55">
        <v>-95632</v>
      </c>
      <c r="L36" s="107">
        <v>6105539</v>
      </c>
      <c r="M36" s="56">
        <v>0</v>
      </c>
      <c r="N36" s="56">
        <v>927366</v>
      </c>
      <c r="O36" s="56">
        <v>736625</v>
      </c>
      <c r="P36" s="56">
        <v>87507</v>
      </c>
      <c r="Q36" s="56">
        <v>103234</v>
      </c>
      <c r="R36" s="96">
        <v>5178173</v>
      </c>
      <c r="S36" s="119">
        <v>1.374</v>
      </c>
      <c r="T36" s="69">
        <v>0</v>
      </c>
      <c r="U36" s="70">
        <v>1.374</v>
      </c>
      <c r="V36" s="71">
        <v>0.209</v>
      </c>
      <c r="W36" s="72">
        <v>0.166</v>
      </c>
      <c r="X36" s="71">
        <v>0.02</v>
      </c>
      <c r="Y36" s="72">
        <v>0.023</v>
      </c>
      <c r="Z36" s="120">
        <v>1.166</v>
      </c>
      <c r="AA36" s="166">
        <v>10.294776026176704</v>
      </c>
      <c r="AB36" s="149">
        <v>77.26902674679808</v>
      </c>
      <c r="AC36" s="149">
        <v>23.670038020088306</v>
      </c>
      <c r="AD36" s="149">
        <v>14.620190688905593</v>
      </c>
      <c r="AE36" s="149">
        <v>5.136317922801478</v>
      </c>
      <c r="AF36" s="149">
        <v>10.533772306880914</v>
      </c>
      <c r="AG36" s="149">
        <v>14.28560683255454</v>
      </c>
      <c r="AH36" s="149">
        <v>8.635820825522174</v>
      </c>
      <c r="AI36" s="149">
        <v>82.87370252805643</v>
      </c>
      <c r="AJ36" s="150">
        <v>12.6</v>
      </c>
      <c r="AK36" s="143"/>
      <c r="AL36" s="204"/>
      <c r="BB36" s="142"/>
      <c r="BP36" s="171"/>
      <c r="CD36" s="171"/>
    </row>
    <row r="37" spans="2:82" ht="30.75" customHeight="1">
      <c r="B37" s="52" t="s">
        <v>27</v>
      </c>
      <c r="C37" s="205">
        <v>0.46</v>
      </c>
      <c r="D37" s="53">
        <v>9668843</v>
      </c>
      <c r="E37" s="54">
        <v>15509725</v>
      </c>
      <c r="F37" s="54">
        <v>14528174</v>
      </c>
      <c r="G37" s="54">
        <v>981551</v>
      </c>
      <c r="H37" s="54">
        <v>43538</v>
      </c>
      <c r="I37" s="54">
        <v>938013</v>
      </c>
      <c r="J37" s="54">
        <v>367847</v>
      </c>
      <c r="K37" s="55">
        <v>645582</v>
      </c>
      <c r="L37" s="107">
        <v>13836495</v>
      </c>
      <c r="M37" s="56">
        <v>1152613</v>
      </c>
      <c r="N37" s="56">
        <v>9080065</v>
      </c>
      <c r="O37" s="56">
        <v>3068231</v>
      </c>
      <c r="P37" s="56">
        <v>307909</v>
      </c>
      <c r="Q37" s="56">
        <v>5703925</v>
      </c>
      <c r="R37" s="96">
        <v>5909043</v>
      </c>
      <c r="S37" s="119">
        <v>1.431</v>
      </c>
      <c r="T37" s="69">
        <v>0.119</v>
      </c>
      <c r="U37" s="70">
        <v>1.55</v>
      </c>
      <c r="V37" s="71">
        <v>0.939</v>
      </c>
      <c r="W37" s="72">
        <v>0.317</v>
      </c>
      <c r="X37" s="71">
        <v>0.032</v>
      </c>
      <c r="Y37" s="72">
        <v>0.59</v>
      </c>
      <c r="Z37" s="120">
        <v>0.611</v>
      </c>
      <c r="AA37" s="166">
        <v>9.701398605810436</v>
      </c>
      <c r="AB37" s="149">
        <v>80.98995180063041</v>
      </c>
      <c r="AC37" s="149">
        <v>20.348583932088246</v>
      </c>
      <c r="AD37" s="149">
        <v>17.395140171910498</v>
      </c>
      <c r="AE37" s="149">
        <v>3.097935313261763</v>
      </c>
      <c r="AF37" s="149">
        <v>9.610576280977568</v>
      </c>
      <c r="AG37" s="149">
        <v>16.236714551541855</v>
      </c>
      <c r="AH37" s="149">
        <v>11.147398660646996</v>
      </c>
      <c r="AI37" s="149">
        <v>83.40593730719924</v>
      </c>
      <c r="AJ37" s="150">
        <v>6.1</v>
      </c>
      <c r="AK37" s="143"/>
      <c r="AL37" s="204"/>
      <c r="BB37" s="142"/>
      <c r="BP37" s="171"/>
      <c r="CD37" s="171"/>
    </row>
    <row r="38" spans="2:82" ht="30.75" customHeight="1">
      <c r="B38" s="52" t="s">
        <v>28</v>
      </c>
      <c r="C38" s="205">
        <v>0.61</v>
      </c>
      <c r="D38" s="53">
        <v>5397361</v>
      </c>
      <c r="E38" s="54">
        <v>9443131</v>
      </c>
      <c r="F38" s="54">
        <v>8999236</v>
      </c>
      <c r="G38" s="54">
        <v>443895</v>
      </c>
      <c r="H38" s="54">
        <v>26573</v>
      </c>
      <c r="I38" s="54">
        <v>417322</v>
      </c>
      <c r="J38" s="54">
        <v>81638</v>
      </c>
      <c r="K38" s="55">
        <v>229944</v>
      </c>
      <c r="L38" s="107">
        <v>7566758</v>
      </c>
      <c r="M38" s="56">
        <v>1589514</v>
      </c>
      <c r="N38" s="56">
        <v>3183538</v>
      </c>
      <c r="O38" s="56">
        <v>2543905</v>
      </c>
      <c r="P38" s="56">
        <v>138328</v>
      </c>
      <c r="Q38" s="56">
        <v>501305</v>
      </c>
      <c r="R38" s="96">
        <v>5972734</v>
      </c>
      <c r="S38" s="119">
        <v>1.402</v>
      </c>
      <c r="T38" s="69">
        <v>0.294</v>
      </c>
      <c r="U38" s="70">
        <v>1.696</v>
      </c>
      <c r="V38" s="71">
        <v>0.59</v>
      </c>
      <c r="W38" s="72">
        <v>0.471</v>
      </c>
      <c r="X38" s="71">
        <v>0.026</v>
      </c>
      <c r="Y38" s="72">
        <v>0.093</v>
      </c>
      <c r="Z38" s="120">
        <v>1.107</v>
      </c>
      <c r="AA38" s="166">
        <v>7.731963824543142</v>
      </c>
      <c r="AB38" s="149">
        <v>81.0298642850737</v>
      </c>
      <c r="AC38" s="149">
        <v>18.68052055663131</v>
      </c>
      <c r="AD38" s="149">
        <v>15.325549993621248</v>
      </c>
      <c r="AE38" s="149">
        <v>8.5038950080993</v>
      </c>
      <c r="AF38" s="149">
        <v>15.04183540584106</v>
      </c>
      <c r="AG38" s="149">
        <v>11.057813501191031</v>
      </c>
      <c r="AH38" s="149">
        <v>9.7881623006956</v>
      </c>
      <c r="AI38" s="149">
        <v>86.95604100033442</v>
      </c>
      <c r="AJ38" s="150">
        <v>3.9</v>
      </c>
      <c r="AK38" s="143"/>
      <c r="AL38" s="204"/>
      <c r="BB38" s="142"/>
      <c r="BP38" s="171"/>
      <c r="CD38" s="171"/>
    </row>
    <row r="39" spans="2:82" ht="30.75" customHeight="1">
      <c r="B39" s="52" t="s">
        <v>29</v>
      </c>
      <c r="C39" s="205">
        <v>0.61</v>
      </c>
      <c r="D39" s="53">
        <v>6022482</v>
      </c>
      <c r="E39" s="54">
        <v>10727908</v>
      </c>
      <c r="F39" s="54">
        <v>9770710</v>
      </c>
      <c r="G39" s="54">
        <v>957198</v>
      </c>
      <c r="H39" s="54">
        <v>0</v>
      </c>
      <c r="I39" s="54">
        <v>957198</v>
      </c>
      <c r="J39" s="54">
        <v>492840</v>
      </c>
      <c r="K39" s="55">
        <v>535614</v>
      </c>
      <c r="L39" s="107">
        <v>8786003</v>
      </c>
      <c r="M39" s="56">
        <v>139916</v>
      </c>
      <c r="N39" s="56">
        <v>3129342</v>
      </c>
      <c r="O39" s="56">
        <v>1680898</v>
      </c>
      <c r="P39" s="56">
        <v>75021</v>
      </c>
      <c r="Q39" s="56">
        <v>1373423</v>
      </c>
      <c r="R39" s="96">
        <v>5796577</v>
      </c>
      <c r="S39" s="119">
        <v>1.459</v>
      </c>
      <c r="T39" s="69">
        <v>0.023</v>
      </c>
      <c r="U39" s="70">
        <v>1.482</v>
      </c>
      <c r="V39" s="71">
        <v>0.52</v>
      </c>
      <c r="W39" s="72">
        <v>0.279</v>
      </c>
      <c r="X39" s="71">
        <v>0.012</v>
      </c>
      <c r="Y39" s="72">
        <v>0.228</v>
      </c>
      <c r="Z39" s="120">
        <v>0.962</v>
      </c>
      <c r="AA39" s="166">
        <v>15.893746133238754</v>
      </c>
      <c r="AB39" s="149">
        <v>75.99843130254543</v>
      </c>
      <c r="AC39" s="149">
        <v>17.893810162565345</v>
      </c>
      <c r="AD39" s="149">
        <v>8.647838016416422</v>
      </c>
      <c r="AE39" s="149">
        <v>8.831644666589185</v>
      </c>
      <c r="AF39" s="149">
        <v>14.364417472579902</v>
      </c>
      <c r="AG39" s="149">
        <v>12.669495416231364</v>
      </c>
      <c r="AH39" s="149">
        <v>11.052301901379465</v>
      </c>
      <c r="AI39" s="149">
        <v>81.54375629117901</v>
      </c>
      <c r="AJ39" s="150">
        <v>10</v>
      </c>
      <c r="AK39" s="143"/>
      <c r="AL39" s="204"/>
      <c r="BB39" s="142"/>
      <c r="BP39" s="171"/>
      <c r="CD39" s="171"/>
    </row>
    <row r="40" spans="2:82" ht="30.75" customHeight="1">
      <c r="B40" s="52" t="s">
        <v>30</v>
      </c>
      <c r="C40" s="205">
        <v>0.6</v>
      </c>
      <c r="D40" s="53">
        <v>4726729</v>
      </c>
      <c r="E40" s="54">
        <v>9947339</v>
      </c>
      <c r="F40" s="54">
        <v>8969214</v>
      </c>
      <c r="G40" s="54">
        <v>978125</v>
      </c>
      <c r="H40" s="54">
        <v>413743</v>
      </c>
      <c r="I40" s="54">
        <v>564382</v>
      </c>
      <c r="J40" s="54">
        <v>136765</v>
      </c>
      <c r="K40" s="55">
        <v>547362</v>
      </c>
      <c r="L40" s="107">
        <v>8660444</v>
      </c>
      <c r="M40" s="56">
        <v>500</v>
      </c>
      <c r="N40" s="56">
        <v>3264548</v>
      </c>
      <c r="O40" s="56">
        <v>2678077</v>
      </c>
      <c r="P40" s="56">
        <v>130744</v>
      </c>
      <c r="Q40" s="56">
        <v>455727</v>
      </c>
      <c r="R40" s="96">
        <v>5396396</v>
      </c>
      <c r="S40" s="119">
        <v>1.832</v>
      </c>
      <c r="T40" s="69">
        <v>0</v>
      </c>
      <c r="U40" s="70">
        <v>1.832</v>
      </c>
      <c r="V40" s="71">
        <v>0.691</v>
      </c>
      <c r="W40" s="72">
        <v>0.567</v>
      </c>
      <c r="X40" s="71">
        <v>0.028</v>
      </c>
      <c r="Y40" s="72">
        <v>0.096</v>
      </c>
      <c r="Z40" s="120">
        <v>1.142</v>
      </c>
      <c r="AA40" s="166">
        <v>11.940223355305541</v>
      </c>
      <c r="AB40" s="149">
        <v>77.9099877271503</v>
      </c>
      <c r="AC40" s="149">
        <v>19.66706899080288</v>
      </c>
      <c r="AD40" s="149">
        <v>11.363842259146848</v>
      </c>
      <c r="AE40" s="149">
        <v>5.238569004412295</v>
      </c>
      <c r="AF40" s="149">
        <v>11.013511509706763</v>
      </c>
      <c r="AG40" s="149">
        <v>14.133886593343735</v>
      </c>
      <c r="AH40" s="149">
        <v>16.268208688007586</v>
      </c>
      <c r="AI40" s="149">
        <v>83.16867171272877</v>
      </c>
      <c r="AJ40" s="150">
        <v>11.2</v>
      </c>
      <c r="AK40" s="143"/>
      <c r="AL40" s="204"/>
      <c r="BB40" s="142"/>
      <c r="BP40" s="171"/>
      <c r="CD40" s="171"/>
    </row>
    <row r="41" spans="2:82" ht="30.75" customHeight="1">
      <c r="B41" s="52" t="s">
        <v>31</v>
      </c>
      <c r="C41" s="205">
        <v>0.56</v>
      </c>
      <c r="D41" s="53">
        <v>2537351</v>
      </c>
      <c r="E41" s="54">
        <v>4070481</v>
      </c>
      <c r="F41" s="54">
        <v>3847271</v>
      </c>
      <c r="G41" s="54">
        <v>223210</v>
      </c>
      <c r="H41" s="54">
        <v>12889</v>
      </c>
      <c r="I41" s="54">
        <v>210321</v>
      </c>
      <c r="J41" s="54">
        <v>13035</v>
      </c>
      <c r="K41" s="55">
        <v>189614</v>
      </c>
      <c r="L41" s="107">
        <v>2709187</v>
      </c>
      <c r="M41" s="56">
        <v>47646</v>
      </c>
      <c r="N41" s="56">
        <v>1940610</v>
      </c>
      <c r="O41" s="56">
        <v>1170008</v>
      </c>
      <c r="P41" s="56">
        <v>151958</v>
      </c>
      <c r="Q41" s="56">
        <v>618644</v>
      </c>
      <c r="R41" s="96">
        <v>816223</v>
      </c>
      <c r="S41" s="119">
        <v>1.068</v>
      </c>
      <c r="T41" s="69">
        <v>0.019</v>
      </c>
      <c r="U41" s="70">
        <v>1.087</v>
      </c>
      <c r="V41" s="71">
        <v>0.765</v>
      </c>
      <c r="W41" s="72">
        <v>0.461</v>
      </c>
      <c r="X41" s="71">
        <v>0.06</v>
      </c>
      <c r="Y41" s="72">
        <v>0.244</v>
      </c>
      <c r="Z41" s="120">
        <v>0.322</v>
      </c>
      <c r="AA41" s="166">
        <v>8.288999038761292</v>
      </c>
      <c r="AB41" s="149">
        <v>76.59527698613462</v>
      </c>
      <c r="AC41" s="149">
        <v>25.076868411519616</v>
      </c>
      <c r="AD41" s="149">
        <v>15.983586520127455</v>
      </c>
      <c r="AE41" s="149">
        <v>7.593409508161507</v>
      </c>
      <c r="AF41" s="149">
        <v>8.887670680210855</v>
      </c>
      <c r="AG41" s="149">
        <v>9.879501282134692</v>
      </c>
      <c r="AH41" s="149">
        <v>8.869692691890002</v>
      </c>
      <c r="AI41" s="149">
        <v>82.53730482661464</v>
      </c>
      <c r="AJ41" s="150">
        <v>3.7</v>
      </c>
      <c r="AK41" s="143"/>
      <c r="AL41" s="204"/>
      <c r="BB41" s="142"/>
      <c r="BP41" s="171"/>
      <c r="CD41" s="171"/>
    </row>
    <row r="42" spans="2:82" ht="30.75" customHeight="1">
      <c r="B42" s="52" t="s">
        <v>32</v>
      </c>
      <c r="C42" s="205">
        <v>0.46</v>
      </c>
      <c r="D42" s="53">
        <v>2273567</v>
      </c>
      <c r="E42" s="54">
        <v>3663983</v>
      </c>
      <c r="F42" s="54">
        <v>3462209</v>
      </c>
      <c r="G42" s="54">
        <v>201774</v>
      </c>
      <c r="H42" s="54">
        <v>0</v>
      </c>
      <c r="I42" s="54">
        <v>201774</v>
      </c>
      <c r="J42" s="54">
        <v>8052</v>
      </c>
      <c r="K42" s="55">
        <v>277713</v>
      </c>
      <c r="L42" s="107">
        <v>1773769</v>
      </c>
      <c r="M42" s="56">
        <v>68798</v>
      </c>
      <c r="N42" s="56">
        <v>1900105</v>
      </c>
      <c r="O42" s="56">
        <v>1350893</v>
      </c>
      <c r="P42" s="56">
        <v>66246</v>
      </c>
      <c r="Q42" s="56">
        <v>482966</v>
      </c>
      <c r="R42" s="96">
        <v>-57538</v>
      </c>
      <c r="S42" s="119">
        <v>0.78</v>
      </c>
      <c r="T42" s="69">
        <v>0.03</v>
      </c>
      <c r="U42" s="70">
        <v>0.81</v>
      </c>
      <c r="V42" s="71">
        <v>0.836</v>
      </c>
      <c r="W42" s="72">
        <v>0.594</v>
      </c>
      <c r="X42" s="71">
        <v>0.029</v>
      </c>
      <c r="Y42" s="72">
        <v>0.212</v>
      </c>
      <c r="Z42" s="120">
        <v>-0.025</v>
      </c>
      <c r="AA42" s="166">
        <v>8.87477694741347</v>
      </c>
      <c r="AB42" s="149">
        <v>81.4924336799979</v>
      </c>
      <c r="AC42" s="149">
        <v>26.175923600169483</v>
      </c>
      <c r="AD42" s="149">
        <v>11.094788529538375</v>
      </c>
      <c r="AE42" s="149">
        <v>4.236513361259325</v>
      </c>
      <c r="AF42" s="149">
        <v>20.457395947771122</v>
      </c>
      <c r="AG42" s="149">
        <v>11.604678914522953</v>
      </c>
      <c r="AH42" s="149">
        <v>7.663240615995623</v>
      </c>
      <c r="AI42" s="149">
        <v>86.07879500916107</v>
      </c>
      <c r="AJ42" s="150">
        <v>10.6</v>
      </c>
      <c r="AK42" s="143"/>
      <c r="AL42" s="204"/>
      <c r="BB42" s="142"/>
      <c r="BP42" s="171"/>
      <c r="CD42" s="171"/>
    </row>
    <row r="43" spans="2:82" ht="30.75" customHeight="1">
      <c r="B43" s="52" t="s">
        <v>33</v>
      </c>
      <c r="C43" s="205">
        <v>0.45</v>
      </c>
      <c r="D43" s="53">
        <v>3529695</v>
      </c>
      <c r="E43" s="54">
        <v>5901968</v>
      </c>
      <c r="F43" s="54">
        <v>5625330</v>
      </c>
      <c r="G43" s="54">
        <v>276638</v>
      </c>
      <c r="H43" s="54">
        <v>16245</v>
      </c>
      <c r="I43" s="54">
        <v>260393</v>
      </c>
      <c r="J43" s="54">
        <v>-29520</v>
      </c>
      <c r="K43" s="55">
        <v>-23442</v>
      </c>
      <c r="L43" s="107">
        <v>4001623</v>
      </c>
      <c r="M43" s="56">
        <v>2764</v>
      </c>
      <c r="N43" s="56">
        <v>3611563</v>
      </c>
      <c r="O43" s="56">
        <v>1566443</v>
      </c>
      <c r="P43" s="56">
        <v>118278</v>
      </c>
      <c r="Q43" s="56">
        <v>1926842</v>
      </c>
      <c r="R43" s="96">
        <v>392824</v>
      </c>
      <c r="S43" s="119">
        <v>1.134</v>
      </c>
      <c r="T43" s="69">
        <v>0.001</v>
      </c>
      <c r="U43" s="70">
        <v>1.134</v>
      </c>
      <c r="V43" s="71">
        <v>1.023</v>
      </c>
      <c r="W43" s="72">
        <v>0.444</v>
      </c>
      <c r="X43" s="71">
        <v>0.034</v>
      </c>
      <c r="Y43" s="72">
        <v>0.546</v>
      </c>
      <c r="Z43" s="120">
        <v>0.111</v>
      </c>
      <c r="AA43" s="166">
        <v>7.377209645592608</v>
      </c>
      <c r="AB43" s="149">
        <v>75.10398965104883</v>
      </c>
      <c r="AC43" s="149">
        <v>22.49511661676512</v>
      </c>
      <c r="AD43" s="149">
        <v>9.854571835747489</v>
      </c>
      <c r="AE43" s="149">
        <v>5.934490734496803</v>
      </c>
      <c r="AF43" s="149">
        <v>16.764502917666945</v>
      </c>
      <c r="AG43" s="149">
        <v>10.186068702290077</v>
      </c>
      <c r="AH43" s="149">
        <v>8.443925947904585</v>
      </c>
      <c r="AI43" s="149">
        <v>79.21985121958448</v>
      </c>
      <c r="AJ43" s="150">
        <v>9</v>
      </c>
      <c r="AK43" s="143"/>
      <c r="AL43" s="204"/>
      <c r="BB43" s="142"/>
      <c r="BP43" s="171"/>
      <c r="CD43" s="171"/>
    </row>
    <row r="44" spans="2:82" ht="30.75" customHeight="1">
      <c r="B44" s="52" t="s">
        <v>34</v>
      </c>
      <c r="C44" s="205">
        <v>0.27</v>
      </c>
      <c r="D44" s="53">
        <v>2310554</v>
      </c>
      <c r="E44" s="54">
        <v>3437994</v>
      </c>
      <c r="F44" s="54">
        <v>3307069</v>
      </c>
      <c r="G44" s="54">
        <v>130925</v>
      </c>
      <c r="H44" s="54">
        <v>1</v>
      </c>
      <c r="I44" s="54">
        <v>130924</v>
      </c>
      <c r="J44" s="54">
        <v>64126</v>
      </c>
      <c r="K44" s="55">
        <v>114404</v>
      </c>
      <c r="L44" s="107">
        <v>1172498</v>
      </c>
      <c r="M44" s="56">
        <v>57813</v>
      </c>
      <c r="N44" s="56">
        <v>3082650</v>
      </c>
      <c r="O44" s="56">
        <v>1296918</v>
      </c>
      <c r="P44" s="56">
        <v>54289</v>
      </c>
      <c r="Q44" s="56">
        <v>1731443</v>
      </c>
      <c r="R44" s="96">
        <v>-1852339</v>
      </c>
      <c r="S44" s="119">
        <v>0.507</v>
      </c>
      <c r="T44" s="69">
        <v>0.025</v>
      </c>
      <c r="U44" s="70">
        <v>0.532</v>
      </c>
      <c r="V44" s="71">
        <v>1.334</v>
      </c>
      <c r="W44" s="72">
        <v>0.561</v>
      </c>
      <c r="X44" s="71">
        <v>0.023</v>
      </c>
      <c r="Y44" s="72">
        <v>0.749</v>
      </c>
      <c r="Z44" s="120">
        <v>-0.802</v>
      </c>
      <c r="AA44" s="166">
        <v>5.666346685686636</v>
      </c>
      <c r="AB44" s="149">
        <v>69.15271927017827</v>
      </c>
      <c r="AC44" s="149">
        <v>25.6415310349199</v>
      </c>
      <c r="AD44" s="149">
        <v>12.508872918961325</v>
      </c>
      <c r="AE44" s="149">
        <v>3.4657241582611813</v>
      </c>
      <c r="AF44" s="149">
        <v>8.770676885953849</v>
      </c>
      <c r="AG44" s="149">
        <v>10.589370210523162</v>
      </c>
      <c r="AH44" s="149">
        <v>7.794362749673628</v>
      </c>
      <c r="AI44" s="149">
        <v>69.15271927017827</v>
      </c>
      <c r="AJ44" s="150">
        <v>5.3</v>
      </c>
      <c r="AK44" s="143"/>
      <c r="AL44" s="204"/>
      <c r="BB44" s="142"/>
      <c r="BP44" s="171"/>
      <c r="CD44" s="171"/>
    </row>
    <row r="45" spans="2:82" ht="30.75" customHeight="1">
      <c r="B45" s="52" t="s">
        <v>35</v>
      </c>
      <c r="C45" s="205">
        <v>0.41</v>
      </c>
      <c r="D45" s="53">
        <v>4254818</v>
      </c>
      <c r="E45" s="54">
        <v>7444810</v>
      </c>
      <c r="F45" s="54">
        <v>6991560</v>
      </c>
      <c r="G45" s="54">
        <v>453250</v>
      </c>
      <c r="H45" s="54">
        <v>68850</v>
      </c>
      <c r="I45" s="54">
        <v>384400</v>
      </c>
      <c r="J45" s="54">
        <v>39657</v>
      </c>
      <c r="K45" s="55">
        <v>40938</v>
      </c>
      <c r="L45" s="107">
        <v>3225641</v>
      </c>
      <c r="M45" s="56">
        <v>4497</v>
      </c>
      <c r="N45" s="56">
        <v>3081769</v>
      </c>
      <c r="O45" s="56">
        <v>839720</v>
      </c>
      <c r="P45" s="56">
        <v>65924</v>
      </c>
      <c r="Q45" s="56">
        <v>2176125</v>
      </c>
      <c r="R45" s="96">
        <v>148369</v>
      </c>
      <c r="S45" s="119">
        <v>0.758</v>
      </c>
      <c r="T45" s="69">
        <v>0.001</v>
      </c>
      <c r="U45" s="70">
        <v>0.759</v>
      </c>
      <c r="V45" s="71">
        <v>0.724</v>
      </c>
      <c r="W45" s="72">
        <v>0.197</v>
      </c>
      <c r="X45" s="71">
        <v>0.015</v>
      </c>
      <c r="Y45" s="72">
        <v>0.511</v>
      </c>
      <c r="Z45" s="120">
        <v>0.035</v>
      </c>
      <c r="AA45" s="166">
        <v>9.034463988823964</v>
      </c>
      <c r="AB45" s="149">
        <v>78.3459008447181</v>
      </c>
      <c r="AC45" s="149">
        <v>26.89827929516545</v>
      </c>
      <c r="AD45" s="149">
        <v>12.875145155047093</v>
      </c>
      <c r="AE45" s="149">
        <v>5.902844050880694</v>
      </c>
      <c r="AF45" s="149">
        <v>12.261094262728601</v>
      </c>
      <c r="AG45" s="149">
        <v>9.710922052756812</v>
      </c>
      <c r="AH45" s="149">
        <v>9.483811797690771</v>
      </c>
      <c r="AI45" s="149">
        <v>80.1095861755019</v>
      </c>
      <c r="AJ45" s="150">
        <v>4.9</v>
      </c>
      <c r="AK45" s="143"/>
      <c r="AL45" s="204"/>
      <c r="BB45" s="142"/>
      <c r="BP45" s="171"/>
      <c r="CD45" s="171"/>
    </row>
    <row r="46" spans="2:82" ht="30.75" customHeight="1">
      <c r="B46" s="52" t="s">
        <v>36</v>
      </c>
      <c r="C46" s="205">
        <v>0.28</v>
      </c>
      <c r="D46" s="53">
        <v>4116324</v>
      </c>
      <c r="E46" s="54">
        <v>7286036</v>
      </c>
      <c r="F46" s="54">
        <v>6774538</v>
      </c>
      <c r="G46" s="54">
        <v>511498</v>
      </c>
      <c r="H46" s="54">
        <v>110470</v>
      </c>
      <c r="I46" s="54">
        <v>401028</v>
      </c>
      <c r="J46" s="54">
        <v>63335</v>
      </c>
      <c r="K46" s="55">
        <v>63335</v>
      </c>
      <c r="L46" s="107">
        <v>4405666</v>
      </c>
      <c r="M46" s="56">
        <v>152879</v>
      </c>
      <c r="N46" s="56">
        <v>3357321</v>
      </c>
      <c r="O46" s="56">
        <v>800000</v>
      </c>
      <c r="P46" s="56">
        <v>87370</v>
      </c>
      <c r="Q46" s="56">
        <v>2469951</v>
      </c>
      <c r="R46" s="96">
        <v>1201224</v>
      </c>
      <c r="S46" s="119">
        <v>1.07</v>
      </c>
      <c r="T46" s="69">
        <v>0.037</v>
      </c>
      <c r="U46" s="70">
        <v>1.107</v>
      </c>
      <c r="V46" s="71">
        <v>0.816</v>
      </c>
      <c r="W46" s="72">
        <v>0.194</v>
      </c>
      <c r="X46" s="71">
        <v>0.021</v>
      </c>
      <c r="Y46" s="72">
        <v>0.6</v>
      </c>
      <c r="Z46" s="120">
        <v>0.292</v>
      </c>
      <c r="AA46" s="166">
        <v>9.74238179501905</v>
      </c>
      <c r="AB46" s="149">
        <v>81.99061189904354</v>
      </c>
      <c r="AC46" s="149">
        <v>23.36730502068042</v>
      </c>
      <c r="AD46" s="149">
        <v>13.774632189927742</v>
      </c>
      <c r="AE46" s="149">
        <v>3.560424649635231</v>
      </c>
      <c r="AF46" s="149">
        <v>10.814269289816691</v>
      </c>
      <c r="AG46" s="149">
        <v>15.477043421443337</v>
      </c>
      <c r="AH46" s="149">
        <v>13.881524537640397</v>
      </c>
      <c r="AI46" s="149">
        <v>85.03476259565288</v>
      </c>
      <c r="AJ46" s="150">
        <v>9.5</v>
      </c>
      <c r="AK46" s="143"/>
      <c r="AL46" s="204"/>
      <c r="BB46" s="142"/>
      <c r="BP46" s="171"/>
      <c r="CD46" s="171"/>
    </row>
    <row r="47" spans="2:82" ht="30.75" customHeight="1">
      <c r="B47" s="52" t="s">
        <v>37</v>
      </c>
      <c r="C47" s="205">
        <v>0.16</v>
      </c>
      <c r="D47" s="53">
        <v>1790795</v>
      </c>
      <c r="E47" s="54">
        <v>3190998</v>
      </c>
      <c r="F47" s="54">
        <v>2789847</v>
      </c>
      <c r="G47" s="54">
        <v>401151</v>
      </c>
      <c r="H47" s="54">
        <v>16300</v>
      </c>
      <c r="I47" s="54">
        <v>384851</v>
      </c>
      <c r="J47" s="54">
        <v>50365</v>
      </c>
      <c r="K47" s="55">
        <v>175965</v>
      </c>
      <c r="L47" s="107">
        <v>2889344</v>
      </c>
      <c r="M47" s="56">
        <v>11580</v>
      </c>
      <c r="N47" s="56">
        <v>1189613</v>
      </c>
      <c r="O47" s="56">
        <v>1007840</v>
      </c>
      <c r="P47" s="56">
        <v>990</v>
      </c>
      <c r="Q47" s="56">
        <v>180783</v>
      </c>
      <c r="R47" s="96">
        <v>1711311</v>
      </c>
      <c r="S47" s="119">
        <v>1.613</v>
      </c>
      <c r="T47" s="69">
        <v>0.006</v>
      </c>
      <c r="U47" s="70">
        <v>1.62</v>
      </c>
      <c r="V47" s="71">
        <v>0.664</v>
      </c>
      <c r="W47" s="72">
        <v>0.563</v>
      </c>
      <c r="X47" s="71">
        <v>0.001</v>
      </c>
      <c r="Y47" s="72">
        <v>0.101</v>
      </c>
      <c r="Z47" s="120">
        <v>0.956</v>
      </c>
      <c r="AA47" s="166">
        <v>21.49051119754076</v>
      </c>
      <c r="AB47" s="149">
        <v>88.895806749681</v>
      </c>
      <c r="AC47" s="149">
        <v>29.925969111629342</v>
      </c>
      <c r="AD47" s="149">
        <v>10.086351036212434</v>
      </c>
      <c r="AE47" s="149">
        <v>2.3277379328551944</v>
      </c>
      <c r="AF47" s="149">
        <v>7.494059928719145</v>
      </c>
      <c r="AG47" s="149">
        <v>17.062194746336957</v>
      </c>
      <c r="AH47" s="149">
        <v>21.368251419017028</v>
      </c>
      <c r="AI47" s="149">
        <v>91.66060801284851</v>
      </c>
      <c r="AJ47" s="150">
        <v>14.1</v>
      </c>
      <c r="AK47" s="143"/>
      <c r="AL47" s="204"/>
      <c r="BB47" s="142"/>
      <c r="BP47" s="171"/>
      <c r="CD47" s="171"/>
    </row>
    <row r="48" spans="2:82" ht="30.75" customHeight="1">
      <c r="B48" s="52" t="s">
        <v>38</v>
      </c>
      <c r="C48" s="205">
        <v>0.63</v>
      </c>
      <c r="D48" s="53">
        <v>4977909</v>
      </c>
      <c r="E48" s="54">
        <v>8993156</v>
      </c>
      <c r="F48" s="54">
        <v>8724611</v>
      </c>
      <c r="G48" s="54">
        <v>268545</v>
      </c>
      <c r="H48" s="54">
        <v>119728</v>
      </c>
      <c r="I48" s="54">
        <v>148817</v>
      </c>
      <c r="J48" s="54">
        <v>-120473</v>
      </c>
      <c r="K48" s="55">
        <v>14847</v>
      </c>
      <c r="L48" s="107">
        <v>5575295</v>
      </c>
      <c r="M48" s="56">
        <v>1513282</v>
      </c>
      <c r="N48" s="56">
        <v>5545762</v>
      </c>
      <c r="O48" s="56">
        <v>1903518</v>
      </c>
      <c r="P48" s="56">
        <v>504774</v>
      </c>
      <c r="Q48" s="56">
        <v>3137470</v>
      </c>
      <c r="R48" s="96">
        <v>1542815</v>
      </c>
      <c r="S48" s="119">
        <v>1.12</v>
      </c>
      <c r="T48" s="69">
        <v>0.304</v>
      </c>
      <c r="U48" s="70">
        <v>1.424</v>
      </c>
      <c r="V48" s="71">
        <v>1.114</v>
      </c>
      <c r="W48" s="72">
        <v>0.382</v>
      </c>
      <c r="X48" s="71">
        <v>0.101</v>
      </c>
      <c r="Y48" s="72">
        <v>0.63</v>
      </c>
      <c r="Z48" s="120">
        <v>0.31</v>
      </c>
      <c r="AA48" s="166">
        <v>2.9895484228417994</v>
      </c>
      <c r="AB48" s="149">
        <v>82.1964971306912</v>
      </c>
      <c r="AC48" s="149">
        <v>22.646999162664496</v>
      </c>
      <c r="AD48" s="149">
        <v>11.035763752823712</v>
      </c>
      <c r="AE48" s="149">
        <v>8.673212442112387</v>
      </c>
      <c r="AF48" s="149">
        <v>16.72271315643287</v>
      </c>
      <c r="AG48" s="149">
        <v>9.66896174753681</v>
      </c>
      <c r="AH48" s="149">
        <v>10.445670448912969</v>
      </c>
      <c r="AI48" s="149">
        <v>87.98580175041192</v>
      </c>
      <c r="AJ48" s="150">
        <v>6.6</v>
      </c>
      <c r="AK48" s="143"/>
      <c r="AL48" s="204"/>
      <c r="BB48" s="142"/>
      <c r="BP48" s="171"/>
      <c r="CD48" s="171"/>
    </row>
    <row r="49" spans="2:82" ht="30.75" customHeight="1" thickBot="1">
      <c r="B49" s="82" t="s">
        <v>39</v>
      </c>
      <c r="C49" s="206">
        <v>0.34</v>
      </c>
      <c r="D49" s="83">
        <v>1971350</v>
      </c>
      <c r="E49" s="84">
        <v>4355336</v>
      </c>
      <c r="F49" s="84">
        <v>4214290</v>
      </c>
      <c r="G49" s="84">
        <v>141046</v>
      </c>
      <c r="H49" s="84">
        <v>51776</v>
      </c>
      <c r="I49" s="84">
        <v>89270</v>
      </c>
      <c r="J49" s="84">
        <v>-22567</v>
      </c>
      <c r="K49" s="85">
        <v>32433</v>
      </c>
      <c r="L49" s="111">
        <v>3825496</v>
      </c>
      <c r="M49" s="86">
        <v>0</v>
      </c>
      <c r="N49" s="86">
        <v>4689325</v>
      </c>
      <c r="O49" s="86">
        <v>1436000</v>
      </c>
      <c r="P49" s="86">
        <v>710000</v>
      </c>
      <c r="Q49" s="86">
        <v>2543325</v>
      </c>
      <c r="R49" s="97">
        <v>-863829</v>
      </c>
      <c r="S49" s="121">
        <v>1.941</v>
      </c>
      <c r="T49" s="87">
        <v>0</v>
      </c>
      <c r="U49" s="88">
        <v>1.941</v>
      </c>
      <c r="V49" s="89">
        <v>2.379</v>
      </c>
      <c r="W49" s="90">
        <v>0.728</v>
      </c>
      <c r="X49" s="89">
        <v>0.36</v>
      </c>
      <c r="Y49" s="90">
        <v>1.29</v>
      </c>
      <c r="Z49" s="122">
        <v>-0.438</v>
      </c>
      <c r="AA49" s="167">
        <v>4.528368884267127</v>
      </c>
      <c r="AB49" s="151">
        <v>68.7202900266125</v>
      </c>
      <c r="AC49" s="151">
        <v>18.387872412726654</v>
      </c>
      <c r="AD49" s="151">
        <v>12.816810929070243</v>
      </c>
      <c r="AE49" s="151">
        <v>0.9063331640620527</v>
      </c>
      <c r="AF49" s="151">
        <v>8.080587765886364</v>
      </c>
      <c r="AG49" s="151">
        <v>18.26755298636539</v>
      </c>
      <c r="AH49" s="151">
        <v>6.2044924343373795</v>
      </c>
      <c r="AI49" s="151">
        <v>71.51536283020573</v>
      </c>
      <c r="AJ49" s="152">
        <v>2.1</v>
      </c>
      <c r="AK49" s="143"/>
      <c r="AL49" s="204"/>
      <c r="BB49" s="142"/>
      <c r="BP49" s="171"/>
      <c r="CD49" s="171"/>
    </row>
    <row r="50" spans="2:54" ht="30.75" customHeight="1" thickTop="1">
      <c r="B50" s="19" t="s">
        <v>40</v>
      </c>
      <c r="C50" s="135"/>
      <c r="D50" s="20">
        <v>445285587</v>
      </c>
      <c r="E50" s="20">
        <v>894110244</v>
      </c>
      <c r="F50" s="20">
        <v>829457189</v>
      </c>
      <c r="G50" s="20">
        <v>64653055</v>
      </c>
      <c r="H50" s="20">
        <v>9938316</v>
      </c>
      <c r="I50" s="20">
        <v>54714739</v>
      </c>
      <c r="J50" s="20">
        <v>13852693</v>
      </c>
      <c r="K50" s="93">
        <v>19708266</v>
      </c>
      <c r="L50" s="112">
        <v>607032726</v>
      </c>
      <c r="M50" s="20">
        <v>77042948</v>
      </c>
      <c r="N50" s="20">
        <v>312974464</v>
      </c>
      <c r="O50" s="20">
        <v>121611697</v>
      </c>
      <c r="P50" s="20">
        <v>32185375</v>
      </c>
      <c r="Q50" s="20">
        <v>159177392</v>
      </c>
      <c r="R50" s="104">
        <v>371101210</v>
      </c>
      <c r="S50" s="123"/>
      <c r="T50" s="21"/>
      <c r="U50" s="22"/>
      <c r="V50" s="23"/>
      <c r="W50" s="24"/>
      <c r="X50" s="23"/>
      <c r="Y50" s="24"/>
      <c r="Z50" s="124"/>
      <c r="AA50" s="158"/>
      <c r="AB50" s="159"/>
      <c r="AC50" s="159"/>
      <c r="AD50" s="159"/>
      <c r="AE50" s="159"/>
      <c r="AF50" s="159"/>
      <c r="AG50" s="159"/>
      <c r="AH50" s="159"/>
      <c r="AI50" s="159"/>
      <c r="AJ50" s="160"/>
      <c r="AK50" s="143"/>
      <c r="BB50" s="142"/>
    </row>
    <row r="51" spans="2:54" ht="30.75" customHeight="1">
      <c r="B51" s="10" t="s">
        <v>41</v>
      </c>
      <c r="C51" s="136"/>
      <c r="D51" s="11">
        <v>94189960</v>
      </c>
      <c r="E51" s="12">
        <v>162863813</v>
      </c>
      <c r="F51" s="12">
        <v>151669980</v>
      </c>
      <c r="G51" s="12">
        <v>11193833</v>
      </c>
      <c r="H51" s="12">
        <v>1141080</v>
      </c>
      <c r="I51" s="12">
        <v>10052753</v>
      </c>
      <c r="J51" s="12">
        <v>2712708</v>
      </c>
      <c r="K51" s="13">
        <v>5782238</v>
      </c>
      <c r="L51" s="108">
        <v>117852327</v>
      </c>
      <c r="M51" s="14">
        <v>7116068</v>
      </c>
      <c r="N51" s="14">
        <v>64495024</v>
      </c>
      <c r="O51" s="14">
        <v>28887996</v>
      </c>
      <c r="P51" s="14">
        <v>3909661</v>
      </c>
      <c r="Q51" s="14">
        <v>31697367</v>
      </c>
      <c r="R51" s="98">
        <v>60473371</v>
      </c>
      <c r="S51" s="125"/>
      <c r="T51" s="6"/>
      <c r="U51" s="7"/>
      <c r="V51" s="8"/>
      <c r="W51" s="9"/>
      <c r="X51" s="8"/>
      <c r="Y51" s="9"/>
      <c r="Z51" s="126"/>
      <c r="AA51" s="148"/>
      <c r="AB51" s="149"/>
      <c r="AC51" s="149"/>
      <c r="AD51" s="149"/>
      <c r="AE51" s="149"/>
      <c r="AF51" s="149"/>
      <c r="AG51" s="149"/>
      <c r="AH51" s="149"/>
      <c r="AI51" s="149"/>
      <c r="AJ51" s="150"/>
      <c r="AK51" s="143"/>
      <c r="BB51" s="142"/>
    </row>
    <row r="52" spans="2:54" ht="30.75" customHeight="1" thickBot="1">
      <c r="B52" s="60" t="s">
        <v>42</v>
      </c>
      <c r="C52" s="137"/>
      <c r="D52" s="61">
        <v>539475547</v>
      </c>
      <c r="E52" s="62">
        <v>1056974057</v>
      </c>
      <c r="F52" s="62">
        <v>981127169</v>
      </c>
      <c r="G52" s="62">
        <v>75846888</v>
      </c>
      <c r="H52" s="62">
        <v>11079396</v>
      </c>
      <c r="I52" s="62">
        <v>64767492</v>
      </c>
      <c r="J52" s="62">
        <v>16565401</v>
      </c>
      <c r="K52" s="63">
        <v>25490504</v>
      </c>
      <c r="L52" s="113">
        <v>724885053</v>
      </c>
      <c r="M52" s="64">
        <v>84159016</v>
      </c>
      <c r="N52" s="64">
        <v>377469488</v>
      </c>
      <c r="O52" s="64">
        <v>150499693</v>
      </c>
      <c r="P52" s="64">
        <v>36095036</v>
      </c>
      <c r="Q52" s="64">
        <v>190874759</v>
      </c>
      <c r="R52" s="99">
        <v>431574581</v>
      </c>
      <c r="S52" s="127"/>
      <c r="T52" s="15"/>
      <c r="U52" s="16"/>
      <c r="V52" s="17"/>
      <c r="W52" s="18"/>
      <c r="X52" s="17"/>
      <c r="Y52" s="18"/>
      <c r="Z52" s="128"/>
      <c r="AA52" s="161"/>
      <c r="AB52" s="162"/>
      <c r="AC52" s="162"/>
      <c r="AD52" s="162"/>
      <c r="AE52" s="162"/>
      <c r="AF52" s="162"/>
      <c r="AG52" s="162"/>
      <c r="AH52" s="162"/>
      <c r="AI52" s="162"/>
      <c r="AJ52" s="163"/>
      <c r="AK52" s="143"/>
      <c r="BB52" s="142"/>
    </row>
    <row r="53" spans="2:54" ht="30.75" customHeight="1" thickTop="1">
      <c r="B53" s="25" t="s">
        <v>44</v>
      </c>
      <c r="C53" s="207">
        <v>0.612</v>
      </c>
      <c r="D53" s="26">
        <v>21204075.571</v>
      </c>
      <c r="E53" s="26">
        <v>42576678.286</v>
      </c>
      <c r="F53" s="26">
        <v>39497961.381</v>
      </c>
      <c r="G53" s="26">
        <v>3078716.905</v>
      </c>
      <c r="H53" s="26">
        <v>473253.143</v>
      </c>
      <c r="I53" s="26">
        <v>2605463.762</v>
      </c>
      <c r="J53" s="26">
        <v>659652.048</v>
      </c>
      <c r="K53" s="94">
        <v>938488.857</v>
      </c>
      <c r="L53" s="114">
        <v>28906320.286</v>
      </c>
      <c r="M53" s="26">
        <v>3668711.81</v>
      </c>
      <c r="N53" s="26">
        <v>14903545.905</v>
      </c>
      <c r="O53" s="26">
        <v>5791033.19</v>
      </c>
      <c r="P53" s="26">
        <v>1532636.905</v>
      </c>
      <c r="Q53" s="26">
        <v>7579875.81</v>
      </c>
      <c r="R53" s="105">
        <v>17671486.19</v>
      </c>
      <c r="S53" s="129">
        <v>1.324</v>
      </c>
      <c r="T53" s="27">
        <v>0.171</v>
      </c>
      <c r="U53" s="27">
        <v>1.494</v>
      </c>
      <c r="V53" s="27">
        <v>0.764</v>
      </c>
      <c r="W53" s="27">
        <v>0.302</v>
      </c>
      <c r="X53" s="27">
        <v>0.078</v>
      </c>
      <c r="Y53" s="27">
        <v>0.384</v>
      </c>
      <c r="Z53" s="130">
        <v>0.731</v>
      </c>
      <c r="AA53" s="153">
        <v>11.852</v>
      </c>
      <c r="AB53" s="154">
        <v>84.841</v>
      </c>
      <c r="AC53" s="154">
        <v>23.666</v>
      </c>
      <c r="AD53" s="154">
        <v>14.992</v>
      </c>
      <c r="AE53" s="154">
        <v>8.53</v>
      </c>
      <c r="AF53" s="154">
        <v>10.079</v>
      </c>
      <c r="AG53" s="154">
        <v>14.438</v>
      </c>
      <c r="AH53" s="154">
        <v>11.012</v>
      </c>
      <c r="AI53" s="154">
        <v>89.528</v>
      </c>
      <c r="AJ53" s="187">
        <v>5.219</v>
      </c>
      <c r="AK53" s="143"/>
      <c r="BB53" s="142"/>
    </row>
    <row r="54" spans="2:99" ht="30.75" customHeight="1">
      <c r="B54" s="28" t="s">
        <v>47</v>
      </c>
      <c r="C54" s="138"/>
      <c r="D54" s="29"/>
      <c r="E54" s="30"/>
      <c r="F54" s="30"/>
      <c r="G54" s="30"/>
      <c r="H54" s="30"/>
      <c r="I54" s="30"/>
      <c r="J54" s="30"/>
      <c r="K54" s="31"/>
      <c r="L54" s="109"/>
      <c r="M54" s="32"/>
      <c r="N54" s="32"/>
      <c r="O54" s="32"/>
      <c r="P54" s="32"/>
      <c r="Q54" s="32"/>
      <c r="R54" s="100"/>
      <c r="S54" s="131">
        <v>1.363</v>
      </c>
      <c r="T54" s="33">
        <v>0.173</v>
      </c>
      <c r="U54" s="34">
        <v>1.536</v>
      </c>
      <c r="V54" s="35">
        <v>0.703</v>
      </c>
      <c r="W54" s="36">
        <v>0.273</v>
      </c>
      <c r="X54" s="35">
        <v>0.072</v>
      </c>
      <c r="Y54" s="36">
        <v>0.357</v>
      </c>
      <c r="Z54" s="132">
        <v>0.833</v>
      </c>
      <c r="AA54" s="155">
        <v>12.287561196091442</v>
      </c>
      <c r="AB54" s="172">
        <v>85.1841819459025</v>
      </c>
      <c r="AC54" s="172">
        <v>23.861738566660446</v>
      </c>
      <c r="AD54" s="172">
        <v>15.125264452943993</v>
      </c>
      <c r="AE54" s="172">
        <v>9.630955188663753</v>
      </c>
      <c r="AF54" s="172">
        <v>9.248356356587443</v>
      </c>
      <c r="AG54" s="172">
        <v>14.3560425762562</v>
      </c>
      <c r="AH54" s="172">
        <v>10.897192492141839</v>
      </c>
      <c r="AI54" s="172">
        <v>90.12611082655825</v>
      </c>
      <c r="AJ54" s="188">
        <v>4.1</v>
      </c>
      <c r="AK54" s="143"/>
      <c r="BB54" s="142"/>
      <c r="BI54" s="171"/>
      <c r="BJ54" s="171"/>
      <c r="BL54" s="171"/>
      <c r="BP54" s="171"/>
      <c r="BQ54" s="171"/>
      <c r="BT54" s="171"/>
      <c r="BW54" s="171"/>
      <c r="BX54" s="171"/>
      <c r="BZ54" s="171"/>
      <c r="CD54" s="171"/>
      <c r="CE54" s="171"/>
      <c r="CH54" s="171"/>
      <c r="CK54" s="171"/>
      <c r="CL54" s="171"/>
      <c r="CN54" s="171"/>
      <c r="CO54" s="171"/>
      <c r="CP54" s="171"/>
      <c r="CQ54" s="171"/>
      <c r="CR54" s="171"/>
      <c r="CS54" s="171"/>
      <c r="CT54" s="171"/>
      <c r="CU54" s="171"/>
    </row>
    <row r="55" spans="2:54" ht="30.75" customHeight="1">
      <c r="B55" s="176" t="s">
        <v>45</v>
      </c>
      <c r="C55" s="208">
        <v>0.53</v>
      </c>
      <c r="D55" s="209">
        <v>4485236.19</v>
      </c>
      <c r="E55" s="209">
        <v>7755419.67</v>
      </c>
      <c r="F55" s="209">
        <v>7222380</v>
      </c>
      <c r="G55" s="209">
        <v>533039.67</v>
      </c>
      <c r="H55" s="209">
        <v>54337.14</v>
      </c>
      <c r="I55" s="209">
        <v>478702.52</v>
      </c>
      <c r="J55" s="209">
        <v>129176.57</v>
      </c>
      <c r="K55" s="210">
        <v>275344.67</v>
      </c>
      <c r="L55" s="211">
        <v>5612015.57</v>
      </c>
      <c r="M55" s="209">
        <v>338860.38</v>
      </c>
      <c r="N55" s="209">
        <v>3071191.62</v>
      </c>
      <c r="O55" s="209">
        <v>1375618.86</v>
      </c>
      <c r="P55" s="209">
        <v>186174.33</v>
      </c>
      <c r="Q55" s="209">
        <v>1509398.43</v>
      </c>
      <c r="R55" s="212">
        <v>2879684.33</v>
      </c>
      <c r="S55" s="213">
        <v>1.223</v>
      </c>
      <c r="T55" s="214">
        <v>0.059</v>
      </c>
      <c r="U55" s="214">
        <v>1.282</v>
      </c>
      <c r="V55" s="214">
        <v>0.758</v>
      </c>
      <c r="W55" s="214">
        <v>0.346</v>
      </c>
      <c r="X55" s="214">
        <v>0.052</v>
      </c>
      <c r="Y55" s="214">
        <v>0.36</v>
      </c>
      <c r="Z55" s="215">
        <v>0.525</v>
      </c>
      <c r="AA55" s="216">
        <v>10.38</v>
      </c>
      <c r="AB55" s="151">
        <v>79.029</v>
      </c>
      <c r="AC55" s="151">
        <v>22.36</v>
      </c>
      <c r="AD55" s="151">
        <v>13.374</v>
      </c>
      <c r="AE55" s="151">
        <v>5.765</v>
      </c>
      <c r="AF55" s="151">
        <v>12.558</v>
      </c>
      <c r="AG55" s="151">
        <v>11.892</v>
      </c>
      <c r="AH55" s="151">
        <v>11.779</v>
      </c>
      <c r="AI55" s="151">
        <v>83.593</v>
      </c>
      <c r="AJ55" s="152">
        <v>7.219</v>
      </c>
      <c r="AK55" s="143"/>
      <c r="BB55" s="142"/>
    </row>
    <row r="56" spans="2:99" ht="30.75" customHeight="1">
      <c r="B56" s="28" t="s">
        <v>47</v>
      </c>
      <c r="C56" s="138"/>
      <c r="D56" s="29"/>
      <c r="E56" s="30"/>
      <c r="F56" s="30"/>
      <c r="G56" s="30"/>
      <c r="H56" s="30"/>
      <c r="I56" s="30"/>
      <c r="J56" s="30"/>
      <c r="K56" s="31"/>
      <c r="L56" s="109"/>
      <c r="M56" s="32"/>
      <c r="N56" s="32"/>
      <c r="O56" s="32"/>
      <c r="P56" s="32"/>
      <c r="Q56" s="32"/>
      <c r="R56" s="100"/>
      <c r="S56" s="131">
        <v>1.251</v>
      </c>
      <c r="T56" s="33">
        <v>0.076</v>
      </c>
      <c r="U56" s="34">
        <v>1.327</v>
      </c>
      <c r="V56" s="35">
        <v>0.685</v>
      </c>
      <c r="W56" s="36">
        <v>0.307</v>
      </c>
      <c r="X56" s="35">
        <v>0.042</v>
      </c>
      <c r="Y56" s="36">
        <v>0.337</v>
      </c>
      <c r="Z56" s="132">
        <v>0.642</v>
      </c>
      <c r="AA56" s="156">
        <v>10.67284984514273</v>
      </c>
      <c r="AB56" s="173">
        <v>79.628397410968</v>
      </c>
      <c r="AC56" s="173">
        <v>21.816639590566496</v>
      </c>
      <c r="AD56" s="173">
        <v>13.752451884785867</v>
      </c>
      <c r="AE56" s="173">
        <v>6.2123999157480085</v>
      </c>
      <c r="AF56" s="173">
        <v>12.793566114584051</v>
      </c>
      <c r="AG56" s="173">
        <v>11.771046918228324</v>
      </c>
      <c r="AH56" s="173">
        <v>11.837708686491338</v>
      </c>
      <c r="AI56" s="173">
        <v>84.33062007310514</v>
      </c>
      <c r="AJ56" s="189">
        <v>6.9</v>
      </c>
      <c r="AK56" s="143"/>
      <c r="AL56" s="171"/>
      <c r="BB56" s="142"/>
      <c r="BI56" s="171"/>
      <c r="BJ56" s="171"/>
      <c r="BL56" s="171"/>
      <c r="BP56" s="171"/>
      <c r="BQ56" s="171"/>
      <c r="BT56" s="171"/>
      <c r="BW56" s="171"/>
      <c r="BX56" s="171"/>
      <c r="BZ56" s="171"/>
      <c r="CD56" s="171"/>
      <c r="CE56" s="171"/>
      <c r="CH56" s="171"/>
      <c r="CK56" s="171"/>
      <c r="CL56" s="171"/>
      <c r="CN56" s="171"/>
      <c r="CO56" s="171"/>
      <c r="CP56" s="171"/>
      <c r="CQ56" s="171"/>
      <c r="CR56" s="171"/>
      <c r="CS56" s="171"/>
      <c r="CT56" s="171"/>
      <c r="CU56" s="171"/>
    </row>
    <row r="57" spans="2:54" ht="30.75" customHeight="1">
      <c r="B57" s="37" t="s">
        <v>46</v>
      </c>
      <c r="C57" s="208">
        <v>0.572</v>
      </c>
      <c r="D57" s="209">
        <v>12844655.881</v>
      </c>
      <c r="E57" s="209">
        <v>25166048.976</v>
      </c>
      <c r="F57" s="209">
        <v>23360170.69</v>
      </c>
      <c r="G57" s="209">
        <v>1805878.286</v>
      </c>
      <c r="H57" s="209">
        <v>263795.143</v>
      </c>
      <c r="I57" s="209">
        <v>1542083.143</v>
      </c>
      <c r="J57" s="209">
        <v>394414.31</v>
      </c>
      <c r="K57" s="210">
        <v>606916.762</v>
      </c>
      <c r="L57" s="211">
        <v>17259167.929</v>
      </c>
      <c r="M57" s="209">
        <v>2003786.095</v>
      </c>
      <c r="N57" s="209">
        <v>8987368.762</v>
      </c>
      <c r="O57" s="209">
        <v>3583326.024</v>
      </c>
      <c r="P57" s="209">
        <v>859405.619</v>
      </c>
      <c r="Q57" s="209">
        <v>4544637.119</v>
      </c>
      <c r="R57" s="212">
        <v>10275585.262</v>
      </c>
      <c r="S57" s="213">
        <v>1.273</v>
      </c>
      <c r="T57" s="214">
        <v>0.115</v>
      </c>
      <c r="U57" s="214">
        <v>1.388</v>
      </c>
      <c r="V57" s="214">
        <v>0.761</v>
      </c>
      <c r="W57" s="214">
        <v>0.324</v>
      </c>
      <c r="X57" s="214">
        <v>0.065</v>
      </c>
      <c r="Y57" s="214">
        <v>0.372</v>
      </c>
      <c r="Z57" s="215">
        <v>0.628</v>
      </c>
      <c r="AA57" s="216">
        <v>11.117</v>
      </c>
      <c r="AB57" s="151">
        <v>81.935</v>
      </c>
      <c r="AC57" s="151">
        <v>23.013</v>
      </c>
      <c r="AD57" s="151">
        <v>14.183</v>
      </c>
      <c r="AE57" s="151">
        <v>7.147</v>
      </c>
      <c r="AF57" s="151">
        <v>11.319</v>
      </c>
      <c r="AG57" s="151">
        <v>13.165</v>
      </c>
      <c r="AH57" s="151">
        <v>11.396</v>
      </c>
      <c r="AI57" s="151">
        <v>86.56</v>
      </c>
      <c r="AJ57" s="152">
        <v>6.219</v>
      </c>
      <c r="AK57" s="143"/>
      <c r="BB57" s="142"/>
    </row>
    <row r="58" spans="2:62" ht="30.75" customHeight="1" thickBot="1">
      <c r="B58" s="38" t="s">
        <v>47</v>
      </c>
      <c r="C58" s="139"/>
      <c r="D58" s="65"/>
      <c r="E58" s="66"/>
      <c r="F58" s="66"/>
      <c r="G58" s="66"/>
      <c r="H58" s="66"/>
      <c r="I58" s="66"/>
      <c r="J58" s="66"/>
      <c r="K58" s="67"/>
      <c r="L58" s="115"/>
      <c r="M58" s="68"/>
      <c r="N58" s="68"/>
      <c r="O58" s="68"/>
      <c r="P58" s="68"/>
      <c r="Q58" s="68"/>
      <c r="R58" s="101"/>
      <c r="S58" s="133">
        <v>1.344</v>
      </c>
      <c r="T58" s="57">
        <v>0.156</v>
      </c>
      <c r="U58" s="92">
        <v>1.5</v>
      </c>
      <c r="V58" s="58">
        <v>0.7</v>
      </c>
      <c r="W58" s="59">
        <v>0.279</v>
      </c>
      <c r="X58" s="58">
        <v>0.067</v>
      </c>
      <c r="Y58" s="59">
        <v>0.354</v>
      </c>
      <c r="Z58" s="134">
        <v>0.8</v>
      </c>
      <c r="AA58" s="157">
        <v>12.005639988720379</v>
      </c>
      <c r="AB58" s="174">
        <v>84.21300150883688</v>
      </c>
      <c r="AC58" s="174">
        <v>23.504244480099583</v>
      </c>
      <c r="AD58" s="174">
        <v>14.885289576026148</v>
      </c>
      <c r="AE58" s="174">
        <v>9.033373698019709</v>
      </c>
      <c r="AF58" s="174">
        <v>9.868077719180032</v>
      </c>
      <c r="AG58" s="174">
        <v>13.90417170236065</v>
      </c>
      <c r="AH58" s="174">
        <v>11.061599683052888</v>
      </c>
      <c r="AI58" s="174">
        <v>89.11384755752196</v>
      </c>
      <c r="AJ58" s="190">
        <v>4.6</v>
      </c>
      <c r="AK58" s="143"/>
      <c r="BB58" s="142"/>
      <c r="BI58" s="171"/>
      <c r="BJ58" s="171"/>
    </row>
    <row r="59" spans="20:36" ht="15.75"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85"/>
    </row>
    <row r="60" spans="2:18" ht="15.75">
      <c r="B60" s="199"/>
      <c r="C60" s="116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</row>
    <row r="62" spans="8:17" ht="15.75">
      <c r="H62" s="199"/>
      <c r="I62" s="204"/>
      <c r="J62" s="204"/>
      <c r="K62" s="204"/>
      <c r="Q62" s="91"/>
    </row>
    <row r="63" spans="8:11" ht="15.75">
      <c r="H63" s="199"/>
      <c r="I63" s="204"/>
      <c r="J63" s="204"/>
      <c r="K63" s="204"/>
    </row>
    <row r="67" ht="15.75">
      <c r="AA67" s="183"/>
    </row>
  </sheetData>
  <sheetProtection/>
  <mergeCells count="25">
    <mergeCell ref="CN3:CU3"/>
    <mergeCell ref="C5:C7"/>
    <mergeCell ref="D5:D7"/>
    <mergeCell ref="L5:L6"/>
    <mergeCell ref="M5:M6"/>
    <mergeCell ref="S5:Z5"/>
    <mergeCell ref="AA5:AA6"/>
    <mergeCell ref="AI5:AI7"/>
    <mergeCell ref="AJ5:AJ6"/>
    <mergeCell ref="J6:J7"/>
    <mergeCell ref="B6:B7"/>
    <mergeCell ref="E6:E7"/>
    <mergeCell ref="F6:F7"/>
    <mergeCell ref="G6:G7"/>
    <mergeCell ref="H6:H7"/>
    <mergeCell ref="I6:I7"/>
    <mergeCell ref="X6:X7"/>
    <mergeCell ref="Y6:Y7"/>
    <mergeCell ref="Z6:Z7"/>
    <mergeCell ref="K6:K7"/>
    <mergeCell ref="S6:S7"/>
    <mergeCell ref="T6:T7"/>
    <mergeCell ref="U6:U7"/>
    <mergeCell ref="V6:V7"/>
    <mergeCell ref="W6:W7"/>
  </mergeCells>
  <printOptions horizontalCentered="1" verticalCentered="1"/>
  <pageMargins left="0.4330708661417323" right="0.2362204724409449" top="0.6299212598425197" bottom="0.4330708661417323" header="0.6692913385826772" footer="0.2755905511811024"/>
  <pageSetup firstPageNumber="18" useFirstPageNumber="1" horizontalDpi="600" verticalDpi="600" orientation="portrait" paperSize="9" scale="40" r:id="rId1"/>
  <headerFooter alignWithMargins="0">
    <oddHeader>&amp;R&amp;"ＭＳ Ｐゴシック,標準"&amp;20公表資料&amp;12
</oddHeader>
    <oddFooter>&amp;C&amp;24- &amp;P -</oddFooter>
  </headerFooter>
  <colBreaks count="3" manualBreakCount="3">
    <brk id="11" min="1" max="57" man="1"/>
    <brk id="18" max="65535" man="1"/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G48"/>
  <sheetViews>
    <sheetView view="pageBreakPreview" zoomScale="55" zoomScaleSheetLayoutView="5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J30" sqref="J30:J31"/>
    </sheetView>
  </sheetViews>
  <sheetFormatPr defaultColWidth="7.99609375" defaultRowHeight="15"/>
  <cols>
    <col min="1" max="1" width="10.4453125" style="217" bestFit="1" customWidth="1"/>
    <col min="2" max="12" width="12.10546875" style="217" customWidth="1"/>
    <col min="13" max="13" width="13.4453125" style="217" bestFit="1" customWidth="1"/>
    <col min="14" max="19" width="12.10546875" style="217" customWidth="1"/>
    <col min="20" max="20" width="13.4453125" style="217" bestFit="1" customWidth="1"/>
    <col min="21" max="31" width="12.10546875" style="217" customWidth="1"/>
    <col min="32" max="32" width="7.99609375" style="217" customWidth="1"/>
    <col min="33" max="33" width="8.99609375" style="217" bestFit="1" customWidth="1"/>
    <col min="34" max="16384" width="7.99609375" style="217" customWidth="1"/>
  </cols>
  <sheetData>
    <row r="1" spans="10:31" ht="12.75">
      <c r="J1" s="218"/>
      <c r="K1" s="218" t="s">
        <v>62</v>
      </c>
      <c r="L1" s="218"/>
      <c r="U1" s="218" t="s">
        <v>62</v>
      </c>
      <c r="AE1" s="218" t="s">
        <v>62</v>
      </c>
    </row>
    <row r="2" spans="1:31" ht="26.25">
      <c r="A2" s="321" t="s">
        <v>251</v>
      </c>
      <c r="B2" s="219" t="s">
        <v>78</v>
      </c>
      <c r="C2" s="219" t="s">
        <v>126</v>
      </c>
      <c r="D2" s="219" t="s">
        <v>127</v>
      </c>
      <c r="E2" s="219" t="s">
        <v>128</v>
      </c>
      <c r="F2" s="220" t="s">
        <v>129</v>
      </c>
      <c r="G2" s="220" t="s">
        <v>130</v>
      </c>
      <c r="H2" s="220" t="s">
        <v>131</v>
      </c>
      <c r="I2" s="220" t="s">
        <v>132</v>
      </c>
      <c r="J2" s="220" t="s">
        <v>223</v>
      </c>
      <c r="K2" s="220" t="s">
        <v>243</v>
      </c>
      <c r="L2" s="220" t="s">
        <v>244</v>
      </c>
      <c r="M2" s="219" t="s">
        <v>222</v>
      </c>
      <c r="N2" s="219" t="s">
        <v>133</v>
      </c>
      <c r="O2" s="220" t="s">
        <v>134</v>
      </c>
      <c r="P2" s="219" t="s">
        <v>79</v>
      </c>
      <c r="Q2" s="219" t="s">
        <v>80</v>
      </c>
      <c r="R2" s="219" t="s">
        <v>81</v>
      </c>
      <c r="S2" s="219" t="s">
        <v>82</v>
      </c>
      <c r="T2" s="219" t="s">
        <v>135</v>
      </c>
      <c r="U2" s="219" t="s">
        <v>83</v>
      </c>
      <c r="V2" s="219" t="s">
        <v>84</v>
      </c>
      <c r="W2" s="219" t="s">
        <v>85</v>
      </c>
      <c r="X2" s="219" t="s">
        <v>86</v>
      </c>
      <c r="Y2" s="219" t="s">
        <v>87</v>
      </c>
      <c r="Z2" s="219" t="s">
        <v>88</v>
      </c>
      <c r="AA2" s="221" t="s">
        <v>89</v>
      </c>
      <c r="AB2" s="222"/>
      <c r="AC2" s="223"/>
      <c r="AD2" s="224" t="s">
        <v>90</v>
      </c>
      <c r="AE2" s="225"/>
    </row>
    <row r="3" spans="1:31" ht="12.75">
      <c r="A3" s="322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7"/>
      <c r="AB3" s="228" t="s">
        <v>193</v>
      </c>
      <c r="AC3" s="193" t="s">
        <v>136</v>
      </c>
      <c r="AD3" s="226"/>
      <c r="AE3" s="194" t="s">
        <v>137</v>
      </c>
    </row>
    <row r="4" spans="1:33" ht="28.5" customHeight="1">
      <c r="A4" s="229" t="s">
        <v>91</v>
      </c>
      <c r="B4" s="230">
        <v>64963748</v>
      </c>
      <c r="C4" s="230">
        <v>1124678</v>
      </c>
      <c r="D4" s="230">
        <v>46323</v>
      </c>
      <c r="E4" s="230">
        <v>388755</v>
      </c>
      <c r="F4" s="230">
        <v>440742</v>
      </c>
      <c r="G4" s="230">
        <v>9987197</v>
      </c>
      <c r="H4" s="230">
        <v>25237</v>
      </c>
      <c r="I4" s="230">
        <v>0</v>
      </c>
      <c r="J4" s="230">
        <v>0</v>
      </c>
      <c r="K4" s="230">
        <v>111486</v>
      </c>
      <c r="L4" s="230">
        <v>977113</v>
      </c>
      <c r="M4" s="230">
        <v>1191898</v>
      </c>
      <c r="N4" s="230">
        <v>13168224</v>
      </c>
      <c r="O4" s="230">
        <v>58852</v>
      </c>
      <c r="P4" s="230">
        <v>2362730</v>
      </c>
      <c r="Q4" s="230">
        <v>2450437</v>
      </c>
      <c r="R4" s="230">
        <v>627354</v>
      </c>
      <c r="S4" s="230">
        <v>45161140</v>
      </c>
      <c r="T4" s="230">
        <v>10680</v>
      </c>
      <c r="U4" s="230">
        <v>10892443</v>
      </c>
      <c r="V4" s="230">
        <v>352940</v>
      </c>
      <c r="W4" s="230">
        <v>273531</v>
      </c>
      <c r="X4" s="230">
        <v>1191982</v>
      </c>
      <c r="Y4" s="230">
        <v>8261536</v>
      </c>
      <c r="Z4" s="230">
        <v>24270777</v>
      </c>
      <c r="AA4" s="230">
        <v>14548300</v>
      </c>
      <c r="AB4" s="230">
        <v>0</v>
      </c>
      <c r="AC4" s="230">
        <v>6383800</v>
      </c>
      <c r="AD4" s="230">
        <v>202888103</v>
      </c>
      <c r="AE4" s="230">
        <v>19552024</v>
      </c>
      <c r="AG4" s="231"/>
    </row>
    <row r="5" spans="1:33" ht="28.5" customHeight="1">
      <c r="A5" s="229" t="s">
        <v>92</v>
      </c>
      <c r="B5" s="230">
        <v>27756115</v>
      </c>
      <c r="C5" s="230">
        <v>584409</v>
      </c>
      <c r="D5" s="230">
        <v>17233</v>
      </c>
      <c r="E5" s="230">
        <v>144707</v>
      </c>
      <c r="F5" s="230">
        <v>164130</v>
      </c>
      <c r="G5" s="230">
        <v>3944970</v>
      </c>
      <c r="H5" s="230">
        <v>33515</v>
      </c>
      <c r="I5" s="230">
        <v>0</v>
      </c>
      <c r="J5" s="230">
        <v>0</v>
      </c>
      <c r="K5" s="230">
        <v>58400</v>
      </c>
      <c r="L5" s="230">
        <v>438442</v>
      </c>
      <c r="M5" s="230">
        <v>648018</v>
      </c>
      <c r="N5" s="230">
        <v>5329830</v>
      </c>
      <c r="O5" s="230">
        <v>19522</v>
      </c>
      <c r="P5" s="230">
        <v>159146</v>
      </c>
      <c r="Q5" s="230">
        <v>946306</v>
      </c>
      <c r="R5" s="230">
        <v>330840</v>
      </c>
      <c r="S5" s="230">
        <v>13626319</v>
      </c>
      <c r="T5" s="230">
        <v>0</v>
      </c>
      <c r="U5" s="230">
        <v>4569736</v>
      </c>
      <c r="V5" s="230">
        <v>144343</v>
      </c>
      <c r="W5" s="230">
        <v>1009505</v>
      </c>
      <c r="X5" s="230">
        <v>698562</v>
      </c>
      <c r="Y5" s="230">
        <v>2514202</v>
      </c>
      <c r="Z5" s="230">
        <v>2439052</v>
      </c>
      <c r="AA5" s="230">
        <v>4526200</v>
      </c>
      <c r="AB5" s="230">
        <v>0</v>
      </c>
      <c r="AC5" s="230">
        <v>2360000</v>
      </c>
      <c r="AD5" s="230">
        <v>70103502</v>
      </c>
      <c r="AE5" s="230">
        <v>7689830</v>
      </c>
      <c r="AG5" s="231"/>
    </row>
    <row r="6" spans="1:33" ht="28.5" customHeight="1">
      <c r="A6" s="229" t="s">
        <v>93</v>
      </c>
      <c r="B6" s="230">
        <v>12980740</v>
      </c>
      <c r="C6" s="230">
        <v>721366</v>
      </c>
      <c r="D6" s="230">
        <v>8022</v>
      </c>
      <c r="E6" s="230">
        <v>67260</v>
      </c>
      <c r="F6" s="230">
        <v>76191</v>
      </c>
      <c r="G6" s="230">
        <v>2198206</v>
      </c>
      <c r="H6" s="230">
        <v>23494</v>
      </c>
      <c r="I6" s="230">
        <v>0</v>
      </c>
      <c r="J6" s="230">
        <v>0</v>
      </c>
      <c r="K6" s="230">
        <v>59150</v>
      </c>
      <c r="L6" s="230">
        <v>150845</v>
      </c>
      <c r="M6" s="230">
        <v>581624</v>
      </c>
      <c r="N6" s="230">
        <v>14051181</v>
      </c>
      <c r="O6" s="230">
        <v>8271</v>
      </c>
      <c r="P6" s="230">
        <v>341375</v>
      </c>
      <c r="Q6" s="230">
        <v>364557</v>
      </c>
      <c r="R6" s="230">
        <v>173506</v>
      </c>
      <c r="S6" s="230">
        <v>10802652</v>
      </c>
      <c r="T6" s="230">
        <v>0</v>
      </c>
      <c r="U6" s="230">
        <v>4219340</v>
      </c>
      <c r="V6" s="230">
        <v>344835</v>
      </c>
      <c r="W6" s="230">
        <v>2299320</v>
      </c>
      <c r="X6" s="230">
        <v>3764453</v>
      </c>
      <c r="Y6" s="230">
        <v>2250092</v>
      </c>
      <c r="Z6" s="230">
        <v>1360033</v>
      </c>
      <c r="AA6" s="230">
        <v>2539600</v>
      </c>
      <c r="AB6" s="230">
        <v>0</v>
      </c>
      <c r="AC6" s="230">
        <v>1586000</v>
      </c>
      <c r="AD6" s="230">
        <v>59386113</v>
      </c>
      <c r="AE6" s="230">
        <v>15637181</v>
      </c>
      <c r="AG6" s="231"/>
    </row>
    <row r="7" spans="1:33" ht="28.5" customHeight="1">
      <c r="A7" s="229" t="s">
        <v>8</v>
      </c>
      <c r="B7" s="230">
        <v>14903981</v>
      </c>
      <c r="C7" s="230">
        <v>300764</v>
      </c>
      <c r="D7" s="230">
        <v>11679</v>
      </c>
      <c r="E7" s="230">
        <v>97813</v>
      </c>
      <c r="F7" s="230">
        <v>110702</v>
      </c>
      <c r="G7" s="230">
        <v>2555516</v>
      </c>
      <c r="H7" s="230">
        <v>54602</v>
      </c>
      <c r="I7" s="230">
        <v>0</v>
      </c>
      <c r="J7" s="230">
        <v>0</v>
      </c>
      <c r="K7" s="230">
        <v>29690</v>
      </c>
      <c r="L7" s="230">
        <v>210505</v>
      </c>
      <c r="M7" s="230">
        <v>287359</v>
      </c>
      <c r="N7" s="230">
        <v>6803514</v>
      </c>
      <c r="O7" s="230">
        <v>11022</v>
      </c>
      <c r="P7" s="230">
        <v>195132</v>
      </c>
      <c r="Q7" s="230">
        <v>327626</v>
      </c>
      <c r="R7" s="230">
        <v>661729</v>
      </c>
      <c r="S7" s="230">
        <v>10028539</v>
      </c>
      <c r="T7" s="230">
        <v>300</v>
      </c>
      <c r="U7" s="230">
        <v>2814006</v>
      </c>
      <c r="V7" s="230">
        <v>405391</v>
      </c>
      <c r="W7" s="230">
        <v>118300</v>
      </c>
      <c r="X7" s="230">
        <v>2444213</v>
      </c>
      <c r="Y7" s="230">
        <v>2994655</v>
      </c>
      <c r="Z7" s="230">
        <v>561660</v>
      </c>
      <c r="AA7" s="230">
        <v>4026100</v>
      </c>
      <c r="AB7" s="230">
        <v>0</v>
      </c>
      <c r="AC7" s="230">
        <v>650000</v>
      </c>
      <c r="AD7" s="230">
        <v>49954798</v>
      </c>
      <c r="AE7" s="230">
        <v>7453514</v>
      </c>
      <c r="AG7" s="231"/>
    </row>
    <row r="8" spans="1:33" ht="28.5" customHeight="1">
      <c r="A8" s="229" t="s">
        <v>94</v>
      </c>
      <c r="B8" s="230">
        <v>12835759</v>
      </c>
      <c r="C8" s="230">
        <v>425613</v>
      </c>
      <c r="D8" s="230">
        <v>8355</v>
      </c>
      <c r="E8" s="230">
        <v>70086</v>
      </c>
      <c r="F8" s="230">
        <v>79420</v>
      </c>
      <c r="G8" s="230">
        <v>2191237</v>
      </c>
      <c r="H8" s="230">
        <v>99318</v>
      </c>
      <c r="I8" s="230">
        <v>0</v>
      </c>
      <c r="J8" s="230">
        <v>0</v>
      </c>
      <c r="K8" s="230">
        <v>38175</v>
      </c>
      <c r="L8" s="230">
        <v>192279</v>
      </c>
      <c r="M8" s="230">
        <v>471386</v>
      </c>
      <c r="N8" s="230">
        <v>9439138</v>
      </c>
      <c r="O8" s="230">
        <v>9929</v>
      </c>
      <c r="P8" s="230">
        <v>156050</v>
      </c>
      <c r="Q8" s="230">
        <v>352956</v>
      </c>
      <c r="R8" s="230">
        <v>192104</v>
      </c>
      <c r="S8" s="230">
        <v>7946997</v>
      </c>
      <c r="T8" s="230">
        <v>0</v>
      </c>
      <c r="U8" s="230">
        <v>2289566</v>
      </c>
      <c r="V8" s="230">
        <v>406348</v>
      </c>
      <c r="W8" s="230">
        <v>4100477</v>
      </c>
      <c r="X8" s="230">
        <v>902081</v>
      </c>
      <c r="Y8" s="230">
        <v>2658677</v>
      </c>
      <c r="Z8" s="230">
        <v>1418744</v>
      </c>
      <c r="AA8" s="230">
        <v>3694055</v>
      </c>
      <c r="AB8" s="230">
        <v>0</v>
      </c>
      <c r="AC8" s="230">
        <v>1233655</v>
      </c>
      <c r="AD8" s="230">
        <v>49978750</v>
      </c>
      <c r="AE8" s="230">
        <v>10672793</v>
      </c>
      <c r="AG8" s="231"/>
    </row>
    <row r="9" spans="1:33" ht="28.5" customHeight="1">
      <c r="A9" s="229" t="s">
        <v>10</v>
      </c>
      <c r="B9" s="230">
        <v>10734003</v>
      </c>
      <c r="C9" s="230">
        <v>517853</v>
      </c>
      <c r="D9" s="230">
        <v>7120</v>
      </c>
      <c r="E9" s="230">
        <v>59733</v>
      </c>
      <c r="F9" s="230">
        <v>67699</v>
      </c>
      <c r="G9" s="230">
        <v>1913583</v>
      </c>
      <c r="H9" s="230">
        <v>41128</v>
      </c>
      <c r="I9" s="230">
        <v>0</v>
      </c>
      <c r="J9" s="230">
        <v>0</v>
      </c>
      <c r="K9" s="230">
        <v>45912</v>
      </c>
      <c r="L9" s="230">
        <v>158491</v>
      </c>
      <c r="M9" s="230">
        <v>254127</v>
      </c>
      <c r="N9" s="230">
        <v>12311474</v>
      </c>
      <c r="O9" s="230">
        <v>5765</v>
      </c>
      <c r="P9" s="230">
        <v>134051</v>
      </c>
      <c r="Q9" s="230">
        <v>289901</v>
      </c>
      <c r="R9" s="230">
        <v>375062</v>
      </c>
      <c r="S9" s="230">
        <v>8287837</v>
      </c>
      <c r="T9" s="230">
        <v>0</v>
      </c>
      <c r="U9" s="230">
        <v>2511246</v>
      </c>
      <c r="V9" s="230">
        <v>268173</v>
      </c>
      <c r="W9" s="230">
        <v>667267</v>
      </c>
      <c r="X9" s="230">
        <v>4397785</v>
      </c>
      <c r="Y9" s="230">
        <v>2787609</v>
      </c>
      <c r="Z9" s="230">
        <v>1350634</v>
      </c>
      <c r="AA9" s="230">
        <v>3435987</v>
      </c>
      <c r="AB9" s="230">
        <v>0</v>
      </c>
      <c r="AC9" s="230">
        <v>961587</v>
      </c>
      <c r="AD9" s="230">
        <v>50622440</v>
      </c>
      <c r="AE9" s="230">
        <v>13273061</v>
      </c>
      <c r="AG9" s="231"/>
    </row>
    <row r="10" spans="1:33" ht="28.5" customHeight="1">
      <c r="A10" s="229" t="s">
        <v>95</v>
      </c>
      <c r="B10" s="230">
        <v>2860655</v>
      </c>
      <c r="C10" s="230">
        <v>103349</v>
      </c>
      <c r="D10" s="230">
        <v>1866</v>
      </c>
      <c r="E10" s="230">
        <v>15586</v>
      </c>
      <c r="F10" s="230">
        <v>17595</v>
      </c>
      <c r="G10" s="230">
        <v>507249</v>
      </c>
      <c r="H10" s="230">
        <v>14929</v>
      </c>
      <c r="I10" s="230">
        <v>0</v>
      </c>
      <c r="J10" s="230">
        <v>0</v>
      </c>
      <c r="K10" s="230">
        <v>8870</v>
      </c>
      <c r="L10" s="230">
        <v>42383</v>
      </c>
      <c r="M10" s="230">
        <v>98271</v>
      </c>
      <c r="N10" s="230">
        <v>3120230</v>
      </c>
      <c r="O10" s="230">
        <v>1469</v>
      </c>
      <c r="P10" s="230">
        <v>48457</v>
      </c>
      <c r="Q10" s="230">
        <v>93062</v>
      </c>
      <c r="R10" s="230">
        <v>64445</v>
      </c>
      <c r="S10" s="230">
        <v>1974566</v>
      </c>
      <c r="T10" s="230">
        <v>0</v>
      </c>
      <c r="U10" s="230">
        <v>644449</v>
      </c>
      <c r="V10" s="230">
        <v>27738</v>
      </c>
      <c r="W10" s="230">
        <v>39120</v>
      </c>
      <c r="X10" s="230">
        <v>311553</v>
      </c>
      <c r="Y10" s="230">
        <v>842882</v>
      </c>
      <c r="Z10" s="230">
        <v>236213</v>
      </c>
      <c r="AA10" s="230">
        <v>565664</v>
      </c>
      <c r="AB10" s="230">
        <v>0</v>
      </c>
      <c r="AC10" s="230">
        <v>373564</v>
      </c>
      <c r="AD10" s="230">
        <v>11640601</v>
      </c>
      <c r="AE10" s="230">
        <v>3493794</v>
      </c>
      <c r="AG10" s="231"/>
    </row>
    <row r="11" spans="1:33" ht="28.5" customHeight="1">
      <c r="A11" s="229" t="s">
        <v>96</v>
      </c>
      <c r="B11" s="230">
        <v>5174322</v>
      </c>
      <c r="C11" s="230">
        <v>188566</v>
      </c>
      <c r="D11" s="230">
        <v>3451</v>
      </c>
      <c r="E11" s="230">
        <v>28967</v>
      </c>
      <c r="F11" s="230">
        <v>32838</v>
      </c>
      <c r="G11" s="230">
        <v>890817</v>
      </c>
      <c r="H11" s="230">
        <v>164046</v>
      </c>
      <c r="I11" s="230">
        <v>0</v>
      </c>
      <c r="J11" s="230">
        <v>0</v>
      </c>
      <c r="K11" s="230">
        <v>18119</v>
      </c>
      <c r="L11" s="230">
        <v>45474</v>
      </c>
      <c r="M11" s="230">
        <v>146197</v>
      </c>
      <c r="N11" s="230">
        <v>3873245</v>
      </c>
      <c r="O11" s="230">
        <v>3852</v>
      </c>
      <c r="P11" s="230">
        <v>35031</v>
      </c>
      <c r="Q11" s="230">
        <v>126626</v>
      </c>
      <c r="R11" s="230">
        <v>140445</v>
      </c>
      <c r="S11" s="230">
        <v>3779586</v>
      </c>
      <c r="T11" s="230">
        <v>0</v>
      </c>
      <c r="U11" s="230">
        <v>925665</v>
      </c>
      <c r="V11" s="230">
        <v>225229</v>
      </c>
      <c r="W11" s="230">
        <v>185706</v>
      </c>
      <c r="X11" s="230">
        <v>523371</v>
      </c>
      <c r="Y11" s="230">
        <v>816756</v>
      </c>
      <c r="Z11" s="230">
        <v>321193</v>
      </c>
      <c r="AA11" s="230">
        <v>1145200</v>
      </c>
      <c r="AB11" s="230">
        <v>0</v>
      </c>
      <c r="AC11" s="230">
        <v>456000</v>
      </c>
      <c r="AD11" s="230">
        <v>18794702</v>
      </c>
      <c r="AE11" s="230">
        <v>4329245</v>
      </c>
      <c r="AG11" s="231"/>
    </row>
    <row r="12" spans="1:33" ht="28.5" customHeight="1">
      <c r="A12" s="229" t="s">
        <v>97</v>
      </c>
      <c r="B12" s="230">
        <v>8924855</v>
      </c>
      <c r="C12" s="230">
        <v>253881</v>
      </c>
      <c r="D12" s="230">
        <v>6674</v>
      </c>
      <c r="E12" s="230">
        <v>55901</v>
      </c>
      <c r="F12" s="230">
        <v>63262</v>
      </c>
      <c r="G12" s="230">
        <v>1530392</v>
      </c>
      <c r="H12" s="230">
        <v>0</v>
      </c>
      <c r="I12" s="230">
        <v>0</v>
      </c>
      <c r="J12" s="230">
        <v>0</v>
      </c>
      <c r="K12" s="230">
        <v>25734</v>
      </c>
      <c r="L12" s="230">
        <v>114714</v>
      </c>
      <c r="M12" s="230">
        <v>216840</v>
      </c>
      <c r="N12" s="230">
        <v>3368344</v>
      </c>
      <c r="O12" s="230">
        <v>7372</v>
      </c>
      <c r="P12" s="230">
        <v>425176</v>
      </c>
      <c r="Q12" s="230">
        <v>106324</v>
      </c>
      <c r="R12" s="230">
        <v>257482</v>
      </c>
      <c r="S12" s="230">
        <v>6318749</v>
      </c>
      <c r="T12" s="230">
        <v>0</v>
      </c>
      <c r="U12" s="230">
        <v>1863853</v>
      </c>
      <c r="V12" s="230">
        <v>41075</v>
      </c>
      <c r="W12" s="230">
        <v>167042</v>
      </c>
      <c r="X12" s="230">
        <v>906160</v>
      </c>
      <c r="Y12" s="230">
        <v>737567</v>
      </c>
      <c r="Z12" s="230">
        <v>220387</v>
      </c>
      <c r="AA12" s="230">
        <v>3550499</v>
      </c>
      <c r="AB12" s="230">
        <v>0</v>
      </c>
      <c r="AC12" s="230">
        <v>1166499</v>
      </c>
      <c r="AD12" s="230">
        <v>29162283</v>
      </c>
      <c r="AE12" s="230">
        <v>4534843</v>
      </c>
      <c r="AG12" s="231"/>
    </row>
    <row r="13" spans="1:33" ht="28.5" customHeight="1">
      <c r="A13" s="229" t="s">
        <v>98</v>
      </c>
      <c r="B13" s="230">
        <v>6978717</v>
      </c>
      <c r="C13" s="230">
        <v>355295</v>
      </c>
      <c r="D13" s="230">
        <v>4342</v>
      </c>
      <c r="E13" s="230">
        <v>36412</v>
      </c>
      <c r="F13" s="230">
        <v>41246</v>
      </c>
      <c r="G13" s="230">
        <v>1235733</v>
      </c>
      <c r="H13" s="230">
        <v>115722</v>
      </c>
      <c r="I13" s="230">
        <v>0</v>
      </c>
      <c r="J13" s="230">
        <v>0</v>
      </c>
      <c r="K13" s="230">
        <v>29485</v>
      </c>
      <c r="L13" s="230">
        <v>87727</v>
      </c>
      <c r="M13" s="230">
        <v>222043</v>
      </c>
      <c r="N13" s="230">
        <v>10463132</v>
      </c>
      <c r="O13" s="230">
        <v>4185</v>
      </c>
      <c r="P13" s="230">
        <v>57924</v>
      </c>
      <c r="Q13" s="230">
        <v>224094</v>
      </c>
      <c r="R13" s="230">
        <v>164354</v>
      </c>
      <c r="S13" s="230">
        <v>4940143</v>
      </c>
      <c r="T13" s="230">
        <v>0</v>
      </c>
      <c r="U13" s="230">
        <v>2229368</v>
      </c>
      <c r="V13" s="230">
        <v>254042</v>
      </c>
      <c r="W13" s="230">
        <v>174833</v>
      </c>
      <c r="X13" s="230">
        <v>345316</v>
      </c>
      <c r="Y13" s="230">
        <v>1730170</v>
      </c>
      <c r="Z13" s="230">
        <v>713569</v>
      </c>
      <c r="AA13" s="230">
        <v>2494900</v>
      </c>
      <c r="AB13" s="230">
        <v>0</v>
      </c>
      <c r="AC13" s="230">
        <v>949100</v>
      </c>
      <c r="AD13" s="230">
        <v>32902752</v>
      </c>
      <c r="AE13" s="230">
        <v>11412232</v>
      </c>
      <c r="AG13" s="231"/>
    </row>
    <row r="14" spans="1:33" ht="28.5" customHeight="1">
      <c r="A14" s="229" t="s">
        <v>15</v>
      </c>
      <c r="B14" s="230">
        <v>8418916</v>
      </c>
      <c r="C14" s="230">
        <v>239843</v>
      </c>
      <c r="D14" s="230">
        <v>5626</v>
      </c>
      <c r="E14" s="230">
        <v>47282</v>
      </c>
      <c r="F14" s="230">
        <v>53664</v>
      </c>
      <c r="G14" s="230">
        <v>1332543</v>
      </c>
      <c r="H14" s="230">
        <v>36129</v>
      </c>
      <c r="I14" s="230">
        <v>0</v>
      </c>
      <c r="J14" s="230">
        <v>0</v>
      </c>
      <c r="K14" s="230">
        <v>24006</v>
      </c>
      <c r="L14" s="230">
        <v>135825</v>
      </c>
      <c r="M14" s="230">
        <v>372713</v>
      </c>
      <c r="N14" s="230">
        <v>2856205</v>
      </c>
      <c r="O14" s="230">
        <v>5520</v>
      </c>
      <c r="P14" s="230">
        <v>150285</v>
      </c>
      <c r="Q14" s="230">
        <v>167049</v>
      </c>
      <c r="R14" s="230">
        <v>116056</v>
      </c>
      <c r="S14" s="230">
        <v>6535307</v>
      </c>
      <c r="T14" s="230">
        <v>0</v>
      </c>
      <c r="U14" s="230">
        <v>1617016</v>
      </c>
      <c r="V14" s="230">
        <v>67415</v>
      </c>
      <c r="W14" s="230">
        <v>561889</v>
      </c>
      <c r="X14" s="230">
        <v>1450115</v>
      </c>
      <c r="Y14" s="230">
        <v>1502850</v>
      </c>
      <c r="Z14" s="230">
        <v>732862</v>
      </c>
      <c r="AA14" s="230">
        <v>2505500</v>
      </c>
      <c r="AB14" s="230">
        <v>0</v>
      </c>
      <c r="AC14" s="230">
        <v>874000</v>
      </c>
      <c r="AD14" s="230">
        <v>28934616</v>
      </c>
      <c r="AE14" s="230">
        <v>3730205</v>
      </c>
      <c r="AG14" s="231"/>
    </row>
    <row r="15" spans="1:33" ht="28.5" customHeight="1">
      <c r="A15" s="229" t="s">
        <v>99</v>
      </c>
      <c r="B15" s="230">
        <v>7911590</v>
      </c>
      <c r="C15" s="230">
        <v>197765</v>
      </c>
      <c r="D15" s="230">
        <v>5231</v>
      </c>
      <c r="E15" s="230">
        <v>43841</v>
      </c>
      <c r="F15" s="230">
        <v>49649</v>
      </c>
      <c r="G15" s="230">
        <v>1383316</v>
      </c>
      <c r="H15" s="230">
        <v>51420</v>
      </c>
      <c r="I15" s="230">
        <v>0</v>
      </c>
      <c r="J15" s="230">
        <v>0</v>
      </c>
      <c r="K15" s="230">
        <v>19499</v>
      </c>
      <c r="L15" s="230">
        <v>117574</v>
      </c>
      <c r="M15" s="230">
        <v>256178</v>
      </c>
      <c r="N15" s="230">
        <v>4672543</v>
      </c>
      <c r="O15" s="230">
        <v>6882</v>
      </c>
      <c r="P15" s="230">
        <v>83741</v>
      </c>
      <c r="Q15" s="230">
        <v>165015</v>
      </c>
      <c r="R15" s="230">
        <v>274731</v>
      </c>
      <c r="S15" s="230">
        <v>4816523</v>
      </c>
      <c r="T15" s="230">
        <v>0</v>
      </c>
      <c r="U15" s="230">
        <v>1716256</v>
      </c>
      <c r="V15" s="230">
        <v>218491</v>
      </c>
      <c r="W15" s="230">
        <v>284448</v>
      </c>
      <c r="X15" s="230">
        <v>549372</v>
      </c>
      <c r="Y15" s="230">
        <v>1011376</v>
      </c>
      <c r="Z15" s="230">
        <v>290631</v>
      </c>
      <c r="AA15" s="230">
        <v>1798898</v>
      </c>
      <c r="AB15" s="230">
        <v>0</v>
      </c>
      <c r="AC15" s="230">
        <v>925998</v>
      </c>
      <c r="AD15" s="230">
        <v>25924970</v>
      </c>
      <c r="AE15" s="230">
        <v>5598541</v>
      </c>
      <c r="AG15" s="231"/>
    </row>
    <row r="16" spans="1:33" ht="28.5" customHeight="1">
      <c r="A16" s="229" t="s">
        <v>17</v>
      </c>
      <c r="B16" s="230">
        <v>22119792</v>
      </c>
      <c r="C16" s="230">
        <v>464733</v>
      </c>
      <c r="D16" s="230">
        <v>15625</v>
      </c>
      <c r="E16" s="230">
        <v>130940</v>
      </c>
      <c r="F16" s="230">
        <v>148273</v>
      </c>
      <c r="G16" s="230">
        <v>3459831</v>
      </c>
      <c r="H16" s="230">
        <v>20750</v>
      </c>
      <c r="I16" s="230">
        <v>0</v>
      </c>
      <c r="J16" s="230">
        <v>0</v>
      </c>
      <c r="K16" s="230">
        <v>46902</v>
      </c>
      <c r="L16" s="230">
        <v>257155</v>
      </c>
      <c r="M16" s="230">
        <v>503594</v>
      </c>
      <c r="N16" s="230">
        <v>3909857</v>
      </c>
      <c r="O16" s="230">
        <v>18502</v>
      </c>
      <c r="P16" s="230">
        <v>172255</v>
      </c>
      <c r="Q16" s="230">
        <v>436033</v>
      </c>
      <c r="R16" s="230">
        <v>181276</v>
      </c>
      <c r="S16" s="230">
        <v>15065826</v>
      </c>
      <c r="T16" s="230">
        <v>406596</v>
      </c>
      <c r="U16" s="230">
        <v>3530250</v>
      </c>
      <c r="V16" s="230">
        <v>209937</v>
      </c>
      <c r="W16" s="230">
        <v>447250</v>
      </c>
      <c r="X16" s="230">
        <v>5068539</v>
      </c>
      <c r="Y16" s="230">
        <v>4074666</v>
      </c>
      <c r="Z16" s="230">
        <v>1016606</v>
      </c>
      <c r="AA16" s="230">
        <v>4518880</v>
      </c>
      <c r="AB16" s="230">
        <v>0</v>
      </c>
      <c r="AC16" s="230">
        <v>2390280</v>
      </c>
      <c r="AD16" s="230">
        <v>66224068</v>
      </c>
      <c r="AE16" s="230">
        <v>6300137</v>
      </c>
      <c r="AG16" s="231"/>
    </row>
    <row r="17" spans="1:33" ht="28.5" customHeight="1">
      <c r="A17" s="229" t="s">
        <v>100</v>
      </c>
      <c r="B17" s="230">
        <v>14338971</v>
      </c>
      <c r="C17" s="230">
        <v>306811</v>
      </c>
      <c r="D17" s="230">
        <v>10573</v>
      </c>
      <c r="E17" s="230">
        <v>88646</v>
      </c>
      <c r="F17" s="230">
        <v>100416</v>
      </c>
      <c r="G17" s="230">
        <v>2343943</v>
      </c>
      <c r="H17" s="230">
        <v>180764</v>
      </c>
      <c r="I17" s="230">
        <v>0</v>
      </c>
      <c r="J17" s="230">
        <v>0</v>
      </c>
      <c r="K17" s="230">
        <v>30439</v>
      </c>
      <c r="L17" s="230">
        <v>180444</v>
      </c>
      <c r="M17" s="230">
        <v>393756</v>
      </c>
      <c r="N17" s="230">
        <v>3277385</v>
      </c>
      <c r="O17" s="230">
        <v>9606</v>
      </c>
      <c r="P17" s="230">
        <v>115068</v>
      </c>
      <c r="Q17" s="230">
        <v>341162</v>
      </c>
      <c r="R17" s="230">
        <v>209677</v>
      </c>
      <c r="S17" s="230">
        <v>8244971</v>
      </c>
      <c r="T17" s="230">
        <v>0</v>
      </c>
      <c r="U17" s="230">
        <v>2188375</v>
      </c>
      <c r="V17" s="230">
        <v>122187</v>
      </c>
      <c r="W17" s="230">
        <v>396378</v>
      </c>
      <c r="X17" s="230">
        <v>25614</v>
      </c>
      <c r="Y17" s="230">
        <v>2046524</v>
      </c>
      <c r="Z17" s="230">
        <v>1179755</v>
      </c>
      <c r="AA17" s="230">
        <v>1317800</v>
      </c>
      <c r="AB17" s="230">
        <v>0</v>
      </c>
      <c r="AC17" s="230">
        <v>500000</v>
      </c>
      <c r="AD17" s="230">
        <v>37449265</v>
      </c>
      <c r="AE17" s="230">
        <v>3777385</v>
      </c>
      <c r="AG17" s="231"/>
    </row>
    <row r="18" spans="1:33" ht="28.5" customHeight="1">
      <c r="A18" s="229" t="s">
        <v>101</v>
      </c>
      <c r="B18" s="230">
        <v>2904675</v>
      </c>
      <c r="C18" s="230">
        <v>197901</v>
      </c>
      <c r="D18" s="230">
        <v>2292</v>
      </c>
      <c r="E18" s="230">
        <v>19208</v>
      </c>
      <c r="F18" s="230">
        <v>21739</v>
      </c>
      <c r="G18" s="230">
        <v>624204</v>
      </c>
      <c r="H18" s="230">
        <v>32581</v>
      </c>
      <c r="I18" s="230">
        <v>0</v>
      </c>
      <c r="J18" s="230">
        <v>0</v>
      </c>
      <c r="K18" s="230">
        <v>16795</v>
      </c>
      <c r="L18" s="230">
        <v>31169</v>
      </c>
      <c r="M18" s="230">
        <v>92706</v>
      </c>
      <c r="N18" s="230">
        <v>5211394</v>
      </c>
      <c r="O18" s="230">
        <v>2090</v>
      </c>
      <c r="P18" s="230">
        <v>59654</v>
      </c>
      <c r="Q18" s="230">
        <v>55623</v>
      </c>
      <c r="R18" s="230">
        <v>87103</v>
      </c>
      <c r="S18" s="230">
        <v>2292146</v>
      </c>
      <c r="T18" s="230">
        <v>0</v>
      </c>
      <c r="U18" s="230">
        <v>686820</v>
      </c>
      <c r="V18" s="230">
        <v>7652</v>
      </c>
      <c r="W18" s="230">
        <v>647874</v>
      </c>
      <c r="X18" s="230">
        <v>447505</v>
      </c>
      <c r="Y18" s="230">
        <v>110237</v>
      </c>
      <c r="Z18" s="230">
        <v>257420</v>
      </c>
      <c r="AA18" s="230">
        <v>1650200</v>
      </c>
      <c r="AB18" s="230">
        <v>0</v>
      </c>
      <c r="AC18" s="230">
        <v>387000</v>
      </c>
      <c r="AD18" s="230">
        <v>15458988</v>
      </c>
      <c r="AE18" s="230">
        <v>5598394</v>
      </c>
      <c r="AG18" s="231"/>
    </row>
    <row r="19" spans="1:33" ht="28.5" customHeight="1">
      <c r="A19" s="229" t="s">
        <v>102</v>
      </c>
      <c r="B19" s="230">
        <v>7115006</v>
      </c>
      <c r="C19" s="230">
        <v>195914</v>
      </c>
      <c r="D19" s="230">
        <v>5626</v>
      </c>
      <c r="E19" s="230">
        <v>47320</v>
      </c>
      <c r="F19" s="230">
        <v>53731</v>
      </c>
      <c r="G19" s="230">
        <v>1239224</v>
      </c>
      <c r="H19" s="230">
        <v>0</v>
      </c>
      <c r="I19" s="230">
        <v>0</v>
      </c>
      <c r="J19" s="230">
        <v>0</v>
      </c>
      <c r="K19" s="230">
        <v>19799</v>
      </c>
      <c r="L19" s="230">
        <v>73297</v>
      </c>
      <c r="M19" s="230">
        <v>178890</v>
      </c>
      <c r="N19" s="230">
        <v>2961088</v>
      </c>
      <c r="O19" s="230">
        <v>5687</v>
      </c>
      <c r="P19" s="230">
        <v>41555</v>
      </c>
      <c r="Q19" s="230">
        <v>266460</v>
      </c>
      <c r="R19" s="230">
        <v>124282</v>
      </c>
      <c r="S19" s="230">
        <v>4755739</v>
      </c>
      <c r="T19" s="230">
        <v>0</v>
      </c>
      <c r="U19" s="230">
        <v>1282485</v>
      </c>
      <c r="V19" s="230">
        <v>10319</v>
      </c>
      <c r="W19" s="230">
        <v>666338</v>
      </c>
      <c r="X19" s="230">
        <v>584229</v>
      </c>
      <c r="Y19" s="230">
        <v>1148600</v>
      </c>
      <c r="Z19" s="230">
        <v>641644</v>
      </c>
      <c r="AA19" s="230">
        <v>1393500</v>
      </c>
      <c r="AB19" s="230">
        <v>0</v>
      </c>
      <c r="AC19" s="230">
        <v>1067800</v>
      </c>
      <c r="AD19" s="230">
        <v>22810733</v>
      </c>
      <c r="AE19" s="230">
        <v>4028888</v>
      </c>
      <c r="AG19" s="231"/>
    </row>
    <row r="20" spans="1:33" ht="28.5" customHeight="1">
      <c r="A20" s="229" t="s">
        <v>103</v>
      </c>
      <c r="B20" s="230">
        <v>3574304</v>
      </c>
      <c r="C20" s="230">
        <v>188177</v>
      </c>
      <c r="D20" s="230">
        <v>1974</v>
      </c>
      <c r="E20" s="230">
        <v>16530</v>
      </c>
      <c r="F20" s="230">
        <v>18696</v>
      </c>
      <c r="G20" s="230">
        <v>583313</v>
      </c>
      <c r="H20" s="230">
        <v>4556</v>
      </c>
      <c r="I20" s="230">
        <v>0</v>
      </c>
      <c r="J20" s="230">
        <v>0</v>
      </c>
      <c r="K20" s="230">
        <v>14393</v>
      </c>
      <c r="L20" s="230">
        <v>37250</v>
      </c>
      <c r="M20" s="230">
        <v>70309</v>
      </c>
      <c r="N20" s="230">
        <v>8013116</v>
      </c>
      <c r="O20" s="230">
        <v>1967</v>
      </c>
      <c r="P20" s="230">
        <v>174664</v>
      </c>
      <c r="Q20" s="230">
        <v>255439</v>
      </c>
      <c r="R20" s="230">
        <v>77260</v>
      </c>
      <c r="S20" s="230">
        <v>2399183</v>
      </c>
      <c r="T20" s="230">
        <v>0</v>
      </c>
      <c r="U20" s="230">
        <v>1046347</v>
      </c>
      <c r="V20" s="230">
        <v>58048</v>
      </c>
      <c r="W20" s="230">
        <v>1873813</v>
      </c>
      <c r="X20" s="230">
        <v>1810156</v>
      </c>
      <c r="Y20" s="230">
        <v>1409917</v>
      </c>
      <c r="Z20" s="230">
        <v>883376</v>
      </c>
      <c r="AA20" s="230">
        <v>1150526</v>
      </c>
      <c r="AB20" s="230">
        <v>0</v>
      </c>
      <c r="AC20" s="230">
        <v>417226</v>
      </c>
      <c r="AD20" s="230">
        <v>23663314</v>
      </c>
      <c r="AE20" s="230">
        <v>8430342</v>
      </c>
      <c r="AG20" s="231"/>
    </row>
    <row r="21" spans="1:33" ht="28.5" customHeight="1">
      <c r="A21" s="229" t="s">
        <v>104</v>
      </c>
      <c r="B21" s="230">
        <v>5129679</v>
      </c>
      <c r="C21" s="230">
        <v>247480</v>
      </c>
      <c r="D21" s="230">
        <v>3030</v>
      </c>
      <c r="E21" s="230">
        <v>25381</v>
      </c>
      <c r="F21" s="230">
        <v>28726</v>
      </c>
      <c r="G21" s="230">
        <v>798084</v>
      </c>
      <c r="H21" s="230">
        <v>16097</v>
      </c>
      <c r="I21" s="230">
        <v>0</v>
      </c>
      <c r="J21" s="230">
        <v>0</v>
      </c>
      <c r="K21" s="230">
        <v>21967</v>
      </c>
      <c r="L21" s="230">
        <v>61200</v>
      </c>
      <c r="M21" s="230">
        <v>186174</v>
      </c>
      <c r="N21" s="230">
        <v>4801561</v>
      </c>
      <c r="O21" s="230">
        <v>3947</v>
      </c>
      <c r="P21" s="230">
        <v>22132</v>
      </c>
      <c r="Q21" s="230">
        <v>101530</v>
      </c>
      <c r="R21" s="230">
        <v>80668</v>
      </c>
      <c r="S21" s="230">
        <v>3249102</v>
      </c>
      <c r="T21" s="230">
        <v>0</v>
      </c>
      <c r="U21" s="230">
        <v>935798</v>
      </c>
      <c r="V21" s="230">
        <v>94870</v>
      </c>
      <c r="W21" s="230">
        <v>789533</v>
      </c>
      <c r="X21" s="230">
        <v>443079</v>
      </c>
      <c r="Y21" s="230">
        <v>858555</v>
      </c>
      <c r="Z21" s="230">
        <v>408164</v>
      </c>
      <c r="AA21" s="230">
        <v>2447581</v>
      </c>
      <c r="AB21" s="230">
        <v>0</v>
      </c>
      <c r="AC21" s="230">
        <v>737281</v>
      </c>
      <c r="AD21" s="230">
        <v>20754338</v>
      </c>
      <c r="AE21" s="230">
        <v>5538842</v>
      </c>
      <c r="AG21" s="231"/>
    </row>
    <row r="22" spans="1:33" ht="28.5" customHeight="1">
      <c r="A22" s="229" t="s">
        <v>105</v>
      </c>
      <c r="B22" s="230">
        <v>4904045</v>
      </c>
      <c r="C22" s="230">
        <v>453308</v>
      </c>
      <c r="D22" s="230">
        <v>3214</v>
      </c>
      <c r="E22" s="230">
        <v>26895</v>
      </c>
      <c r="F22" s="230">
        <v>30414</v>
      </c>
      <c r="G22" s="230">
        <v>1013395</v>
      </c>
      <c r="H22" s="230">
        <v>20773</v>
      </c>
      <c r="I22" s="230">
        <v>0</v>
      </c>
      <c r="J22" s="230">
        <v>0</v>
      </c>
      <c r="K22" s="230">
        <v>28567</v>
      </c>
      <c r="L22" s="230">
        <v>56725</v>
      </c>
      <c r="M22" s="230">
        <v>185516</v>
      </c>
      <c r="N22" s="230">
        <v>12721162</v>
      </c>
      <c r="O22" s="230">
        <v>3812</v>
      </c>
      <c r="P22" s="230">
        <v>59717</v>
      </c>
      <c r="Q22" s="230">
        <v>245366</v>
      </c>
      <c r="R22" s="230">
        <v>199989</v>
      </c>
      <c r="S22" s="230">
        <v>4018560</v>
      </c>
      <c r="T22" s="230">
        <v>0</v>
      </c>
      <c r="U22" s="230">
        <v>1655018</v>
      </c>
      <c r="V22" s="230">
        <v>128580</v>
      </c>
      <c r="W22" s="230">
        <v>240028</v>
      </c>
      <c r="X22" s="230">
        <v>400436</v>
      </c>
      <c r="Y22" s="230">
        <v>1400676</v>
      </c>
      <c r="Z22" s="230">
        <v>689894</v>
      </c>
      <c r="AA22" s="230">
        <v>2074600</v>
      </c>
      <c r="AB22" s="230">
        <v>0</v>
      </c>
      <c r="AC22" s="230">
        <v>693800</v>
      </c>
      <c r="AD22" s="230">
        <v>30560690</v>
      </c>
      <c r="AE22" s="230">
        <v>13414962</v>
      </c>
      <c r="AG22" s="231"/>
    </row>
    <row r="23" spans="1:33" ht="28.5" customHeight="1">
      <c r="A23" s="229" t="s">
        <v>106</v>
      </c>
      <c r="B23" s="230">
        <v>4211521</v>
      </c>
      <c r="C23" s="230">
        <v>321501</v>
      </c>
      <c r="D23" s="230">
        <v>2497</v>
      </c>
      <c r="E23" s="230">
        <v>20903</v>
      </c>
      <c r="F23" s="230">
        <v>23642</v>
      </c>
      <c r="G23" s="230">
        <v>810790</v>
      </c>
      <c r="H23" s="230">
        <v>3810</v>
      </c>
      <c r="I23" s="230">
        <v>0</v>
      </c>
      <c r="J23" s="230">
        <v>0</v>
      </c>
      <c r="K23" s="230">
        <v>20768</v>
      </c>
      <c r="L23" s="230">
        <v>46879</v>
      </c>
      <c r="M23" s="230">
        <v>280330</v>
      </c>
      <c r="N23" s="230">
        <v>9631506</v>
      </c>
      <c r="O23" s="230">
        <v>2411</v>
      </c>
      <c r="P23" s="230">
        <v>71711</v>
      </c>
      <c r="Q23" s="230">
        <v>268309</v>
      </c>
      <c r="R23" s="230">
        <v>153915</v>
      </c>
      <c r="S23" s="230">
        <v>3853048</v>
      </c>
      <c r="T23" s="230">
        <v>0</v>
      </c>
      <c r="U23" s="230">
        <v>1398870</v>
      </c>
      <c r="V23" s="230">
        <v>52653</v>
      </c>
      <c r="W23" s="230">
        <v>482275</v>
      </c>
      <c r="X23" s="230">
        <v>1316311</v>
      </c>
      <c r="Y23" s="230">
        <v>1801305</v>
      </c>
      <c r="Z23" s="230">
        <v>812027</v>
      </c>
      <c r="AA23" s="230">
        <v>3849600</v>
      </c>
      <c r="AB23" s="230">
        <v>0</v>
      </c>
      <c r="AC23" s="230">
        <v>340200</v>
      </c>
      <c r="AD23" s="230">
        <v>29436582</v>
      </c>
      <c r="AE23" s="230">
        <v>9971706</v>
      </c>
      <c r="AG23" s="231"/>
    </row>
    <row r="24" spans="1:33" ht="28.5" customHeight="1">
      <c r="A24" s="229" t="s">
        <v>107</v>
      </c>
      <c r="B24" s="230">
        <v>3994559</v>
      </c>
      <c r="C24" s="230">
        <v>274446</v>
      </c>
      <c r="D24" s="230">
        <v>3082</v>
      </c>
      <c r="E24" s="230">
        <v>25792</v>
      </c>
      <c r="F24" s="230">
        <v>29164</v>
      </c>
      <c r="G24" s="230">
        <v>812379</v>
      </c>
      <c r="H24" s="230">
        <v>0</v>
      </c>
      <c r="I24" s="230">
        <v>0</v>
      </c>
      <c r="J24" s="230">
        <v>0</v>
      </c>
      <c r="K24" s="230">
        <v>27966</v>
      </c>
      <c r="L24" s="230">
        <v>46727</v>
      </c>
      <c r="M24" s="230">
        <v>142523</v>
      </c>
      <c r="N24" s="230">
        <v>5446046</v>
      </c>
      <c r="O24" s="230">
        <v>5911</v>
      </c>
      <c r="P24" s="230">
        <v>25829</v>
      </c>
      <c r="Q24" s="230">
        <v>175632</v>
      </c>
      <c r="R24" s="230">
        <v>59690</v>
      </c>
      <c r="S24" s="230">
        <v>2699827</v>
      </c>
      <c r="T24" s="230">
        <v>0</v>
      </c>
      <c r="U24" s="230">
        <v>1178562</v>
      </c>
      <c r="V24" s="230">
        <v>49241</v>
      </c>
      <c r="W24" s="230">
        <v>144045</v>
      </c>
      <c r="X24" s="230">
        <v>58235</v>
      </c>
      <c r="Y24" s="230">
        <v>993897</v>
      </c>
      <c r="Z24" s="230">
        <v>346683</v>
      </c>
      <c r="AA24" s="230">
        <v>918400</v>
      </c>
      <c r="AB24" s="230">
        <v>0</v>
      </c>
      <c r="AC24" s="230">
        <v>590600</v>
      </c>
      <c r="AD24" s="230">
        <v>17458636</v>
      </c>
      <c r="AE24" s="230">
        <v>6036646</v>
      </c>
      <c r="AG24" s="231"/>
    </row>
    <row r="25" spans="1:33" ht="28.5" customHeight="1">
      <c r="A25" s="229" t="s">
        <v>108</v>
      </c>
      <c r="B25" s="230">
        <v>4060520</v>
      </c>
      <c r="C25" s="230">
        <v>73665</v>
      </c>
      <c r="D25" s="230">
        <v>2794</v>
      </c>
      <c r="E25" s="230">
        <v>23535</v>
      </c>
      <c r="F25" s="230">
        <v>26755</v>
      </c>
      <c r="G25" s="230">
        <v>637746</v>
      </c>
      <c r="H25" s="230">
        <v>0</v>
      </c>
      <c r="I25" s="230">
        <v>0</v>
      </c>
      <c r="J25" s="230">
        <v>0</v>
      </c>
      <c r="K25" s="230">
        <v>7428</v>
      </c>
      <c r="L25" s="230">
        <v>55703</v>
      </c>
      <c r="M25" s="230">
        <v>85949</v>
      </c>
      <c r="N25" s="230">
        <v>497661</v>
      </c>
      <c r="O25" s="230">
        <v>3903</v>
      </c>
      <c r="P25" s="230">
        <v>150452</v>
      </c>
      <c r="Q25" s="230">
        <v>38263</v>
      </c>
      <c r="R25" s="230">
        <v>87503</v>
      </c>
      <c r="S25" s="230">
        <v>2108271</v>
      </c>
      <c r="T25" s="230">
        <v>0</v>
      </c>
      <c r="U25" s="230">
        <v>729664</v>
      </c>
      <c r="V25" s="230">
        <v>10344</v>
      </c>
      <c r="W25" s="230">
        <v>168332</v>
      </c>
      <c r="X25" s="230">
        <v>287004</v>
      </c>
      <c r="Y25" s="230">
        <v>501747</v>
      </c>
      <c r="Z25" s="230">
        <v>60504</v>
      </c>
      <c r="AA25" s="230">
        <v>517900</v>
      </c>
      <c r="AB25" s="230">
        <v>0</v>
      </c>
      <c r="AC25" s="230">
        <v>460000</v>
      </c>
      <c r="AD25" s="230">
        <v>10135643</v>
      </c>
      <c r="AE25" s="230">
        <v>957661</v>
      </c>
      <c r="AG25" s="231"/>
    </row>
    <row r="26" spans="1:33" ht="28.5" customHeight="1">
      <c r="A26" s="229" t="s">
        <v>109</v>
      </c>
      <c r="B26" s="230">
        <v>2734399</v>
      </c>
      <c r="C26" s="230">
        <v>62108</v>
      </c>
      <c r="D26" s="230">
        <v>2260</v>
      </c>
      <c r="E26" s="230">
        <v>18984</v>
      </c>
      <c r="F26" s="230">
        <v>21529</v>
      </c>
      <c r="G26" s="230">
        <v>535703</v>
      </c>
      <c r="H26" s="230">
        <v>0</v>
      </c>
      <c r="I26" s="230">
        <v>0</v>
      </c>
      <c r="J26" s="230">
        <v>0</v>
      </c>
      <c r="K26" s="230">
        <v>6245</v>
      </c>
      <c r="L26" s="230">
        <v>29069</v>
      </c>
      <c r="M26" s="230">
        <v>61750</v>
      </c>
      <c r="N26" s="230">
        <v>1396308</v>
      </c>
      <c r="O26" s="230">
        <v>2830</v>
      </c>
      <c r="P26" s="230">
        <v>137886</v>
      </c>
      <c r="Q26" s="230">
        <v>62709</v>
      </c>
      <c r="R26" s="230">
        <v>123004</v>
      </c>
      <c r="S26" s="230">
        <v>1787073</v>
      </c>
      <c r="T26" s="230">
        <v>0</v>
      </c>
      <c r="U26" s="230">
        <v>566148</v>
      </c>
      <c r="V26" s="230">
        <v>29031</v>
      </c>
      <c r="W26" s="230">
        <v>106409</v>
      </c>
      <c r="X26" s="230">
        <v>48841</v>
      </c>
      <c r="Y26" s="230">
        <v>501183</v>
      </c>
      <c r="Z26" s="230">
        <v>50776</v>
      </c>
      <c r="AA26" s="230">
        <v>536000</v>
      </c>
      <c r="AB26" s="230">
        <v>0</v>
      </c>
      <c r="AC26" s="230">
        <v>390000</v>
      </c>
      <c r="AD26" s="230">
        <v>8820245</v>
      </c>
      <c r="AE26" s="230">
        <v>1786308</v>
      </c>
      <c r="AG26" s="231"/>
    </row>
    <row r="27" spans="1:33" ht="28.5" customHeight="1">
      <c r="A27" s="229" t="s">
        <v>110</v>
      </c>
      <c r="B27" s="230">
        <v>3460566</v>
      </c>
      <c r="C27" s="230">
        <v>182316</v>
      </c>
      <c r="D27" s="230">
        <v>2500</v>
      </c>
      <c r="E27" s="230">
        <v>20892</v>
      </c>
      <c r="F27" s="230">
        <v>23602</v>
      </c>
      <c r="G27" s="230">
        <v>664842</v>
      </c>
      <c r="H27" s="230">
        <v>0</v>
      </c>
      <c r="I27" s="230">
        <v>0</v>
      </c>
      <c r="J27" s="230">
        <v>0</v>
      </c>
      <c r="K27" s="230">
        <v>18510</v>
      </c>
      <c r="L27" s="230">
        <v>37132</v>
      </c>
      <c r="M27" s="230">
        <v>90543</v>
      </c>
      <c r="N27" s="230">
        <v>2708366</v>
      </c>
      <c r="O27" s="230">
        <v>2226</v>
      </c>
      <c r="P27" s="230">
        <v>209125</v>
      </c>
      <c r="Q27" s="230">
        <v>166015</v>
      </c>
      <c r="R27" s="230">
        <v>48153</v>
      </c>
      <c r="S27" s="230">
        <v>2100141</v>
      </c>
      <c r="T27" s="230">
        <v>0</v>
      </c>
      <c r="U27" s="230">
        <v>882964</v>
      </c>
      <c r="V27" s="230">
        <v>15869</v>
      </c>
      <c r="W27" s="230">
        <v>1304700</v>
      </c>
      <c r="X27" s="230">
        <v>224470</v>
      </c>
      <c r="Y27" s="230">
        <v>740824</v>
      </c>
      <c r="Z27" s="230">
        <v>151052</v>
      </c>
      <c r="AA27" s="230">
        <v>945003</v>
      </c>
      <c r="AB27" s="230">
        <v>0</v>
      </c>
      <c r="AC27" s="230">
        <v>492203</v>
      </c>
      <c r="AD27" s="230">
        <v>13999811</v>
      </c>
      <c r="AE27" s="230">
        <v>3200569</v>
      </c>
      <c r="AG27" s="231"/>
    </row>
    <row r="28" spans="1:33" ht="28.5" customHeight="1">
      <c r="A28" s="229" t="s">
        <v>111</v>
      </c>
      <c r="B28" s="230">
        <v>3826385</v>
      </c>
      <c r="C28" s="230">
        <v>100788</v>
      </c>
      <c r="D28" s="230">
        <v>2442</v>
      </c>
      <c r="E28" s="230">
        <v>20516</v>
      </c>
      <c r="F28" s="230">
        <v>23270</v>
      </c>
      <c r="G28" s="230">
        <v>634523</v>
      </c>
      <c r="H28" s="230">
        <v>0</v>
      </c>
      <c r="I28" s="230">
        <v>0</v>
      </c>
      <c r="J28" s="230">
        <v>0</v>
      </c>
      <c r="K28" s="230">
        <v>9787</v>
      </c>
      <c r="L28" s="230">
        <v>51651</v>
      </c>
      <c r="M28" s="230">
        <v>47047</v>
      </c>
      <c r="N28" s="230">
        <v>1885971</v>
      </c>
      <c r="O28" s="230">
        <v>2499</v>
      </c>
      <c r="P28" s="230">
        <v>17622</v>
      </c>
      <c r="Q28" s="230">
        <v>118931</v>
      </c>
      <c r="R28" s="230">
        <v>105332</v>
      </c>
      <c r="S28" s="230">
        <v>1974066</v>
      </c>
      <c r="T28" s="230">
        <v>0</v>
      </c>
      <c r="U28" s="230">
        <v>769408</v>
      </c>
      <c r="V28" s="230">
        <v>8733</v>
      </c>
      <c r="W28" s="230">
        <v>105732</v>
      </c>
      <c r="X28" s="230">
        <v>26835</v>
      </c>
      <c r="Y28" s="230">
        <v>585662</v>
      </c>
      <c r="Z28" s="230">
        <v>141274</v>
      </c>
      <c r="AA28" s="230">
        <v>587000</v>
      </c>
      <c r="AB28" s="230">
        <v>0</v>
      </c>
      <c r="AC28" s="230">
        <v>320000</v>
      </c>
      <c r="AD28" s="230">
        <v>11045474</v>
      </c>
      <c r="AE28" s="230">
        <v>2205971</v>
      </c>
      <c r="AG28" s="231"/>
    </row>
    <row r="29" spans="1:33" ht="28.5" customHeight="1">
      <c r="A29" s="229" t="s">
        <v>112</v>
      </c>
      <c r="B29" s="230">
        <v>1238293</v>
      </c>
      <c r="C29" s="230">
        <v>47021</v>
      </c>
      <c r="D29" s="230">
        <v>639</v>
      </c>
      <c r="E29" s="230">
        <v>5329</v>
      </c>
      <c r="F29" s="230">
        <v>6006</v>
      </c>
      <c r="G29" s="230">
        <v>175487</v>
      </c>
      <c r="H29" s="230">
        <v>5851</v>
      </c>
      <c r="I29" s="230">
        <v>0</v>
      </c>
      <c r="J29" s="230">
        <v>0</v>
      </c>
      <c r="K29" s="230">
        <v>3984</v>
      </c>
      <c r="L29" s="230">
        <v>23735</v>
      </c>
      <c r="M29" s="230">
        <v>35730</v>
      </c>
      <c r="N29" s="230">
        <v>1565379</v>
      </c>
      <c r="O29" s="230">
        <v>733</v>
      </c>
      <c r="P29" s="230">
        <v>2164</v>
      </c>
      <c r="Q29" s="230">
        <v>59034</v>
      </c>
      <c r="R29" s="230">
        <v>11467</v>
      </c>
      <c r="S29" s="230">
        <v>474191</v>
      </c>
      <c r="T29" s="230">
        <v>0</v>
      </c>
      <c r="U29" s="230">
        <v>226434</v>
      </c>
      <c r="V29" s="230">
        <v>42429</v>
      </c>
      <c r="W29" s="230">
        <v>101602</v>
      </c>
      <c r="X29" s="230">
        <v>73088</v>
      </c>
      <c r="Y29" s="230">
        <v>264538</v>
      </c>
      <c r="Z29" s="230">
        <v>39747</v>
      </c>
      <c r="AA29" s="230">
        <v>242276</v>
      </c>
      <c r="AB29" s="230">
        <v>0</v>
      </c>
      <c r="AC29" s="230">
        <v>176976</v>
      </c>
      <c r="AD29" s="230">
        <v>4645157</v>
      </c>
      <c r="AE29" s="230">
        <v>1742355</v>
      </c>
      <c r="AG29" s="231"/>
    </row>
    <row r="30" spans="1:33" ht="28.5" customHeight="1">
      <c r="A30" s="229" t="s">
        <v>113</v>
      </c>
      <c r="B30" s="230">
        <v>2700523</v>
      </c>
      <c r="C30" s="230">
        <v>101372</v>
      </c>
      <c r="D30" s="230">
        <v>1736</v>
      </c>
      <c r="E30" s="230">
        <v>14556</v>
      </c>
      <c r="F30" s="230">
        <v>16480</v>
      </c>
      <c r="G30" s="230">
        <v>441927</v>
      </c>
      <c r="H30" s="230">
        <v>0</v>
      </c>
      <c r="I30" s="230">
        <v>0</v>
      </c>
      <c r="J30" s="230">
        <v>0</v>
      </c>
      <c r="K30" s="230">
        <v>10339</v>
      </c>
      <c r="L30" s="230">
        <v>41115</v>
      </c>
      <c r="M30" s="230">
        <v>40849</v>
      </c>
      <c r="N30" s="230">
        <v>1563024</v>
      </c>
      <c r="O30" s="230">
        <v>2154</v>
      </c>
      <c r="P30" s="230">
        <v>322</v>
      </c>
      <c r="Q30" s="230">
        <v>80774</v>
      </c>
      <c r="R30" s="230">
        <v>29696</v>
      </c>
      <c r="S30" s="230">
        <v>1224036</v>
      </c>
      <c r="T30" s="230">
        <v>0</v>
      </c>
      <c r="U30" s="230">
        <v>430115</v>
      </c>
      <c r="V30" s="230">
        <v>3376</v>
      </c>
      <c r="W30" s="230">
        <v>104605</v>
      </c>
      <c r="X30" s="230">
        <v>72709</v>
      </c>
      <c r="Y30" s="230">
        <v>476892</v>
      </c>
      <c r="Z30" s="230">
        <v>210614</v>
      </c>
      <c r="AA30" s="230">
        <v>390000</v>
      </c>
      <c r="AB30" s="230">
        <v>0</v>
      </c>
      <c r="AC30" s="230">
        <v>390000</v>
      </c>
      <c r="AD30" s="230">
        <v>7957214</v>
      </c>
      <c r="AE30" s="230">
        <v>1953024</v>
      </c>
      <c r="AG30" s="231"/>
    </row>
    <row r="31" spans="1:33" ht="28.5" customHeight="1">
      <c r="A31" s="229" t="s">
        <v>25</v>
      </c>
      <c r="B31" s="230">
        <v>1555971</v>
      </c>
      <c r="C31" s="230">
        <v>64271</v>
      </c>
      <c r="D31" s="230">
        <v>827</v>
      </c>
      <c r="E31" s="230">
        <v>6971</v>
      </c>
      <c r="F31" s="230">
        <v>7916</v>
      </c>
      <c r="G31" s="230">
        <v>243198</v>
      </c>
      <c r="H31" s="230">
        <v>0</v>
      </c>
      <c r="I31" s="230">
        <v>0</v>
      </c>
      <c r="J31" s="230">
        <v>0</v>
      </c>
      <c r="K31" s="230">
        <v>6577</v>
      </c>
      <c r="L31" s="230">
        <v>26806</v>
      </c>
      <c r="M31" s="230">
        <v>37259</v>
      </c>
      <c r="N31" s="230">
        <v>1303480</v>
      </c>
      <c r="O31" s="230">
        <v>1037</v>
      </c>
      <c r="P31" s="230">
        <v>93700</v>
      </c>
      <c r="Q31" s="230">
        <v>26732</v>
      </c>
      <c r="R31" s="230">
        <v>17144</v>
      </c>
      <c r="S31" s="230">
        <v>679844</v>
      </c>
      <c r="T31" s="230">
        <v>0</v>
      </c>
      <c r="U31" s="230">
        <v>292916</v>
      </c>
      <c r="V31" s="230">
        <v>2707</v>
      </c>
      <c r="W31" s="230">
        <v>32423</v>
      </c>
      <c r="X31" s="230">
        <v>15841</v>
      </c>
      <c r="Y31" s="230">
        <v>128045</v>
      </c>
      <c r="Z31" s="230">
        <v>90518</v>
      </c>
      <c r="AA31" s="230">
        <v>239100</v>
      </c>
      <c r="AB31" s="230">
        <v>0</v>
      </c>
      <c r="AC31" s="230">
        <v>239100</v>
      </c>
      <c r="AD31" s="230">
        <v>4873283</v>
      </c>
      <c r="AE31" s="230">
        <v>1542580</v>
      </c>
      <c r="AG31" s="231"/>
    </row>
    <row r="32" spans="1:33" ht="28.5" customHeight="1">
      <c r="A32" s="229" t="s">
        <v>114</v>
      </c>
      <c r="B32" s="230">
        <v>2107455</v>
      </c>
      <c r="C32" s="230">
        <v>88618</v>
      </c>
      <c r="D32" s="230">
        <v>1349</v>
      </c>
      <c r="E32" s="230">
        <v>11338</v>
      </c>
      <c r="F32" s="230">
        <v>12861</v>
      </c>
      <c r="G32" s="230">
        <v>331834</v>
      </c>
      <c r="H32" s="230">
        <v>3016</v>
      </c>
      <c r="I32" s="230">
        <v>0</v>
      </c>
      <c r="J32" s="230">
        <v>0</v>
      </c>
      <c r="K32" s="230">
        <v>9062</v>
      </c>
      <c r="L32" s="230">
        <v>23272</v>
      </c>
      <c r="M32" s="230">
        <v>55733</v>
      </c>
      <c r="N32" s="230">
        <v>1635497</v>
      </c>
      <c r="O32" s="230">
        <v>1734</v>
      </c>
      <c r="P32" s="230">
        <v>172647</v>
      </c>
      <c r="Q32" s="230">
        <v>64004</v>
      </c>
      <c r="R32" s="230">
        <v>24052</v>
      </c>
      <c r="S32" s="230">
        <v>1250096</v>
      </c>
      <c r="T32" s="230">
        <v>0</v>
      </c>
      <c r="U32" s="230">
        <v>344928</v>
      </c>
      <c r="V32" s="230">
        <v>7320</v>
      </c>
      <c r="W32" s="230">
        <v>67675</v>
      </c>
      <c r="X32" s="230">
        <v>266023</v>
      </c>
      <c r="Y32" s="230">
        <v>217870</v>
      </c>
      <c r="Z32" s="230">
        <v>147837</v>
      </c>
      <c r="AA32" s="230">
        <v>569900</v>
      </c>
      <c r="AB32" s="230">
        <v>0</v>
      </c>
      <c r="AC32" s="230">
        <v>305700</v>
      </c>
      <c r="AD32" s="230">
        <v>7414121</v>
      </c>
      <c r="AE32" s="230">
        <v>1941197</v>
      </c>
      <c r="AG32" s="231"/>
    </row>
    <row r="33" spans="1:33" ht="28.5" customHeight="1">
      <c r="A33" s="229" t="s">
        <v>27</v>
      </c>
      <c r="B33" s="230">
        <v>3931413</v>
      </c>
      <c r="C33" s="230">
        <v>187281</v>
      </c>
      <c r="D33" s="230">
        <v>1751</v>
      </c>
      <c r="E33" s="230">
        <v>14632</v>
      </c>
      <c r="F33" s="230">
        <v>16525</v>
      </c>
      <c r="G33" s="230">
        <v>509126</v>
      </c>
      <c r="H33" s="230">
        <v>28743</v>
      </c>
      <c r="I33" s="230">
        <v>0</v>
      </c>
      <c r="J33" s="230">
        <v>0</v>
      </c>
      <c r="K33" s="230">
        <v>15421</v>
      </c>
      <c r="L33" s="230">
        <v>33433</v>
      </c>
      <c r="M33" s="230">
        <v>51482</v>
      </c>
      <c r="N33" s="230">
        <v>5026129</v>
      </c>
      <c r="O33" s="230">
        <v>1691</v>
      </c>
      <c r="P33" s="230">
        <v>95157</v>
      </c>
      <c r="Q33" s="230">
        <v>129367</v>
      </c>
      <c r="R33" s="230">
        <v>37355</v>
      </c>
      <c r="S33" s="230">
        <v>1796614</v>
      </c>
      <c r="T33" s="230">
        <v>0</v>
      </c>
      <c r="U33" s="230">
        <v>819964</v>
      </c>
      <c r="V33" s="230">
        <v>32869</v>
      </c>
      <c r="W33" s="230">
        <v>60853</v>
      </c>
      <c r="X33" s="230">
        <v>539621</v>
      </c>
      <c r="Y33" s="230">
        <v>660748</v>
      </c>
      <c r="Z33" s="230">
        <v>264450</v>
      </c>
      <c r="AA33" s="230">
        <v>1255100</v>
      </c>
      <c r="AB33" s="230">
        <v>0</v>
      </c>
      <c r="AC33" s="230">
        <v>280000</v>
      </c>
      <c r="AD33" s="230">
        <v>15509725</v>
      </c>
      <c r="AE33" s="230">
        <v>5306129</v>
      </c>
      <c r="AG33" s="231"/>
    </row>
    <row r="34" spans="1:33" ht="28.5" customHeight="1">
      <c r="A34" s="229" t="s">
        <v>115</v>
      </c>
      <c r="B34" s="230">
        <v>2491250</v>
      </c>
      <c r="C34" s="230">
        <v>126614</v>
      </c>
      <c r="D34" s="230">
        <v>2039</v>
      </c>
      <c r="E34" s="230">
        <v>17098</v>
      </c>
      <c r="F34" s="230">
        <v>19363</v>
      </c>
      <c r="G34" s="230">
        <v>519102</v>
      </c>
      <c r="H34" s="230">
        <v>0</v>
      </c>
      <c r="I34" s="230">
        <v>0</v>
      </c>
      <c r="J34" s="230">
        <v>0</v>
      </c>
      <c r="K34" s="230">
        <v>12825</v>
      </c>
      <c r="L34" s="230">
        <v>24506</v>
      </c>
      <c r="M34" s="230">
        <v>56533</v>
      </c>
      <c r="N34" s="230">
        <v>2041947</v>
      </c>
      <c r="O34" s="230">
        <v>2335</v>
      </c>
      <c r="P34" s="230">
        <v>40594</v>
      </c>
      <c r="Q34" s="230">
        <v>38190</v>
      </c>
      <c r="R34" s="230">
        <v>47651</v>
      </c>
      <c r="S34" s="230">
        <v>1748632</v>
      </c>
      <c r="T34" s="230">
        <v>0</v>
      </c>
      <c r="U34" s="230">
        <v>1051771</v>
      </c>
      <c r="V34" s="230">
        <v>14582</v>
      </c>
      <c r="W34" s="230">
        <v>69196</v>
      </c>
      <c r="X34" s="230">
        <v>22360</v>
      </c>
      <c r="Y34" s="230">
        <v>89332</v>
      </c>
      <c r="Z34" s="230">
        <v>254427</v>
      </c>
      <c r="AA34" s="230">
        <v>752784</v>
      </c>
      <c r="AB34" s="230">
        <v>0</v>
      </c>
      <c r="AC34" s="230">
        <v>377684</v>
      </c>
      <c r="AD34" s="230">
        <v>9443131</v>
      </c>
      <c r="AE34" s="230">
        <v>2419631</v>
      </c>
      <c r="AG34" s="231"/>
    </row>
    <row r="35" spans="1:33" ht="28.5" customHeight="1">
      <c r="A35" s="229" t="s">
        <v>116</v>
      </c>
      <c r="B35" s="230">
        <v>2883732</v>
      </c>
      <c r="C35" s="230">
        <v>114771</v>
      </c>
      <c r="D35" s="230">
        <v>2111</v>
      </c>
      <c r="E35" s="230">
        <v>17743</v>
      </c>
      <c r="F35" s="230">
        <v>20131</v>
      </c>
      <c r="G35" s="230">
        <v>551357</v>
      </c>
      <c r="H35" s="230">
        <v>0</v>
      </c>
      <c r="I35" s="230">
        <v>0</v>
      </c>
      <c r="J35" s="230">
        <v>0</v>
      </c>
      <c r="K35" s="230">
        <v>11313</v>
      </c>
      <c r="L35" s="230">
        <v>28865</v>
      </c>
      <c r="M35" s="230">
        <v>63691</v>
      </c>
      <c r="N35" s="230">
        <v>2232095</v>
      </c>
      <c r="O35" s="230">
        <v>1793</v>
      </c>
      <c r="P35" s="230">
        <v>53180</v>
      </c>
      <c r="Q35" s="230">
        <v>82385</v>
      </c>
      <c r="R35" s="230">
        <v>43912</v>
      </c>
      <c r="S35" s="230">
        <v>1654615</v>
      </c>
      <c r="T35" s="230">
        <v>0</v>
      </c>
      <c r="U35" s="230">
        <v>710801</v>
      </c>
      <c r="V35" s="230">
        <v>16573</v>
      </c>
      <c r="W35" s="230">
        <v>469276</v>
      </c>
      <c r="X35" s="230">
        <v>272603</v>
      </c>
      <c r="Y35" s="230">
        <v>498064</v>
      </c>
      <c r="Z35" s="230">
        <v>333673</v>
      </c>
      <c r="AA35" s="230">
        <v>665224</v>
      </c>
      <c r="AB35" s="230">
        <v>0</v>
      </c>
      <c r="AC35" s="230">
        <v>423624</v>
      </c>
      <c r="AD35" s="230">
        <v>10727908</v>
      </c>
      <c r="AE35" s="230">
        <v>2655719</v>
      </c>
      <c r="AG35" s="231"/>
    </row>
    <row r="36" spans="1:33" ht="28.5" customHeight="1">
      <c r="A36" s="229" t="s">
        <v>117</v>
      </c>
      <c r="B36" s="230">
        <v>2428200</v>
      </c>
      <c r="C36" s="230">
        <v>51445</v>
      </c>
      <c r="D36" s="230">
        <v>1848</v>
      </c>
      <c r="E36" s="230">
        <v>15450</v>
      </c>
      <c r="F36" s="230">
        <v>17461</v>
      </c>
      <c r="G36" s="230">
        <v>408415</v>
      </c>
      <c r="H36" s="230">
        <v>0</v>
      </c>
      <c r="I36" s="230">
        <v>0</v>
      </c>
      <c r="J36" s="230">
        <v>0</v>
      </c>
      <c r="K36" s="230">
        <v>5176</v>
      </c>
      <c r="L36" s="230">
        <v>17907</v>
      </c>
      <c r="M36" s="230">
        <v>45797</v>
      </c>
      <c r="N36" s="230">
        <v>1658634</v>
      </c>
      <c r="O36" s="230">
        <v>2585</v>
      </c>
      <c r="P36" s="230">
        <v>19719</v>
      </c>
      <c r="Q36" s="230">
        <v>48005</v>
      </c>
      <c r="R36" s="230">
        <v>76502</v>
      </c>
      <c r="S36" s="230">
        <v>1908103</v>
      </c>
      <c r="T36" s="230">
        <v>0</v>
      </c>
      <c r="U36" s="230">
        <v>435087</v>
      </c>
      <c r="V36" s="230">
        <v>572471</v>
      </c>
      <c r="W36" s="230">
        <v>15432</v>
      </c>
      <c r="X36" s="230">
        <v>15583</v>
      </c>
      <c r="Y36" s="230">
        <v>458573</v>
      </c>
      <c r="Z36" s="230">
        <v>195065</v>
      </c>
      <c r="AA36" s="230">
        <v>1549881</v>
      </c>
      <c r="AB36" s="230">
        <v>0</v>
      </c>
      <c r="AC36" s="230">
        <v>311281</v>
      </c>
      <c r="AD36" s="230">
        <v>9947339</v>
      </c>
      <c r="AE36" s="230">
        <v>1969915</v>
      </c>
      <c r="AG36" s="231"/>
    </row>
    <row r="37" spans="1:33" ht="28.5" customHeight="1">
      <c r="A37" s="229" t="s">
        <v>118</v>
      </c>
      <c r="B37" s="230">
        <v>1053050</v>
      </c>
      <c r="C37" s="230">
        <v>42364</v>
      </c>
      <c r="D37" s="230">
        <v>758</v>
      </c>
      <c r="E37" s="230">
        <v>6365</v>
      </c>
      <c r="F37" s="230">
        <v>7211</v>
      </c>
      <c r="G37" s="230">
        <v>198458</v>
      </c>
      <c r="H37" s="230">
        <v>0</v>
      </c>
      <c r="I37" s="230">
        <v>0</v>
      </c>
      <c r="J37" s="230">
        <v>0</v>
      </c>
      <c r="K37" s="230">
        <v>4195</v>
      </c>
      <c r="L37" s="230">
        <v>16975</v>
      </c>
      <c r="M37" s="230">
        <v>44689</v>
      </c>
      <c r="N37" s="230">
        <v>1104826</v>
      </c>
      <c r="O37" s="230">
        <v>967</v>
      </c>
      <c r="P37" s="230">
        <v>10292</v>
      </c>
      <c r="Q37" s="230">
        <v>13643</v>
      </c>
      <c r="R37" s="230">
        <v>16013</v>
      </c>
      <c r="S37" s="230">
        <v>647236</v>
      </c>
      <c r="T37" s="230">
        <v>0</v>
      </c>
      <c r="U37" s="230">
        <v>213922</v>
      </c>
      <c r="V37" s="230">
        <v>3031</v>
      </c>
      <c r="W37" s="230">
        <v>2593</v>
      </c>
      <c r="X37" s="230">
        <v>136906</v>
      </c>
      <c r="Y37" s="230">
        <v>209544</v>
      </c>
      <c r="Z37" s="230">
        <v>78935</v>
      </c>
      <c r="AA37" s="230">
        <v>258508</v>
      </c>
      <c r="AB37" s="230">
        <v>0</v>
      </c>
      <c r="AC37" s="230">
        <v>187008</v>
      </c>
      <c r="AD37" s="230">
        <v>4070481</v>
      </c>
      <c r="AE37" s="230">
        <v>1291834</v>
      </c>
      <c r="AG37" s="231"/>
    </row>
    <row r="38" spans="1:33" ht="28.5" customHeight="1">
      <c r="A38" s="229" t="s">
        <v>119</v>
      </c>
      <c r="B38" s="230">
        <v>838310</v>
      </c>
      <c r="C38" s="230">
        <v>32774</v>
      </c>
      <c r="D38" s="230">
        <v>497</v>
      </c>
      <c r="E38" s="230">
        <v>4208</v>
      </c>
      <c r="F38" s="230">
        <v>4792</v>
      </c>
      <c r="G38" s="230">
        <v>134328</v>
      </c>
      <c r="H38" s="230">
        <v>23442</v>
      </c>
      <c r="I38" s="230">
        <v>0</v>
      </c>
      <c r="J38" s="230">
        <v>0</v>
      </c>
      <c r="K38" s="230">
        <v>3244</v>
      </c>
      <c r="L38" s="230">
        <v>13904</v>
      </c>
      <c r="M38" s="230">
        <v>47460</v>
      </c>
      <c r="N38" s="230">
        <v>1178279</v>
      </c>
      <c r="O38" s="230">
        <v>0</v>
      </c>
      <c r="P38" s="230">
        <v>7282</v>
      </c>
      <c r="Q38" s="230">
        <v>51805</v>
      </c>
      <c r="R38" s="230">
        <v>9710</v>
      </c>
      <c r="S38" s="230">
        <v>553004</v>
      </c>
      <c r="T38" s="230">
        <v>0</v>
      </c>
      <c r="U38" s="230">
        <v>182634</v>
      </c>
      <c r="V38" s="230">
        <v>23163</v>
      </c>
      <c r="W38" s="230">
        <v>75073</v>
      </c>
      <c r="X38" s="230">
        <v>87534</v>
      </c>
      <c r="Y38" s="230">
        <v>233970</v>
      </c>
      <c r="Z38" s="230">
        <v>29370</v>
      </c>
      <c r="AA38" s="230">
        <v>129200</v>
      </c>
      <c r="AB38" s="230">
        <v>0</v>
      </c>
      <c r="AC38" s="230">
        <v>126000</v>
      </c>
      <c r="AD38" s="230">
        <v>3663983</v>
      </c>
      <c r="AE38" s="230">
        <v>1304279</v>
      </c>
      <c r="AG38" s="231"/>
    </row>
    <row r="39" spans="1:33" ht="28.5" customHeight="1">
      <c r="A39" s="229" t="s">
        <v>120</v>
      </c>
      <c r="B39" s="230">
        <v>1251691</v>
      </c>
      <c r="C39" s="230">
        <v>52451</v>
      </c>
      <c r="D39" s="230">
        <v>910</v>
      </c>
      <c r="E39" s="230">
        <v>7654</v>
      </c>
      <c r="F39" s="230">
        <v>8687</v>
      </c>
      <c r="G39" s="230">
        <v>234676</v>
      </c>
      <c r="H39" s="230">
        <v>24322</v>
      </c>
      <c r="I39" s="230">
        <v>0</v>
      </c>
      <c r="J39" s="230">
        <v>0</v>
      </c>
      <c r="K39" s="230">
        <v>5043</v>
      </c>
      <c r="L39" s="230">
        <v>17654</v>
      </c>
      <c r="M39" s="230">
        <v>34447</v>
      </c>
      <c r="N39" s="230">
        <v>1812597</v>
      </c>
      <c r="O39" s="230">
        <v>597</v>
      </c>
      <c r="P39" s="230">
        <v>1468</v>
      </c>
      <c r="Q39" s="230">
        <v>60138</v>
      </c>
      <c r="R39" s="230">
        <v>21743</v>
      </c>
      <c r="S39" s="230">
        <v>766215</v>
      </c>
      <c r="T39" s="230">
        <v>0</v>
      </c>
      <c r="U39" s="230">
        <v>248086</v>
      </c>
      <c r="V39" s="230">
        <v>18073</v>
      </c>
      <c r="W39" s="230">
        <v>224616</v>
      </c>
      <c r="X39" s="230">
        <v>279431</v>
      </c>
      <c r="Y39" s="230">
        <v>310537</v>
      </c>
      <c r="Z39" s="230">
        <v>111224</v>
      </c>
      <c r="AA39" s="230">
        <v>409708</v>
      </c>
      <c r="AB39" s="230">
        <v>0</v>
      </c>
      <c r="AC39" s="230">
        <v>184908</v>
      </c>
      <c r="AD39" s="230">
        <v>5901968</v>
      </c>
      <c r="AE39" s="230">
        <v>1997505</v>
      </c>
      <c r="AG39" s="231"/>
    </row>
    <row r="40" spans="1:33" ht="28.5" customHeight="1">
      <c r="A40" s="229" t="s">
        <v>121</v>
      </c>
      <c r="B40" s="230">
        <v>562997</v>
      </c>
      <c r="C40" s="230">
        <v>41857</v>
      </c>
      <c r="D40" s="230">
        <v>282</v>
      </c>
      <c r="E40" s="230">
        <v>2365</v>
      </c>
      <c r="F40" s="230">
        <v>2674</v>
      </c>
      <c r="G40" s="230">
        <v>84044</v>
      </c>
      <c r="H40" s="230">
        <v>0</v>
      </c>
      <c r="I40" s="230">
        <v>0</v>
      </c>
      <c r="J40" s="230">
        <v>0</v>
      </c>
      <c r="K40" s="230">
        <v>2913</v>
      </c>
      <c r="L40" s="230">
        <v>2772</v>
      </c>
      <c r="M40" s="230">
        <v>5926</v>
      </c>
      <c r="N40" s="230">
        <v>1693366</v>
      </c>
      <c r="O40" s="230">
        <v>0</v>
      </c>
      <c r="P40" s="230">
        <v>6097</v>
      </c>
      <c r="Q40" s="230">
        <v>18725</v>
      </c>
      <c r="R40" s="230">
        <v>9853</v>
      </c>
      <c r="S40" s="230">
        <v>411216</v>
      </c>
      <c r="T40" s="230">
        <v>0</v>
      </c>
      <c r="U40" s="230">
        <v>165226</v>
      </c>
      <c r="V40" s="230">
        <v>10055</v>
      </c>
      <c r="W40" s="230">
        <v>171535</v>
      </c>
      <c r="X40" s="230">
        <v>93568</v>
      </c>
      <c r="Y40" s="230">
        <v>107608</v>
      </c>
      <c r="Z40" s="230">
        <v>44915</v>
      </c>
      <c r="AA40" s="230">
        <v>0</v>
      </c>
      <c r="AB40" s="230">
        <v>0</v>
      </c>
      <c r="AC40" s="230">
        <v>0</v>
      </c>
      <c r="AD40" s="230">
        <v>3437994</v>
      </c>
      <c r="AE40" s="230">
        <v>1693366</v>
      </c>
      <c r="AG40" s="231"/>
    </row>
    <row r="41" spans="1:33" ht="28.5" customHeight="1">
      <c r="A41" s="229" t="s">
        <v>35</v>
      </c>
      <c r="B41" s="230">
        <v>1428272</v>
      </c>
      <c r="C41" s="230">
        <v>108007</v>
      </c>
      <c r="D41" s="230">
        <v>926</v>
      </c>
      <c r="E41" s="230">
        <v>7753</v>
      </c>
      <c r="F41" s="230">
        <v>8769</v>
      </c>
      <c r="G41" s="230">
        <v>254794</v>
      </c>
      <c r="H41" s="230">
        <v>29228</v>
      </c>
      <c r="I41" s="230">
        <v>0</v>
      </c>
      <c r="J41" s="230">
        <v>0</v>
      </c>
      <c r="K41" s="230">
        <v>9129</v>
      </c>
      <c r="L41" s="230">
        <v>18216</v>
      </c>
      <c r="M41" s="230">
        <v>46484</v>
      </c>
      <c r="N41" s="230">
        <v>2505824</v>
      </c>
      <c r="O41" s="230">
        <v>748</v>
      </c>
      <c r="P41" s="230">
        <v>31302</v>
      </c>
      <c r="Q41" s="230">
        <v>86650</v>
      </c>
      <c r="R41" s="230">
        <v>23437</v>
      </c>
      <c r="S41" s="230">
        <v>1013102</v>
      </c>
      <c r="T41" s="230">
        <v>0</v>
      </c>
      <c r="U41" s="230">
        <v>428005</v>
      </c>
      <c r="V41" s="230">
        <v>64007</v>
      </c>
      <c r="W41" s="230">
        <v>315403</v>
      </c>
      <c r="X41" s="230">
        <v>64260</v>
      </c>
      <c r="Y41" s="230">
        <v>419701</v>
      </c>
      <c r="Z41" s="230">
        <v>151093</v>
      </c>
      <c r="AA41" s="230">
        <v>429700</v>
      </c>
      <c r="AB41" s="230">
        <v>0</v>
      </c>
      <c r="AC41" s="230">
        <v>94700</v>
      </c>
      <c r="AD41" s="230">
        <v>7444810</v>
      </c>
      <c r="AE41" s="230">
        <v>2600524</v>
      </c>
      <c r="AG41" s="231"/>
    </row>
    <row r="42" spans="1:33" ht="28.5" customHeight="1">
      <c r="A42" s="229" t="s">
        <v>122</v>
      </c>
      <c r="B42" s="230">
        <v>950514</v>
      </c>
      <c r="C42" s="230">
        <v>120062</v>
      </c>
      <c r="D42" s="230">
        <v>544</v>
      </c>
      <c r="E42" s="230">
        <v>4565</v>
      </c>
      <c r="F42" s="230">
        <v>5161</v>
      </c>
      <c r="G42" s="230">
        <v>194344</v>
      </c>
      <c r="H42" s="230">
        <v>9974</v>
      </c>
      <c r="I42" s="230">
        <v>0</v>
      </c>
      <c r="J42" s="230">
        <v>0</v>
      </c>
      <c r="K42" s="230">
        <v>7638</v>
      </c>
      <c r="L42" s="230">
        <v>7534</v>
      </c>
      <c r="M42" s="230">
        <v>34801</v>
      </c>
      <c r="N42" s="230">
        <v>2988381</v>
      </c>
      <c r="O42" s="230">
        <v>994</v>
      </c>
      <c r="P42" s="230">
        <v>37438</v>
      </c>
      <c r="Q42" s="230">
        <v>67349</v>
      </c>
      <c r="R42" s="230">
        <v>25781</v>
      </c>
      <c r="S42" s="230">
        <v>843344</v>
      </c>
      <c r="T42" s="230">
        <v>0</v>
      </c>
      <c r="U42" s="230">
        <v>570573</v>
      </c>
      <c r="V42" s="230">
        <v>212981</v>
      </c>
      <c r="W42" s="230">
        <v>40567</v>
      </c>
      <c r="X42" s="230">
        <v>57777</v>
      </c>
      <c r="Y42" s="230">
        <v>427005</v>
      </c>
      <c r="Z42" s="230">
        <v>97564</v>
      </c>
      <c r="AA42" s="230">
        <v>581145</v>
      </c>
      <c r="AB42" s="230">
        <v>0</v>
      </c>
      <c r="AC42" s="230">
        <v>151545</v>
      </c>
      <c r="AD42" s="230">
        <v>7286036</v>
      </c>
      <c r="AE42" s="230">
        <v>3139926</v>
      </c>
      <c r="AG42" s="231"/>
    </row>
    <row r="43" spans="1:33" ht="28.5" customHeight="1">
      <c r="A43" s="229" t="s">
        <v>37</v>
      </c>
      <c r="B43" s="230">
        <v>199556</v>
      </c>
      <c r="C43" s="230">
        <v>53590</v>
      </c>
      <c r="D43" s="230">
        <v>139</v>
      </c>
      <c r="E43" s="230">
        <v>1178</v>
      </c>
      <c r="F43" s="230">
        <v>1336</v>
      </c>
      <c r="G43" s="230">
        <v>53305</v>
      </c>
      <c r="H43" s="230">
        <v>0</v>
      </c>
      <c r="I43" s="230">
        <v>0</v>
      </c>
      <c r="J43" s="230">
        <v>0</v>
      </c>
      <c r="K43" s="230">
        <v>3013</v>
      </c>
      <c r="L43" s="230">
        <v>1899</v>
      </c>
      <c r="M43" s="230">
        <v>7692</v>
      </c>
      <c r="N43" s="230">
        <v>1661366</v>
      </c>
      <c r="O43" s="230">
        <v>0</v>
      </c>
      <c r="P43" s="230">
        <v>10837</v>
      </c>
      <c r="Q43" s="230">
        <v>58784</v>
      </c>
      <c r="R43" s="230">
        <v>5991</v>
      </c>
      <c r="S43" s="230">
        <v>272963</v>
      </c>
      <c r="T43" s="230">
        <v>0</v>
      </c>
      <c r="U43" s="230">
        <v>140509</v>
      </c>
      <c r="V43" s="230">
        <v>12495</v>
      </c>
      <c r="W43" s="230">
        <v>28871</v>
      </c>
      <c r="X43" s="230">
        <v>72996</v>
      </c>
      <c r="Y43" s="230">
        <v>348473</v>
      </c>
      <c r="Z43" s="230">
        <v>47163</v>
      </c>
      <c r="AA43" s="230">
        <v>208842</v>
      </c>
      <c r="AB43" s="230">
        <v>0</v>
      </c>
      <c r="AC43" s="230">
        <v>54842</v>
      </c>
      <c r="AD43" s="230">
        <v>3190998</v>
      </c>
      <c r="AE43" s="230">
        <v>1716208</v>
      </c>
      <c r="AG43" s="231"/>
    </row>
    <row r="44" spans="1:33" ht="28.5" customHeight="1">
      <c r="A44" s="229" t="s">
        <v>123</v>
      </c>
      <c r="B44" s="230">
        <v>2352314</v>
      </c>
      <c r="C44" s="230">
        <v>88450</v>
      </c>
      <c r="D44" s="230">
        <v>1608</v>
      </c>
      <c r="E44" s="230">
        <v>13482</v>
      </c>
      <c r="F44" s="230">
        <v>15265</v>
      </c>
      <c r="G44" s="230">
        <v>429278</v>
      </c>
      <c r="H44" s="230">
        <v>99608</v>
      </c>
      <c r="I44" s="230">
        <v>0</v>
      </c>
      <c r="J44" s="230">
        <v>0</v>
      </c>
      <c r="K44" s="230">
        <v>8749</v>
      </c>
      <c r="L44" s="230">
        <v>28783</v>
      </c>
      <c r="M44" s="230">
        <v>56230</v>
      </c>
      <c r="N44" s="230">
        <v>1808536</v>
      </c>
      <c r="O44" s="230">
        <v>1190</v>
      </c>
      <c r="P44" s="230">
        <v>25639</v>
      </c>
      <c r="Q44" s="230">
        <v>39711</v>
      </c>
      <c r="R44" s="230">
        <v>46162</v>
      </c>
      <c r="S44" s="230">
        <v>1286626</v>
      </c>
      <c r="T44" s="230">
        <v>0</v>
      </c>
      <c r="U44" s="230">
        <v>607821</v>
      </c>
      <c r="V44" s="230">
        <v>189599</v>
      </c>
      <c r="W44" s="230">
        <v>112812</v>
      </c>
      <c r="X44" s="230">
        <v>328434</v>
      </c>
      <c r="Y44" s="230">
        <v>396509</v>
      </c>
      <c r="Z44" s="230">
        <v>539946</v>
      </c>
      <c r="AA44" s="230">
        <v>516404</v>
      </c>
      <c r="AB44" s="230">
        <v>0</v>
      </c>
      <c r="AC44" s="230">
        <v>347404</v>
      </c>
      <c r="AD44" s="230">
        <v>8993156</v>
      </c>
      <c r="AE44" s="230">
        <v>2155940</v>
      </c>
      <c r="AG44" s="231"/>
    </row>
    <row r="45" spans="1:33" ht="28.5" customHeight="1">
      <c r="A45" s="229" t="s">
        <v>124</v>
      </c>
      <c r="B45" s="230">
        <v>736623</v>
      </c>
      <c r="C45" s="230">
        <v>25213</v>
      </c>
      <c r="D45" s="230">
        <v>172</v>
      </c>
      <c r="E45" s="230">
        <v>1466</v>
      </c>
      <c r="F45" s="230">
        <v>1667</v>
      </c>
      <c r="G45" s="230">
        <v>43218</v>
      </c>
      <c r="H45" s="230">
        <v>0</v>
      </c>
      <c r="I45" s="230">
        <v>0</v>
      </c>
      <c r="J45" s="230">
        <v>0</v>
      </c>
      <c r="K45" s="230">
        <v>2287</v>
      </c>
      <c r="L45" s="230">
        <v>3814</v>
      </c>
      <c r="M45" s="230">
        <v>8042</v>
      </c>
      <c r="N45" s="230">
        <v>1511562</v>
      </c>
      <c r="O45" s="230">
        <v>0</v>
      </c>
      <c r="P45" s="230">
        <v>53466</v>
      </c>
      <c r="Q45" s="230">
        <v>117942</v>
      </c>
      <c r="R45" s="230">
        <v>7488</v>
      </c>
      <c r="S45" s="230">
        <v>351818</v>
      </c>
      <c r="T45" s="230">
        <v>0</v>
      </c>
      <c r="U45" s="230">
        <v>126151</v>
      </c>
      <c r="V45" s="230">
        <v>116143</v>
      </c>
      <c r="W45" s="230">
        <v>259890</v>
      </c>
      <c r="X45" s="230">
        <v>8219</v>
      </c>
      <c r="Y45" s="230">
        <v>145066</v>
      </c>
      <c r="Z45" s="230">
        <v>279799</v>
      </c>
      <c r="AA45" s="230">
        <v>555290</v>
      </c>
      <c r="AB45" s="230">
        <v>0</v>
      </c>
      <c r="AC45" s="230">
        <v>81890</v>
      </c>
      <c r="AD45" s="230">
        <v>4355336</v>
      </c>
      <c r="AE45" s="230">
        <v>1593452</v>
      </c>
      <c r="AG45" s="231"/>
    </row>
    <row r="46" spans="1:33" ht="28.5" customHeight="1">
      <c r="A46" s="229" t="s">
        <v>125</v>
      </c>
      <c r="B46" s="230">
        <v>295527987</v>
      </c>
      <c r="C46" s="230">
        <v>9428691</v>
      </c>
      <c r="D46" s="230">
        <v>201967</v>
      </c>
      <c r="E46" s="230">
        <v>1694038</v>
      </c>
      <c r="F46" s="230">
        <v>1919400</v>
      </c>
      <c r="G46" s="230">
        <v>48635627</v>
      </c>
      <c r="H46" s="230">
        <v>1163055</v>
      </c>
      <c r="I46" s="230">
        <v>0</v>
      </c>
      <c r="J46" s="230">
        <v>0</v>
      </c>
      <c r="K46" s="230">
        <v>859000</v>
      </c>
      <c r="L46" s="230">
        <v>3966963</v>
      </c>
      <c r="M46" s="230">
        <v>7738586</v>
      </c>
      <c r="N46" s="230">
        <v>185209403</v>
      </c>
      <c r="O46" s="230">
        <v>226590</v>
      </c>
      <c r="P46" s="230">
        <v>6068072</v>
      </c>
      <c r="Q46" s="230">
        <v>9188663</v>
      </c>
      <c r="R46" s="230">
        <v>5369917</v>
      </c>
      <c r="S46" s="230">
        <v>195647966</v>
      </c>
      <c r="T46" s="230">
        <v>417576</v>
      </c>
      <c r="U46" s="230">
        <v>60138596</v>
      </c>
      <c r="V46" s="230">
        <v>4895358</v>
      </c>
      <c r="W46" s="230">
        <v>19406567</v>
      </c>
      <c r="X46" s="230">
        <v>30633170</v>
      </c>
      <c r="Y46" s="230">
        <v>49674640</v>
      </c>
      <c r="Z46" s="230">
        <v>43471270</v>
      </c>
      <c r="AA46" s="230">
        <v>75490955</v>
      </c>
      <c r="AB46" s="230">
        <v>0</v>
      </c>
      <c r="AC46" s="230">
        <v>30439255</v>
      </c>
      <c r="AD46" s="230">
        <v>1056974057</v>
      </c>
      <c r="AE46" s="230">
        <v>215648658</v>
      </c>
      <c r="AG46" s="231"/>
    </row>
    <row r="48" spans="1:31" ht="12.75">
      <c r="A48" s="218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7"/>
      <c r="AC48" s="277"/>
      <c r="AD48" s="277"/>
      <c r="AE48" s="277"/>
    </row>
  </sheetData>
  <sheetProtection/>
  <mergeCells count="1">
    <mergeCell ref="A2:A3"/>
  </mergeCells>
  <printOptions horizontalCentered="1" verticalCentered="1"/>
  <pageMargins left="0.984251968503937" right="0.3937007874015748" top="0.7874015748031497" bottom="0.5905511811023623" header="0.7874015748031497" footer="0.5118110236220472"/>
  <pageSetup firstPageNumber="22" useFirstPageNumber="1" horizontalDpi="600" verticalDpi="600" orientation="portrait" paperSize="9" scale="52" r:id="rId1"/>
  <headerFooter alignWithMargins="0">
    <oddHeader>&amp;C&amp;"ＭＳ Ｐゴシック,標準"&amp;22令和３年度決算 歳入の状況&amp;R&amp;"ＭＳ Ｐゴシック,標準"&amp;16公表資料</oddHeader>
    <oddFooter>&amp;C&amp;19- &amp;P -</oddFooter>
  </headerFooter>
  <colBreaks count="2" manualBreakCount="2">
    <brk id="11" max="45" man="1"/>
    <brk id="2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E54"/>
  <sheetViews>
    <sheetView view="pageBreakPreview" zoomScale="55" zoomScaleNormal="85" zoomScaleSheetLayoutView="55" workbookViewId="0" topLeftCell="A1">
      <selection activeCell="L45" sqref="L45"/>
    </sheetView>
  </sheetViews>
  <sheetFormatPr defaultColWidth="7.99609375" defaultRowHeight="15"/>
  <cols>
    <col min="1" max="1" width="9.99609375" style="232" bestFit="1" customWidth="1"/>
    <col min="2" max="4" width="11.77734375" style="232" customWidth="1"/>
    <col min="5" max="5" width="10.5546875" style="232" customWidth="1"/>
    <col min="6" max="6" width="9.21484375" style="232" customWidth="1"/>
    <col min="7" max="7" width="10.5546875" style="232" customWidth="1"/>
    <col min="8" max="8" width="10.10546875" style="232" customWidth="1"/>
    <col min="9" max="9" width="9.21484375" style="232" customWidth="1"/>
    <col min="10" max="10" width="10.10546875" style="232" customWidth="1"/>
    <col min="11" max="11" width="10.3359375" style="232" customWidth="1"/>
    <col min="12" max="12" width="10.10546875" style="232" bestFit="1" customWidth="1"/>
    <col min="13" max="15" width="10.5546875" style="232" customWidth="1"/>
    <col min="16" max="19" width="9.21484375" style="232" customWidth="1"/>
    <col min="20" max="20" width="8.4453125" style="232" customWidth="1"/>
    <col min="21" max="28" width="9.21484375" style="232" customWidth="1"/>
    <col min="29" max="29" width="7.99609375" style="232" bestFit="1" customWidth="1"/>
    <col min="30" max="30" width="9.21484375" style="232" customWidth="1"/>
    <col min="31" max="31" width="11.4453125" style="232" bestFit="1" customWidth="1"/>
    <col min="32" max="16384" width="7.99609375" style="232" customWidth="1"/>
  </cols>
  <sheetData>
    <row r="1" spans="10:31" ht="12.75">
      <c r="J1" s="195" t="s">
        <v>62</v>
      </c>
      <c r="V1" s="195" t="s">
        <v>62</v>
      </c>
      <c r="AE1" s="195" t="s">
        <v>62</v>
      </c>
    </row>
    <row r="2" spans="1:31" ht="7.5" customHeight="1">
      <c r="A2" s="233"/>
      <c r="B2" s="234"/>
      <c r="C2" s="235"/>
      <c r="D2" s="235"/>
      <c r="E2" s="235"/>
      <c r="F2" s="235"/>
      <c r="G2" s="235"/>
      <c r="H2" s="235"/>
      <c r="I2" s="235"/>
      <c r="J2" s="236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6"/>
      <c r="W2" s="234"/>
      <c r="X2" s="237"/>
      <c r="Y2" s="237"/>
      <c r="Z2" s="237"/>
      <c r="AA2" s="237"/>
      <c r="AB2" s="237"/>
      <c r="AC2" s="238"/>
      <c r="AD2" s="234"/>
      <c r="AE2" s="233"/>
    </row>
    <row r="3" spans="1:31" ht="7.5" customHeight="1">
      <c r="A3" s="239"/>
      <c r="B3" s="239"/>
      <c r="C3" s="234"/>
      <c r="D3" s="235"/>
      <c r="E3" s="237"/>
      <c r="F3" s="237"/>
      <c r="G3" s="237"/>
      <c r="H3" s="237"/>
      <c r="I3" s="237"/>
      <c r="J3" s="238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3"/>
      <c r="W3" s="240"/>
      <c r="X3" s="241"/>
      <c r="Y3" s="241"/>
      <c r="Z3" s="241"/>
      <c r="AA3" s="241"/>
      <c r="AB3" s="241"/>
      <c r="AC3" s="242"/>
      <c r="AD3" s="239"/>
      <c r="AE3" s="239"/>
    </row>
    <row r="4" spans="1:31" ht="7.5" customHeight="1">
      <c r="A4" s="239"/>
      <c r="B4" s="239"/>
      <c r="C4" s="239"/>
      <c r="D4" s="234"/>
      <c r="E4" s="237"/>
      <c r="F4" s="235"/>
      <c r="G4" s="235"/>
      <c r="H4" s="235"/>
      <c r="I4" s="235"/>
      <c r="J4" s="236"/>
      <c r="K4" s="237"/>
      <c r="L4" s="235"/>
      <c r="M4" s="235"/>
      <c r="N4" s="235"/>
      <c r="O4" s="235"/>
      <c r="P4" s="236"/>
      <c r="Q4" s="233"/>
      <c r="R4" s="233"/>
      <c r="S4" s="233"/>
      <c r="T4" s="233"/>
      <c r="U4" s="233"/>
      <c r="V4" s="239"/>
      <c r="W4" s="240"/>
      <c r="X4" s="234"/>
      <c r="Y4" s="237"/>
      <c r="Z4" s="237"/>
      <c r="AA4" s="237"/>
      <c r="AB4" s="237"/>
      <c r="AC4" s="233"/>
      <c r="AD4" s="239"/>
      <c r="AE4" s="239"/>
    </row>
    <row r="5" spans="1:31" ht="7.5" customHeight="1">
      <c r="A5" s="239"/>
      <c r="B5" s="239"/>
      <c r="C5" s="239"/>
      <c r="D5" s="239"/>
      <c r="E5" s="234"/>
      <c r="F5" s="235"/>
      <c r="G5" s="236"/>
      <c r="H5" s="234"/>
      <c r="I5" s="235"/>
      <c r="J5" s="236"/>
      <c r="K5" s="242"/>
      <c r="L5" s="234"/>
      <c r="M5" s="235"/>
      <c r="N5" s="235"/>
      <c r="O5" s="236"/>
      <c r="P5" s="233"/>
      <c r="Q5" s="239"/>
      <c r="R5" s="239"/>
      <c r="S5" s="239"/>
      <c r="T5" s="239"/>
      <c r="U5" s="239"/>
      <c r="V5" s="239"/>
      <c r="W5" s="240"/>
      <c r="X5" s="240"/>
      <c r="Y5" s="243"/>
      <c r="Z5" s="243"/>
      <c r="AA5" s="243"/>
      <c r="AB5" s="243"/>
      <c r="AC5" s="239"/>
      <c r="AD5" s="239"/>
      <c r="AE5" s="239"/>
    </row>
    <row r="6" spans="1:31" ht="39">
      <c r="A6" s="244" t="s">
        <v>251</v>
      </c>
      <c r="B6" s="245" t="s">
        <v>138</v>
      </c>
      <c r="C6" s="245" t="s">
        <v>139</v>
      </c>
      <c r="D6" s="245" t="s">
        <v>140</v>
      </c>
      <c r="E6" s="245" t="s">
        <v>141</v>
      </c>
      <c r="F6" s="246" t="s">
        <v>142</v>
      </c>
      <c r="G6" s="246" t="s">
        <v>143</v>
      </c>
      <c r="H6" s="245" t="s">
        <v>144</v>
      </c>
      <c r="I6" s="246" t="s">
        <v>145</v>
      </c>
      <c r="J6" s="246" t="s">
        <v>146</v>
      </c>
      <c r="K6" s="247" t="s">
        <v>147</v>
      </c>
      <c r="L6" s="245" t="s">
        <v>225</v>
      </c>
      <c r="M6" s="246" t="s">
        <v>148</v>
      </c>
      <c r="N6" s="246" t="s">
        <v>149</v>
      </c>
      <c r="O6" s="246" t="s">
        <v>150</v>
      </c>
      <c r="P6" s="245" t="s">
        <v>196</v>
      </c>
      <c r="Q6" s="275" t="s">
        <v>245</v>
      </c>
      <c r="R6" s="275" t="s">
        <v>246</v>
      </c>
      <c r="S6" s="245" t="s">
        <v>226</v>
      </c>
      <c r="T6" s="245" t="s">
        <v>151</v>
      </c>
      <c r="U6" s="245" t="s">
        <v>227</v>
      </c>
      <c r="V6" s="245" t="s">
        <v>228</v>
      </c>
      <c r="W6" s="245" t="s">
        <v>152</v>
      </c>
      <c r="X6" s="245" t="s">
        <v>153</v>
      </c>
      <c r="Y6" s="246" t="s">
        <v>154</v>
      </c>
      <c r="Z6" s="246" t="s">
        <v>155</v>
      </c>
      <c r="AA6" s="248" t="s">
        <v>156</v>
      </c>
      <c r="AB6" s="248" t="s">
        <v>157</v>
      </c>
      <c r="AC6" s="245" t="s">
        <v>224</v>
      </c>
      <c r="AD6" s="245" t="s">
        <v>158</v>
      </c>
      <c r="AE6" s="245" t="s">
        <v>159</v>
      </c>
    </row>
    <row r="7" spans="1:31" ht="23.25" customHeight="1">
      <c r="A7" s="249" t="s">
        <v>91</v>
      </c>
      <c r="B7" s="250">
        <v>57881224</v>
      </c>
      <c r="C7" s="250">
        <v>57881224</v>
      </c>
      <c r="D7" s="251">
        <v>28836783</v>
      </c>
      <c r="E7" s="251">
        <v>24629955</v>
      </c>
      <c r="F7" s="251">
        <v>712777</v>
      </c>
      <c r="G7" s="251">
        <v>23917178</v>
      </c>
      <c r="H7" s="251">
        <v>4206828</v>
      </c>
      <c r="I7" s="251">
        <v>1369090</v>
      </c>
      <c r="J7" s="251">
        <v>2837738</v>
      </c>
      <c r="K7" s="251">
        <v>25447007</v>
      </c>
      <c r="L7" s="251">
        <v>25397259</v>
      </c>
      <c r="M7" s="250">
        <v>10616803</v>
      </c>
      <c r="N7" s="251">
        <v>12238673</v>
      </c>
      <c r="O7" s="251">
        <v>2541783</v>
      </c>
      <c r="P7" s="251">
        <v>49748</v>
      </c>
      <c r="Q7" s="251">
        <v>35068</v>
      </c>
      <c r="R7" s="251">
        <v>938055</v>
      </c>
      <c r="S7" s="251">
        <v>2624311</v>
      </c>
      <c r="T7" s="251">
        <v>0</v>
      </c>
      <c r="U7" s="251">
        <v>0</v>
      </c>
      <c r="V7" s="251">
        <v>0</v>
      </c>
      <c r="W7" s="252">
        <v>7082524</v>
      </c>
      <c r="X7" s="251">
        <v>7082524</v>
      </c>
      <c r="Y7" s="251">
        <v>21120</v>
      </c>
      <c r="Z7" s="251">
        <v>1611744</v>
      </c>
      <c r="AA7" s="251">
        <v>5449660</v>
      </c>
      <c r="AB7" s="251">
        <v>0</v>
      </c>
      <c r="AC7" s="251">
        <v>0</v>
      </c>
      <c r="AD7" s="251">
        <v>0</v>
      </c>
      <c r="AE7" s="251">
        <v>64963748</v>
      </c>
    </row>
    <row r="8" spans="1:31" ht="23.25" customHeight="1">
      <c r="A8" s="249" t="s">
        <v>92</v>
      </c>
      <c r="B8" s="250">
        <v>25656887</v>
      </c>
      <c r="C8" s="250">
        <v>25656887</v>
      </c>
      <c r="D8" s="251">
        <v>11409874</v>
      </c>
      <c r="E8" s="251">
        <v>9348661</v>
      </c>
      <c r="F8" s="251">
        <v>286421</v>
      </c>
      <c r="G8" s="251">
        <v>9062240</v>
      </c>
      <c r="H8" s="251">
        <v>2061213</v>
      </c>
      <c r="I8" s="251">
        <v>486016</v>
      </c>
      <c r="J8" s="251">
        <v>1575197</v>
      </c>
      <c r="K8" s="251">
        <v>12768039</v>
      </c>
      <c r="L8" s="251">
        <v>12759141</v>
      </c>
      <c r="M8" s="250">
        <v>4638748</v>
      </c>
      <c r="N8" s="251">
        <v>5043344</v>
      </c>
      <c r="O8" s="251">
        <v>3077049</v>
      </c>
      <c r="P8" s="251">
        <v>8898</v>
      </c>
      <c r="Q8" s="251">
        <v>15959</v>
      </c>
      <c r="R8" s="251">
        <v>428790</v>
      </c>
      <c r="S8" s="251">
        <v>1032029</v>
      </c>
      <c r="T8" s="251">
        <v>2196</v>
      </c>
      <c r="U8" s="251">
        <v>0</v>
      </c>
      <c r="V8" s="251">
        <v>0</v>
      </c>
      <c r="W8" s="252">
        <v>2099228</v>
      </c>
      <c r="X8" s="251">
        <v>2099228</v>
      </c>
      <c r="Y8" s="251">
        <v>0</v>
      </c>
      <c r="Z8" s="251">
        <v>0</v>
      </c>
      <c r="AA8" s="251">
        <v>2099228</v>
      </c>
      <c r="AB8" s="251">
        <v>0</v>
      </c>
      <c r="AC8" s="251">
        <v>0</v>
      </c>
      <c r="AD8" s="251">
        <v>0</v>
      </c>
      <c r="AE8" s="251">
        <v>27756115</v>
      </c>
    </row>
    <row r="9" spans="1:31" ht="23.25" customHeight="1">
      <c r="A9" s="249" t="s">
        <v>93</v>
      </c>
      <c r="B9" s="250">
        <v>12026600</v>
      </c>
      <c r="C9" s="250">
        <v>12026600</v>
      </c>
      <c r="D9" s="251">
        <v>5014958</v>
      </c>
      <c r="E9" s="251">
        <v>4249023</v>
      </c>
      <c r="F9" s="251">
        <v>169362</v>
      </c>
      <c r="G9" s="251">
        <v>4079661</v>
      </c>
      <c r="H9" s="251">
        <v>765935</v>
      </c>
      <c r="I9" s="251">
        <v>317157</v>
      </c>
      <c r="J9" s="251">
        <v>448778</v>
      </c>
      <c r="K9" s="251">
        <v>6098149</v>
      </c>
      <c r="L9" s="251">
        <v>6071543</v>
      </c>
      <c r="M9" s="250">
        <v>2212943</v>
      </c>
      <c r="N9" s="251">
        <v>2396810</v>
      </c>
      <c r="O9" s="251">
        <v>1461790</v>
      </c>
      <c r="P9" s="251">
        <v>26606</v>
      </c>
      <c r="Q9" s="251">
        <v>23208</v>
      </c>
      <c r="R9" s="251">
        <v>322274</v>
      </c>
      <c r="S9" s="251">
        <v>568011</v>
      </c>
      <c r="T9" s="251">
        <v>0</v>
      </c>
      <c r="U9" s="251">
        <v>0</v>
      </c>
      <c r="V9" s="251">
        <v>0</v>
      </c>
      <c r="W9" s="252">
        <v>954140</v>
      </c>
      <c r="X9" s="251">
        <v>954140</v>
      </c>
      <c r="Y9" s="251">
        <v>120932</v>
      </c>
      <c r="Z9" s="251">
        <v>0</v>
      </c>
      <c r="AA9" s="251">
        <v>833208</v>
      </c>
      <c r="AB9" s="251">
        <v>0</v>
      </c>
      <c r="AC9" s="251">
        <v>0</v>
      </c>
      <c r="AD9" s="251">
        <v>0</v>
      </c>
      <c r="AE9" s="251">
        <v>12980740</v>
      </c>
    </row>
    <row r="10" spans="1:31" ht="23.25" customHeight="1">
      <c r="A10" s="249" t="s">
        <v>8</v>
      </c>
      <c r="B10" s="250">
        <v>13838074</v>
      </c>
      <c r="C10" s="250">
        <v>13838074</v>
      </c>
      <c r="D10" s="251">
        <v>7246137</v>
      </c>
      <c r="E10" s="251">
        <v>6128476</v>
      </c>
      <c r="F10" s="251">
        <v>198407</v>
      </c>
      <c r="G10" s="251">
        <v>5930069</v>
      </c>
      <c r="H10" s="251">
        <v>1117661</v>
      </c>
      <c r="I10" s="251">
        <v>354748</v>
      </c>
      <c r="J10" s="251">
        <v>762913</v>
      </c>
      <c r="K10" s="251">
        <v>5734436</v>
      </c>
      <c r="L10" s="251">
        <v>5728293</v>
      </c>
      <c r="M10" s="250">
        <v>2058093</v>
      </c>
      <c r="N10" s="251">
        <v>2641093</v>
      </c>
      <c r="O10" s="251">
        <v>1029107</v>
      </c>
      <c r="P10" s="251">
        <v>6143</v>
      </c>
      <c r="Q10" s="251">
        <v>10620</v>
      </c>
      <c r="R10" s="251">
        <v>277552</v>
      </c>
      <c r="S10" s="251">
        <v>569319</v>
      </c>
      <c r="T10" s="251">
        <v>10</v>
      </c>
      <c r="U10" s="251">
        <v>0</v>
      </c>
      <c r="V10" s="251">
        <v>0</v>
      </c>
      <c r="W10" s="252">
        <v>1065907</v>
      </c>
      <c r="X10" s="251">
        <v>1065907</v>
      </c>
      <c r="Y10" s="251">
        <v>7123</v>
      </c>
      <c r="Z10" s="251">
        <v>0</v>
      </c>
      <c r="AA10" s="251">
        <v>1058784</v>
      </c>
      <c r="AB10" s="251">
        <v>0</v>
      </c>
      <c r="AC10" s="251">
        <v>0</v>
      </c>
      <c r="AD10" s="251">
        <v>0</v>
      </c>
      <c r="AE10" s="251">
        <v>14903981</v>
      </c>
    </row>
    <row r="11" spans="1:31" ht="23.25" customHeight="1">
      <c r="A11" s="249" t="s">
        <v>94</v>
      </c>
      <c r="B11" s="250">
        <v>11864285</v>
      </c>
      <c r="C11" s="250">
        <v>11864285</v>
      </c>
      <c r="D11" s="251">
        <v>5209401</v>
      </c>
      <c r="E11" s="251">
        <v>4328360</v>
      </c>
      <c r="F11" s="251">
        <v>159821</v>
      </c>
      <c r="G11" s="251">
        <v>4168539</v>
      </c>
      <c r="H11" s="251">
        <v>881041</v>
      </c>
      <c r="I11" s="251">
        <v>253810</v>
      </c>
      <c r="J11" s="251">
        <v>627231</v>
      </c>
      <c r="K11" s="251">
        <v>5849222</v>
      </c>
      <c r="L11" s="251">
        <v>5847889</v>
      </c>
      <c r="M11" s="250">
        <v>1852521</v>
      </c>
      <c r="N11" s="251">
        <v>2337406</v>
      </c>
      <c r="O11" s="251">
        <v>1657962</v>
      </c>
      <c r="P11" s="251">
        <v>1333</v>
      </c>
      <c r="Q11" s="251">
        <v>11208</v>
      </c>
      <c r="R11" s="251">
        <v>286948</v>
      </c>
      <c r="S11" s="251">
        <v>507506</v>
      </c>
      <c r="T11" s="251">
        <v>0</v>
      </c>
      <c r="U11" s="251">
        <v>0</v>
      </c>
      <c r="V11" s="251">
        <v>0</v>
      </c>
      <c r="W11" s="252">
        <v>971474</v>
      </c>
      <c r="X11" s="251">
        <v>971474</v>
      </c>
      <c r="Y11" s="251">
        <v>14729</v>
      </c>
      <c r="Z11" s="251">
        <v>0</v>
      </c>
      <c r="AA11" s="251">
        <v>956745</v>
      </c>
      <c r="AB11" s="251">
        <v>0</v>
      </c>
      <c r="AC11" s="251">
        <v>0</v>
      </c>
      <c r="AD11" s="251">
        <v>0</v>
      </c>
      <c r="AE11" s="251">
        <v>12835759</v>
      </c>
    </row>
    <row r="12" spans="1:31" ht="23.25" customHeight="1">
      <c r="A12" s="249" t="s">
        <v>10</v>
      </c>
      <c r="B12" s="250">
        <v>10169435</v>
      </c>
      <c r="C12" s="250">
        <v>10169435</v>
      </c>
      <c r="D12" s="251">
        <v>4510517</v>
      </c>
      <c r="E12" s="251">
        <v>3674124</v>
      </c>
      <c r="F12" s="251">
        <v>141785</v>
      </c>
      <c r="G12" s="251">
        <v>3532339</v>
      </c>
      <c r="H12" s="251">
        <v>836393</v>
      </c>
      <c r="I12" s="251">
        <v>263372</v>
      </c>
      <c r="J12" s="251">
        <v>573021</v>
      </c>
      <c r="K12" s="251">
        <v>4882040</v>
      </c>
      <c r="L12" s="251">
        <v>4860749</v>
      </c>
      <c r="M12" s="250">
        <v>1273905</v>
      </c>
      <c r="N12" s="251">
        <v>2038942</v>
      </c>
      <c r="O12" s="251">
        <v>1547902</v>
      </c>
      <c r="P12" s="251">
        <v>21291</v>
      </c>
      <c r="Q12" s="251">
        <v>20114</v>
      </c>
      <c r="R12" s="251">
        <v>278599</v>
      </c>
      <c r="S12" s="251">
        <v>478165</v>
      </c>
      <c r="T12" s="251">
        <v>0</v>
      </c>
      <c r="U12" s="251">
        <v>0</v>
      </c>
      <c r="V12" s="251">
        <v>0</v>
      </c>
      <c r="W12" s="252">
        <v>564568</v>
      </c>
      <c r="X12" s="251">
        <v>564568</v>
      </c>
      <c r="Y12" s="251">
        <v>21455</v>
      </c>
      <c r="Z12" s="251">
        <v>0</v>
      </c>
      <c r="AA12" s="251">
        <v>543113</v>
      </c>
      <c r="AB12" s="251">
        <v>0</v>
      </c>
      <c r="AC12" s="251">
        <v>0</v>
      </c>
      <c r="AD12" s="251">
        <v>0</v>
      </c>
      <c r="AE12" s="251">
        <v>10734003</v>
      </c>
    </row>
    <row r="13" spans="1:31" ht="23.25" customHeight="1">
      <c r="A13" s="249" t="s">
        <v>95</v>
      </c>
      <c r="B13" s="250">
        <v>2710093</v>
      </c>
      <c r="C13" s="250">
        <v>2710093</v>
      </c>
      <c r="D13" s="251">
        <v>1150395</v>
      </c>
      <c r="E13" s="251">
        <v>940091</v>
      </c>
      <c r="F13" s="251">
        <v>36384</v>
      </c>
      <c r="G13" s="251">
        <v>903707</v>
      </c>
      <c r="H13" s="251">
        <v>210304</v>
      </c>
      <c r="I13" s="251">
        <v>69616</v>
      </c>
      <c r="J13" s="251">
        <v>140688</v>
      </c>
      <c r="K13" s="251">
        <v>1367449</v>
      </c>
      <c r="L13" s="251">
        <v>1366673</v>
      </c>
      <c r="M13" s="250">
        <v>420036</v>
      </c>
      <c r="N13" s="251">
        <v>517259</v>
      </c>
      <c r="O13" s="251">
        <v>429378</v>
      </c>
      <c r="P13" s="251">
        <v>776</v>
      </c>
      <c r="Q13" s="251">
        <v>2810</v>
      </c>
      <c r="R13" s="251">
        <v>64925</v>
      </c>
      <c r="S13" s="251">
        <v>124514</v>
      </c>
      <c r="T13" s="251">
        <v>0</v>
      </c>
      <c r="U13" s="251">
        <v>0</v>
      </c>
      <c r="V13" s="251">
        <v>0</v>
      </c>
      <c r="W13" s="252">
        <v>150562</v>
      </c>
      <c r="X13" s="251">
        <v>150562</v>
      </c>
      <c r="Y13" s="251">
        <v>0</v>
      </c>
      <c r="Z13" s="251">
        <v>0</v>
      </c>
      <c r="AA13" s="251">
        <v>150562</v>
      </c>
      <c r="AB13" s="251">
        <v>0</v>
      </c>
      <c r="AC13" s="251">
        <v>0</v>
      </c>
      <c r="AD13" s="251">
        <v>0</v>
      </c>
      <c r="AE13" s="251">
        <v>2860655</v>
      </c>
    </row>
    <row r="14" spans="1:31" ht="23.25" customHeight="1">
      <c r="A14" s="249" t="s">
        <v>96</v>
      </c>
      <c r="B14" s="250">
        <v>4881805</v>
      </c>
      <c r="C14" s="250">
        <v>4881805</v>
      </c>
      <c r="D14" s="251">
        <v>2140265</v>
      </c>
      <c r="E14" s="251">
        <v>1820876</v>
      </c>
      <c r="F14" s="251">
        <v>68272</v>
      </c>
      <c r="G14" s="251">
        <v>1752604</v>
      </c>
      <c r="H14" s="251">
        <v>319389</v>
      </c>
      <c r="I14" s="251">
        <v>116692</v>
      </c>
      <c r="J14" s="251">
        <v>202697</v>
      </c>
      <c r="K14" s="251">
        <v>2362947</v>
      </c>
      <c r="L14" s="251">
        <v>2359513</v>
      </c>
      <c r="M14" s="250">
        <v>673614</v>
      </c>
      <c r="N14" s="251">
        <v>991563</v>
      </c>
      <c r="O14" s="251">
        <v>694336</v>
      </c>
      <c r="P14" s="251">
        <v>3434</v>
      </c>
      <c r="Q14" s="251">
        <v>5134</v>
      </c>
      <c r="R14" s="251">
        <v>116565</v>
      </c>
      <c r="S14" s="251">
        <v>256884</v>
      </c>
      <c r="T14" s="251">
        <v>10</v>
      </c>
      <c r="U14" s="251">
        <v>0</v>
      </c>
      <c r="V14" s="251">
        <v>0</v>
      </c>
      <c r="W14" s="252">
        <v>292517</v>
      </c>
      <c r="X14" s="251">
        <v>292517</v>
      </c>
      <c r="Y14" s="251">
        <v>576</v>
      </c>
      <c r="Z14" s="251">
        <v>0</v>
      </c>
      <c r="AA14" s="251">
        <v>291941</v>
      </c>
      <c r="AB14" s="251">
        <v>0</v>
      </c>
      <c r="AC14" s="251">
        <v>0</v>
      </c>
      <c r="AD14" s="251">
        <v>0</v>
      </c>
      <c r="AE14" s="251">
        <v>5174322</v>
      </c>
    </row>
    <row r="15" spans="1:31" ht="23.25" customHeight="1">
      <c r="A15" s="249" t="s">
        <v>97</v>
      </c>
      <c r="B15" s="250">
        <v>8372178</v>
      </c>
      <c r="C15" s="250">
        <v>8372178</v>
      </c>
      <c r="D15" s="251">
        <v>3976102</v>
      </c>
      <c r="E15" s="251">
        <v>3505035</v>
      </c>
      <c r="F15" s="251">
        <v>121309</v>
      </c>
      <c r="G15" s="251">
        <v>3383726</v>
      </c>
      <c r="H15" s="251">
        <v>471067</v>
      </c>
      <c r="I15" s="251">
        <v>174596</v>
      </c>
      <c r="J15" s="251">
        <v>296471</v>
      </c>
      <c r="K15" s="251">
        <v>3808200</v>
      </c>
      <c r="L15" s="251">
        <v>3807684</v>
      </c>
      <c r="M15" s="250">
        <v>1514899</v>
      </c>
      <c r="N15" s="251">
        <v>1739751</v>
      </c>
      <c r="O15" s="251">
        <v>553034</v>
      </c>
      <c r="P15" s="251">
        <v>516</v>
      </c>
      <c r="Q15" s="251">
        <v>6129</v>
      </c>
      <c r="R15" s="251">
        <v>190296</v>
      </c>
      <c r="S15" s="251">
        <v>391451</v>
      </c>
      <c r="T15" s="251">
        <v>0</v>
      </c>
      <c r="U15" s="251">
        <v>0</v>
      </c>
      <c r="V15" s="251">
        <v>0</v>
      </c>
      <c r="W15" s="252">
        <v>552677</v>
      </c>
      <c r="X15" s="251">
        <v>552677</v>
      </c>
      <c r="Y15" s="251">
        <v>0</v>
      </c>
      <c r="Z15" s="251">
        <v>0</v>
      </c>
      <c r="AA15" s="251">
        <v>528663</v>
      </c>
      <c r="AB15" s="251">
        <v>24014</v>
      </c>
      <c r="AC15" s="251">
        <v>0</v>
      </c>
      <c r="AD15" s="251">
        <v>0</v>
      </c>
      <c r="AE15" s="251">
        <v>8924855</v>
      </c>
    </row>
    <row r="16" spans="1:31" ht="23.25" customHeight="1">
      <c r="A16" s="249" t="s">
        <v>98</v>
      </c>
      <c r="B16" s="250">
        <v>6700818</v>
      </c>
      <c r="C16" s="250">
        <v>6700818</v>
      </c>
      <c r="D16" s="251">
        <v>2743654</v>
      </c>
      <c r="E16" s="251">
        <v>2252387</v>
      </c>
      <c r="F16" s="251">
        <v>90096</v>
      </c>
      <c r="G16" s="251">
        <v>2162291</v>
      </c>
      <c r="H16" s="251">
        <v>491267</v>
      </c>
      <c r="I16" s="251">
        <v>167430</v>
      </c>
      <c r="J16" s="251">
        <v>323837</v>
      </c>
      <c r="K16" s="251">
        <v>3410116</v>
      </c>
      <c r="L16" s="251">
        <v>3379079</v>
      </c>
      <c r="M16" s="250">
        <v>946772</v>
      </c>
      <c r="N16" s="251">
        <v>1313508</v>
      </c>
      <c r="O16" s="251">
        <v>1118799</v>
      </c>
      <c r="P16" s="251">
        <v>31037</v>
      </c>
      <c r="Q16" s="251">
        <v>9621</v>
      </c>
      <c r="R16" s="251">
        <v>177344</v>
      </c>
      <c r="S16" s="251">
        <v>358783</v>
      </c>
      <c r="T16" s="251">
        <v>1300</v>
      </c>
      <c r="U16" s="251">
        <v>0</v>
      </c>
      <c r="V16" s="251">
        <v>0</v>
      </c>
      <c r="W16" s="252">
        <v>277899</v>
      </c>
      <c r="X16" s="251">
        <v>277899</v>
      </c>
      <c r="Y16" s="251">
        <v>7521</v>
      </c>
      <c r="Z16" s="251">
        <v>0</v>
      </c>
      <c r="AA16" s="251">
        <v>270378</v>
      </c>
      <c r="AB16" s="251">
        <v>0</v>
      </c>
      <c r="AC16" s="251">
        <v>0</v>
      </c>
      <c r="AD16" s="251">
        <v>0</v>
      </c>
      <c r="AE16" s="251">
        <v>6978717</v>
      </c>
    </row>
    <row r="17" spans="1:31" ht="23.25" customHeight="1">
      <c r="A17" s="249" t="s">
        <v>15</v>
      </c>
      <c r="B17" s="250">
        <v>7854978</v>
      </c>
      <c r="C17" s="250">
        <v>7854978</v>
      </c>
      <c r="D17" s="251">
        <v>3752544</v>
      </c>
      <c r="E17" s="251">
        <v>2946726</v>
      </c>
      <c r="F17" s="251">
        <v>106723</v>
      </c>
      <c r="G17" s="251">
        <v>2840003</v>
      </c>
      <c r="H17" s="251">
        <v>805818</v>
      </c>
      <c r="I17" s="251">
        <v>196215</v>
      </c>
      <c r="J17" s="251">
        <v>609603</v>
      </c>
      <c r="K17" s="251">
        <v>3510808</v>
      </c>
      <c r="L17" s="251">
        <v>3504941</v>
      </c>
      <c r="M17" s="250">
        <v>1158032</v>
      </c>
      <c r="N17" s="251">
        <v>1605614</v>
      </c>
      <c r="O17" s="251">
        <v>741295</v>
      </c>
      <c r="P17" s="251">
        <v>5867</v>
      </c>
      <c r="Q17" s="251">
        <v>7770</v>
      </c>
      <c r="R17" s="251">
        <v>180594</v>
      </c>
      <c r="S17" s="251">
        <v>403262</v>
      </c>
      <c r="T17" s="251">
        <v>0</v>
      </c>
      <c r="U17" s="251">
        <v>0</v>
      </c>
      <c r="V17" s="251">
        <v>0</v>
      </c>
      <c r="W17" s="252">
        <v>563938</v>
      </c>
      <c r="X17" s="251">
        <v>563938</v>
      </c>
      <c r="Y17" s="251">
        <v>0</v>
      </c>
      <c r="Z17" s="251">
        <v>0</v>
      </c>
      <c r="AA17" s="251">
        <v>563938</v>
      </c>
      <c r="AB17" s="251">
        <v>0</v>
      </c>
      <c r="AC17" s="251">
        <v>0</v>
      </c>
      <c r="AD17" s="251">
        <v>0</v>
      </c>
      <c r="AE17" s="251">
        <v>8418916</v>
      </c>
    </row>
    <row r="18" spans="1:31" ht="23.25" customHeight="1">
      <c r="A18" s="249" t="s">
        <v>99</v>
      </c>
      <c r="B18" s="250">
        <v>7367673</v>
      </c>
      <c r="C18" s="250">
        <v>7367673</v>
      </c>
      <c r="D18" s="251">
        <v>3430997</v>
      </c>
      <c r="E18" s="251">
        <v>2742755</v>
      </c>
      <c r="F18" s="251">
        <v>102426</v>
      </c>
      <c r="G18" s="251">
        <v>2640329</v>
      </c>
      <c r="H18" s="251">
        <v>688242</v>
      </c>
      <c r="I18" s="251">
        <v>217434</v>
      </c>
      <c r="J18" s="251">
        <v>470808</v>
      </c>
      <c r="K18" s="251">
        <v>3443233</v>
      </c>
      <c r="L18" s="251">
        <v>3438193</v>
      </c>
      <c r="M18" s="250">
        <v>1103803</v>
      </c>
      <c r="N18" s="251">
        <v>1474125</v>
      </c>
      <c r="O18" s="251">
        <v>860265</v>
      </c>
      <c r="P18" s="251">
        <v>5040</v>
      </c>
      <c r="Q18" s="251">
        <v>7374</v>
      </c>
      <c r="R18" s="251">
        <v>173390</v>
      </c>
      <c r="S18" s="251">
        <v>312679</v>
      </c>
      <c r="T18" s="251">
        <v>0</v>
      </c>
      <c r="U18" s="251">
        <v>0</v>
      </c>
      <c r="V18" s="251">
        <v>0</v>
      </c>
      <c r="W18" s="252">
        <v>543917</v>
      </c>
      <c r="X18" s="251">
        <v>543917</v>
      </c>
      <c r="Y18" s="251">
        <v>23426</v>
      </c>
      <c r="Z18" s="251">
        <v>0</v>
      </c>
      <c r="AA18" s="251">
        <v>520491</v>
      </c>
      <c r="AB18" s="251">
        <v>0</v>
      </c>
      <c r="AC18" s="251">
        <v>0</v>
      </c>
      <c r="AD18" s="251">
        <v>0</v>
      </c>
      <c r="AE18" s="251">
        <v>7911590</v>
      </c>
    </row>
    <row r="19" spans="1:31" ht="23.25" customHeight="1">
      <c r="A19" s="249" t="s">
        <v>17</v>
      </c>
      <c r="B19" s="250">
        <v>20526525</v>
      </c>
      <c r="C19" s="250">
        <v>20526525</v>
      </c>
      <c r="D19" s="251">
        <v>9541227</v>
      </c>
      <c r="E19" s="251">
        <v>8254170</v>
      </c>
      <c r="F19" s="251">
        <v>262612</v>
      </c>
      <c r="G19" s="251">
        <v>7991558</v>
      </c>
      <c r="H19" s="251">
        <v>1287057</v>
      </c>
      <c r="I19" s="251">
        <v>393478</v>
      </c>
      <c r="J19" s="251">
        <v>893579</v>
      </c>
      <c r="K19" s="251">
        <v>9813290</v>
      </c>
      <c r="L19" s="251">
        <v>9770621</v>
      </c>
      <c r="M19" s="250">
        <v>3537478</v>
      </c>
      <c r="N19" s="251">
        <v>4107779</v>
      </c>
      <c r="O19" s="251">
        <v>2125364</v>
      </c>
      <c r="P19" s="251">
        <v>42669</v>
      </c>
      <c r="Q19" s="251">
        <v>13341</v>
      </c>
      <c r="R19" s="251">
        <v>376321</v>
      </c>
      <c r="S19" s="251">
        <v>782346</v>
      </c>
      <c r="T19" s="251">
        <v>0</v>
      </c>
      <c r="U19" s="251">
        <v>0</v>
      </c>
      <c r="V19" s="251">
        <v>0</v>
      </c>
      <c r="W19" s="252">
        <v>1593267</v>
      </c>
      <c r="X19" s="251">
        <v>1593267</v>
      </c>
      <c r="Y19" s="251">
        <v>882</v>
      </c>
      <c r="Z19" s="251">
        <v>0</v>
      </c>
      <c r="AA19" s="251">
        <v>1592385</v>
      </c>
      <c r="AB19" s="251">
        <v>0</v>
      </c>
      <c r="AC19" s="251">
        <v>0</v>
      </c>
      <c r="AD19" s="251">
        <v>0</v>
      </c>
      <c r="AE19" s="251">
        <v>22119792</v>
      </c>
    </row>
    <row r="20" spans="1:31" ht="23.25" customHeight="1">
      <c r="A20" s="249" t="s">
        <v>100</v>
      </c>
      <c r="B20" s="250">
        <v>13208933</v>
      </c>
      <c r="C20" s="250">
        <v>13208933</v>
      </c>
      <c r="D20" s="251">
        <v>6040597</v>
      </c>
      <c r="E20" s="251">
        <v>5396555</v>
      </c>
      <c r="F20" s="251">
        <v>191142</v>
      </c>
      <c r="G20" s="251">
        <v>5205413</v>
      </c>
      <c r="H20" s="251">
        <v>644042</v>
      </c>
      <c r="I20" s="251">
        <v>262075</v>
      </c>
      <c r="J20" s="251">
        <v>381967</v>
      </c>
      <c r="K20" s="251">
        <v>6259819</v>
      </c>
      <c r="L20" s="251">
        <v>6258389</v>
      </c>
      <c r="M20" s="250">
        <v>1775364</v>
      </c>
      <c r="N20" s="251">
        <v>2850383</v>
      </c>
      <c r="O20" s="251">
        <v>1632642</v>
      </c>
      <c r="P20" s="251">
        <v>1430</v>
      </c>
      <c r="Q20" s="251">
        <v>15694</v>
      </c>
      <c r="R20" s="251">
        <v>295242</v>
      </c>
      <c r="S20" s="251">
        <v>597581</v>
      </c>
      <c r="T20" s="251">
        <v>0</v>
      </c>
      <c r="U20" s="251">
        <v>0</v>
      </c>
      <c r="V20" s="251">
        <v>0</v>
      </c>
      <c r="W20" s="252">
        <v>1130038</v>
      </c>
      <c r="X20" s="251">
        <v>1130038</v>
      </c>
      <c r="Y20" s="251">
        <v>0</v>
      </c>
      <c r="Z20" s="251">
        <v>0</v>
      </c>
      <c r="AA20" s="251">
        <v>1130038</v>
      </c>
      <c r="AB20" s="251">
        <v>0</v>
      </c>
      <c r="AC20" s="251">
        <v>0</v>
      </c>
      <c r="AD20" s="251">
        <v>0</v>
      </c>
      <c r="AE20" s="251">
        <v>14338971</v>
      </c>
    </row>
    <row r="21" spans="1:31" ht="23.25" customHeight="1">
      <c r="A21" s="249" t="s">
        <v>101</v>
      </c>
      <c r="B21" s="250">
        <v>2904675</v>
      </c>
      <c r="C21" s="250">
        <v>2904675</v>
      </c>
      <c r="D21" s="251">
        <v>1364771</v>
      </c>
      <c r="E21" s="251">
        <v>1206798</v>
      </c>
      <c r="F21" s="251">
        <v>46169</v>
      </c>
      <c r="G21" s="251">
        <v>1160629</v>
      </c>
      <c r="H21" s="251">
        <v>157973</v>
      </c>
      <c r="I21" s="251">
        <v>68080</v>
      </c>
      <c r="J21" s="251">
        <v>89893</v>
      </c>
      <c r="K21" s="251">
        <v>1306883</v>
      </c>
      <c r="L21" s="251">
        <v>1305651</v>
      </c>
      <c r="M21" s="250">
        <v>402938</v>
      </c>
      <c r="N21" s="251">
        <v>578279</v>
      </c>
      <c r="O21" s="251">
        <v>324434</v>
      </c>
      <c r="P21" s="251">
        <v>1232</v>
      </c>
      <c r="Q21" s="251">
        <v>4362</v>
      </c>
      <c r="R21" s="251">
        <v>86765</v>
      </c>
      <c r="S21" s="251">
        <v>141253</v>
      </c>
      <c r="T21" s="251">
        <v>641</v>
      </c>
      <c r="U21" s="251">
        <v>0</v>
      </c>
      <c r="V21" s="251">
        <v>0</v>
      </c>
      <c r="W21" s="252">
        <v>0</v>
      </c>
      <c r="X21" s="251">
        <v>0</v>
      </c>
      <c r="Y21" s="251">
        <v>0</v>
      </c>
      <c r="Z21" s="251">
        <v>0</v>
      </c>
      <c r="AA21" s="251">
        <v>0</v>
      </c>
      <c r="AB21" s="251">
        <v>0</v>
      </c>
      <c r="AC21" s="251">
        <v>0</v>
      </c>
      <c r="AD21" s="251">
        <v>0</v>
      </c>
      <c r="AE21" s="251">
        <v>2904675</v>
      </c>
    </row>
    <row r="22" spans="1:31" ht="23.25" customHeight="1">
      <c r="A22" s="249" t="s">
        <v>102</v>
      </c>
      <c r="B22" s="250">
        <v>7115006</v>
      </c>
      <c r="C22" s="250">
        <v>7115006</v>
      </c>
      <c r="D22" s="251">
        <v>3414821</v>
      </c>
      <c r="E22" s="251">
        <v>3084375</v>
      </c>
      <c r="F22" s="251">
        <v>101007</v>
      </c>
      <c r="G22" s="251">
        <v>2983368</v>
      </c>
      <c r="H22" s="251">
        <v>330446</v>
      </c>
      <c r="I22" s="251">
        <v>119753</v>
      </c>
      <c r="J22" s="251">
        <v>210693</v>
      </c>
      <c r="K22" s="251">
        <v>3229132</v>
      </c>
      <c r="L22" s="251">
        <v>3227483</v>
      </c>
      <c r="M22" s="250">
        <v>1381714</v>
      </c>
      <c r="N22" s="251">
        <v>1432861</v>
      </c>
      <c r="O22" s="251">
        <v>412908</v>
      </c>
      <c r="P22" s="251">
        <v>1649</v>
      </c>
      <c r="Q22" s="251">
        <v>5678</v>
      </c>
      <c r="R22" s="251">
        <v>146830</v>
      </c>
      <c r="S22" s="251">
        <v>318545</v>
      </c>
      <c r="T22" s="251">
        <v>0</v>
      </c>
      <c r="U22" s="251">
        <v>0</v>
      </c>
      <c r="V22" s="251">
        <v>0</v>
      </c>
      <c r="W22" s="252">
        <v>0</v>
      </c>
      <c r="X22" s="251">
        <v>0</v>
      </c>
      <c r="Y22" s="251">
        <v>0</v>
      </c>
      <c r="Z22" s="251">
        <v>0</v>
      </c>
      <c r="AA22" s="251">
        <v>0</v>
      </c>
      <c r="AB22" s="251">
        <v>0</v>
      </c>
      <c r="AC22" s="251">
        <v>0</v>
      </c>
      <c r="AD22" s="251">
        <v>0</v>
      </c>
      <c r="AE22" s="251">
        <v>7115006</v>
      </c>
    </row>
    <row r="23" spans="1:31" ht="23.25" customHeight="1">
      <c r="A23" s="249" t="s">
        <v>103</v>
      </c>
      <c r="B23" s="250">
        <v>3564038</v>
      </c>
      <c r="C23" s="250">
        <v>3564038</v>
      </c>
      <c r="D23" s="251">
        <v>1307701</v>
      </c>
      <c r="E23" s="251">
        <v>1061711</v>
      </c>
      <c r="F23" s="251">
        <v>43522</v>
      </c>
      <c r="G23" s="251">
        <v>1018189</v>
      </c>
      <c r="H23" s="251">
        <v>245990</v>
      </c>
      <c r="I23" s="251">
        <v>68431</v>
      </c>
      <c r="J23" s="251">
        <v>177559</v>
      </c>
      <c r="K23" s="251">
        <v>2010815</v>
      </c>
      <c r="L23" s="251">
        <v>2006793</v>
      </c>
      <c r="M23" s="250">
        <v>366368</v>
      </c>
      <c r="N23" s="251">
        <v>624757</v>
      </c>
      <c r="O23" s="251">
        <v>1015668</v>
      </c>
      <c r="P23" s="251">
        <v>4022</v>
      </c>
      <c r="Q23" s="251">
        <v>6534</v>
      </c>
      <c r="R23" s="251">
        <v>89533</v>
      </c>
      <c r="S23" s="251">
        <v>149448</v>
      </c>
      <c r="T23" s="251">
        <v>7</v>
      </c>
      <c r="U23" s="251">
        <v>0</v>
      </c>
      <c r="V23" s="251">
        <v>0</v>
      </c>
      <c r="W23" s="252">
        <v>10266</v>
      </c>
      <c r="X23" s="251">
        <v>10266</v>
      </c>
      <c r="Y23" s="251">
        <v>10266</v>
      </c>
      <c r="Z23" s="251">
        <v>0</v>
      </c>
      <c r="AA23" s="251">
        <v>0</v>
      </c>
      <c r="AB23" s="251">
        <v>0</v>
      </c>
      <c r="AC23" s="251">
        <v>0</v>
      </c>
      <c r="AD23" s="251">
        <v>0</v>
      </c>
      <c r="AE23" s="251">
        <v>3574304</v>
      </c>
    </row>
    <row r="24" spans="1:31" ht="23.25" customHeight="1">
      <c r="A24" s="249" t="s">
        <v>104</v>
      </c>
      <c r="B24" s="250">
        <v>5105498</v>
      </c>
      <c r="C24" s="250">
        <v>5105498</v>
      </c>
      <c r="D24" s="251">
        <v>1881226</v>
      </c>
      <c r="E24" s="251">
        <v>1605012</v>
      </c>
      <c r="F24" s="251">
        <v>58831</v>
      </c>
      <c r="G24" s="251">
        <v>1546181</v>
      </c>
      <c r="H24" s="251">
        <v>276214</v>
      </c>
      <c r="I24" s="251">
        <v>116507</v>
      </c>
      <c r="J24" s="251">
        <v>159707</v>
      </c>
      <c r="K24" s="251">
        <v>2873638</v>
      </c>
      <c r="L24" s="251">
        <v>2872503</v>
      </c>
      <c r="M24" s="250">
        <v>790938</v>
      </c>
      <c r="N24" s="251">
        <v>998046</v>
      </c>
      <c r="O24" s="251">
        <v>1083519</v>
      </c>
      <c r="P24" s="251">
        <v>1135</v>
      </c>
      <c r="Q24" s="251">
        <v>5295</v>
      </c>
      <c r="R24" s="251">
        <v>110365</v>
      </c>
      <c r="S24" s="251">
        <v>234974</v>
      </c>
      <c r="T24" s="251">
        <v>0</v>
      </c>
      <c r="U24" s="251">
        <v>0</v>
      </c>
      <c r="V24" s="251">
        <v>0</v>
      </c>
      <c r="W24" s="252">
        <v>24181</v>
      </c>
      <c r="X24" s="251">
        <v>24181</v>
      </c>
      <c r="Y24" s="251">
        <v>24181</v>
      </c>
      <c r="Z24" s="251">
        <v>0</v>
      </c>
      <c r="AA24" s="251">
        <v>0</v>
      </c>
      <c r="AB24" s="251">
        <v>0</v>
      </c>
      <c r="AC24" s="251">
        <v>0</v>
      </c>
      <c r="AD24" s="251">
        <v>0</v>
      </c>
      <c r="AE24" s="251">
        <v>5129679</v>
      </c>
    </row>
    <row r="25" spans="1:31" ht="23.25" customHeight="1">
      <c r="A25" s="249" t="s">
        <v>105</v>
      </c>
      <c r="B25" s="250">
        <v>4880296</v>
      </c>
      <c r="C25" s="250">
        <v>4880296</v>
      </c>
      <c r="D25" s="251">
        <v>2002905</v>
      </c>
      <c r="E25" s="251">
        <v>1701168</v>
      </c>
      <c r="F25" s="251">
        <v>79374</v>
      </c>
      <c r="G25" s="251">
        <v>1621794</v>
      </c>
      <c r="H25" s="251">
        <v>301737</v>
      </c>
      <c r="I25" s="251">
        <v>127614</v>
      </c>
      <c r="J25" s="251">
        <v>174123</v>
      </c>
      <c r="K25" s="251">
        <v>2458992</v>
      </c>
      <c r="L25" s="251">
        <v>2456469</v>
      </c>
      <c r="M25" s="250">
        <v>697075</v>
      </c>
      <c r="N25" s="251">
        <v>1008552</v>
      </c>
      <c r="O25" s="251">
        <v>750842</v>
      </c>
      <c r="P25" s="251">
        <v>2523</v>
      </c>
      <c r="Q25" s="251">
        <v>11360</v>
      </c>
      <c r="R25" s="251">
        <v>150425</v>
      </c>
      <c r="S25" s="251">
        <v>256614</v>
      </c>
      <c r="T25" s="251">
        <v>0</v>
      </c>
      <c r="U25" s="251">
        <v>0</v>
      </c>
      <c r="V25" s="251">
        <v>0</v>
      </c>
      <c r="W25" s="252">
        <v>23749</v>
      </c>
      <c r="X25" s="251">
        <v>23749</v>
      </c>
      <c r="Y25" s="251">
        <v>23749</v>
      </c>
      <c r="Z25" s="251">
        <v>0</v>
      </c>
      <c r="AA25" s="251">
        <v>0</v>
      </c>
      <c r="AB25" s="251">
        <v>0</v>
      </c>
      <c r="AC25" s="251">
        <v>0</v>
      </c>
      <c r="AD25" s="251">
        <v>0</v>
      </c>
      <c r="AE25" s="251">
        <v>4904045</v>
      </c>
    </row>
    <row r="26" spans="1:31" ht="23.25" customHeight="1">
      <c r="A26" s="249" t="s">
        <v>106</v>
      </c>
      <c r="B26" s="250">
        <v>4124365</v>
      </c>
      <c r="C26" s="250">
        <v>4124365</v>
      </c>
      <c r="D26" s="251">
        <v>1495174</v>
      </c>
      <c r="E26" s="251">
        <v>1283480</v>
      </c>
      <c r="F26" s="251">
        <v>59314</v>
      </c>
      <c r="G26" s="251">
        <v>1224166</v>
      </c>
      <c r="H26" s="251">
        <v>211694</v>
      </c>
      <c r="I26" s="251">
        <v>94127</v>
      </c>
      <c r="J26" s="251">
        <v>117567</v>
      </c>
      <c r="K26" s="251">
        <v>2309809</v>
      </c>
      <c r="L26" s="251">
        <v>2293625</v>
      </c>
      <c r="M26" s="250">
        <v>621651</v>
      </c>
      <c r="N26" s="251">
        <v>884108</v>
      </c>
      <c r="O26" s="251">
        <v>787866</v>
      </c>
      <c r="P26" s="251">
        <v>16184</v>
      </c>
      <c r="Q26" s="251">
        <v>6985</v>
      </c>
      <c r="R26" s="251">
        <v>107185</v>
      </c>
      <c r="S26" s="251">
        <v>205212</v>
      </c>
      <c r="T26" s="251">
        <v>0</v>
      </c>
      <c r="U26" s="251">
        <v>0</v>
      </c>
      <c r="V26" s="251">
        <v>0</v>
      </c>
      <c r="W26" s="252">
        <v>87156</v>
      </c>
      <c r="X26" s="251">
        <v>87156</v>
      </c>
      <c r="Y26" s="251">
        <v>87156</v>
      </c>
      <c r="Z26" s="251">
        <v>0</v>
      </c>
      <c r="AA26" s="251">
        <v>0</v>
      </c>
      <c r="AB26" s="251">
        <v>0</v>
      </c>
      <c r="AC26" s="251">
        <v>0</v>
      </c>
      <c r="AD26" s="251">
        <v>0</v>
      </c>
      <c r="AE26" s="251">
        <v>4211521</v>
      </c>
    </row>
    <row r="27" spans="1:31" ht="23.25" customHeight="1">
      <c r="A27" s="249" t="s">
        <v>107</v>
      </c>
      <c r="B27" s="250">
        <v>3975636</v>
      </c>
      <c r="C27" s="250">
        <v>3975636</v>
      </c>
      <c r="D27" s="251">
        <v>1777279</v>
      </c>
      <c r="E27" s="251">
        <v>1575279</v>
      </c>
      <c r="F27" s="251">
        <v>62294</v>
      </c>
      <c r="G27" s="251">
        <v>1512985</v>
      </c>
      <c r="H27" s="251">
        <v>202000</v>
      </c>
      <c r="I27" s="251">
        <v>71241</v>
      </c>
      <c r="J27" s="251">
        <v>130759</v>
      </c>
      <c r="K27" s="251">
        <v>1895615</v>
      </c>
      <c r="L27" s="251">
        <v>1895497</v>
      </c>
      <c r="M27" s="250">
        <v>731453</v>
      </c>
      <c r="N27" s="251">
        <v>781115</v>
      </c>
      <c r="O27" s="251">
        <v>382929</v>
      </c>
      <c r="P27" s="251">
        <v>118</v>
      </c>
      <c r="Q27" s="251">
        <v>4565</v>
      </c>
      <c r="R27" s="251">
        <v>112675</v>
      </c>
      <c r="S27" s="251">
        <v>185502</v>
      </c>
      <c r="T27" s="251">
        <v>0</v>
      </c>
      <c r="U27" s="251">
        <v>0</v>
      </c>
      <c r="V27" s="251">
        <v>0</v>
      </c>
      <c r="W27" s="252">
        <v>18923</v>
      </c>
      <c r="X27" s="251">
        <v>18923</v>
      </c>
      <c r="Y27" s="251">
        <v>18923</v>
      </c>
      <c r="Z27" s="251">
        <v>0</v>
      </c>
      <c r="AA27" s="251">
        <v>0</v>
      </c>
      <c r="AB27" s="251">
        <v>0</v>
      </c>
      <c r="AC27" s="251">
        <v>0</v>
      </c>
      <c r="AD27" s="251">
        <v>0</v>
      </c>
      <c r="AE27" s="251">
        <v>3994559</v>
      </c>
    </row>
    <row r="28" spans="1:31" ht="23.25" customHeight="1">
      <c r="A28" s="249" t="s">
        <v>108</v>
      </c>
      <c r="B28" s="250">
        <v>4060520</v>
      </c>
      <c r="C28" s="250">
        <v>4060520</v>
      </c>
      <c r="D28" s="251">
        <v>1803148</v>
      </c>
      <c r="E28" s="251">
        <v>1536579</v>
      </c>
      <c r="F28" s="251">
        <v>49171</v>
      </c>
      <c r="G28" s="251">
        <v>1487408</v>
      </c>
      <c r="H28" s="251">
        <v>266569</v>
      </c>
      <c r="I28" s="251">
        <v>120349</v>
      </c>
      <c r="J28" s="251">
        <v>146220</v>
      </c>
      <c r="K28" s="251">
        <v>1932280</v>
      </c>
      <c r="L28" s="251">
        <v>1931714</v>
      </c>
      <c r="M28" s="250">
        <v>944608</v>
      </c>
      <c r="N28" s="251">
        <v>803593</v>
      </c>
      <c r="O28" s="251">
        <v>183513</v>
      </c>
      <c r="P28" s="251">
        <v>566</v>
      </c>
      <c r="Q28" s="251">
        <v>9045</v>
      </c>
      <c r="R28" s="251">
        <v>89544</v>
      </c>
      <c r="S28" s="251">
        <v>226503</v>
      </c>
      <c r="T28" s="251">
        <v>0</v>
      </c>
      <c r="U28" s="251">
        <v>0</v>
      </c>
      <c r="V28" s="251">
        <v>0</v>
      </c>
      <c r="W28" s="252">
        <v>0</v>
      </c>
      <c r="X28" s="251">
        <v>0</v>
      </c>
      <c r="Y28" s="251">
        <v>0</v>
      </c>
      <c r="Z28" s="251">
        <v>0</v>
      </c>
      <c r="AA28" s="251">
        <v>0</v>
      </c>
      <c r="AB28" s="251">
        <v>0</v>
      </c>
      <c r="AC28" s="251">
        <v>0</v>
      </c>
      <c r="AD28" s="251">
        <v>0</v>
      </c>
      <c r="AE28" s="251">
        <v>4060520</v>
      </c>
    </row>
    <row r="29" spans="1:31" ht="23.25" customHeight="1">
      <c r="A29" s="249" t="s">
        <v>109</v>
      </c>
      <c r="B29" s="250">
        <v>2734399</v>
      </c>
      <c r="C29" s="250">
        <v>2734399</v>
      </c>
      <c r="D29" s="251">
        <v>1317474</v>
      </c>
      <c r="E29" s="251">
        <v>1206177</v>
      </c>
      <c r="F29" s="251">
        <v>39858</v>
      </c>
      <c r="G29" s="251">
        <v>1166319</v>
      </c>
      <c r="H29" s="251">
        <v>111297</v>
      </c>
      <c r="I29" s="251">
        <v>56222</v>
      </c>
      <c r="J29" s="251">
        <v>55075</v>
      </c>
      <c r="K29" s="251">
        <v>1230370</v>
      </c>
      <c r="L29" s="251">
        <v>1229653</v>
      </c>
      <c r="M29" s="250">
        <v>586111</v>
      </c>
      <c r="N29" s="251">
        <v>511076</v>
      </c>
      <c r="O29" s="251">
        <v>132466</v>
      </c>
      <c r="P29" s="251">
        <v>717</v>
      </c>
      <c r="Q29" s="251">
        <v>2027</v>
      </c>
      <c r="R29" s="251">
        <v>53292</v>
      </c>
      <c r="S29" s="251">
        <v>131236</v>
      </c>
      <c r="T29" s="251">
        <v>0</v>
      </c>
      <c r="U29" s="251">
        <v>0</v>
      </c>
      <c r="V29" s="251">
        <v>0</v>
      </c>
      <c r="W29" s="252">
        <v>0</v>
      </c>
      <c r="X29" s="251">
        <v>0</v>
      </c>
      <c r="Y29" s="251">
        <v>0</v>
      </c>
      <c r="Z29" s="251">
        <v>0</v>
      </c>
      <c r="AA29" s="251">
        <v>0</v>
      </c>
      <c r="AB29" s="251">
        <v>0</v>
      </c>
      <c r="AC29" s="251">
        <v>0</v>
      </c>
      <c r="AD29" s="251">
        <v>0</v>
      </c>
      <c r="AE29" s="251">
        <v>2734399</v>
      </c>
    </row>
    <row r="30" spans="1:31" ht="23.25" customHeight="1">
      <c r="A30" s="249" t="s">
        <v>110</v>
      </c>
      <c r="B30" s="250">
        <v>3458353</v>
      </c>
      <c r="C30" s="250">
        <v>3458353</v>
      </c>
      <c r="D30" s="251">
        <v>1451004</v>
      </c>
      <c r="E30" s="251">
        <v>1277288</v>
      </c>
      <c r="F30" s="251">
        <v>50565</v>
      </c>
      <c r="G30" s="251">
        <v>1226723</v>
      </c>
      <c r="H30" s="251">
        <v>173716</v>
      </c>
      <c r="I30" s="251">
        <v>73988</v>
      </c>
      <c r="J30" s="251">
        <v>99728</v>
      </c>
      <c r="K30" s="251">
        <v>1718388</v>
      </c>
      <c r="L30" s="251">
        <v>1718244</v>
      </c>
      <c r="M30" s="250">
        <v>657374</v>
      </c>
      <c r="N30" s="251">
        <v>682949</v>
      </c>
      <c r="O30" s="251">
        <v>377921</v>
      </c>
      <c r="P30" s="251">
        <v>144</v>
      </c>
      <c r="Q30" s="251">
        <v>4210</v>
      </c>
      <c r="R30" s="251">
        <v>96949</v>
      </c>
      <c r="S30" s="251">
        <v>187802</v>
      </c>
      <c r="T30" s="251">
        <v>0</v>
      </c>
      <c r="U30" s="251">
        <v>0</v>
      </c>
      <c r="V30" s="251">
        <v>0</v>
      </c>
      <c r="W30" s="252">
        <v>2213</v>
      </c>
      <c r="X30" s="251">
        <v>2213</v>
      </c>
      <c r="Y30" s="251">
        <v>2213</v>
      </c>
      <c r="Z30" s="251">
        <v>0</v>
      </c>
      <c r="AA30" s="251">
        <v>0</v>
      </c>
      <c r="AB30" s="251">
        <v>0</v>
      </c>
      <c r="AC30" s="251">
        <v>0</v>
      </c>
      <c r="AD30" s="251">
        <v>0</v>
      </c>
      <c r="AE30" s="251">
        <v>3460566</v>
      </c>
    </row>
    <row r="31" spans="1:31" ht="23.25" customHeight="1">
      <c r="A31" s="249" t="s">
        <v>111</v>
      </c>
      <c r="B31" s="250">
        <v>3826385</v>
      </c>
      <c r="C31" s="250">
        <v>3826385</v>
      </c>
      <c r="D31" s="251">
        <v>1650000</v>
      </c>
      <c r="E31" s="251">
        <v>1280418</v>
      </c>
      <c r="F31" s="251">
        <v>49577</v>
      </c>
      <c r="G31" s="251">
        <v>1230841</v>
      </c>
      <c r="H31" s="251">
        <v>369582</v>
      </c>
      <c r="I31" s="251">
        <v>74049</v>
      </c>
      <c r="J31" s="251">
        <v>295533</v>
      </c>
      <c r="K31" s="251">
        <v>1941568</v>
      </c>
      <c r="L31" s="251">
        <v>1938284</v>
      </c>
      <c r="M31" s="250">
        <v>655683</v>
      </c>
      <c r="N31" s="251">
        <v>763339</v>
      </c>
      <c r="O31" s="251">
        <v>519262</v>
      </c>
      <c r="P31" s="251">
        <v>3284</v>
      </c>
      <c r="Q31" s="251">
        <v>2728</v>
      </c>
      <c r="R31" s="251">
        <v>83252</v>
      </c>
      <c r="S31" s="251">
        <v>148837</v>
      </c>
      <c r="T31" s="251">
        <v>0</v>
      </c>
      <c r="U31" s="251">
        <v>0</v>
      </c>
      <c r="V31" s="251">
        <v>0</v>
      </c>
      <c r="W31" s="252">
        <v>0</v>
      </c>
      <c r="X31" s="251">
        <v>0</v>
      </c>
      <c r="Y31" s="251">
        <v>0</v>
      </c>
      <c r="Z31" s="251">
        <v>0</v>
      </c>
      <c r="AA31" s="251">
        <v>0</v>
      </c>
      <c r="AB31" s="251">
        <v>0</v>
      </c>
      <c r="AC31" s="251">
        <v>0</v>
      </c>
      <c r="AD31" s="251">
        <v>0</v>
      </c>
      <c r="AE31" s="251">
        <v>3826385</v>
      </c>
    </row>
    <row r="32" spans="1:31" ht="23.25" customHeight="1">
      <c r="A32" s="249" t="s">
        <v>112</v>
      </c>
      <c r="B32" s="250">
        <v>1238293</v>
      </c>
      <c r="C32" s="250">
        <v>1238293</v>
      </c>
      <c r="D32" s="251">
        <v>411745</v>
      </c>
      <c r="E32" s="251">
        <v>325346</v>
      </c>
      <c r="F32" s="251">
        <v>12577</v>
      </c>
      <c r="G32" s="251">
        <v>312769</v>
      </c>
      <c r="H32" s="251">
        <v>86399</v>
      </c>
      <c r="I32" s="251">
        <v>20335</v>
      </c>
      <c r="J32" s="251">
        <v>66064</v>
      </c>
      <c r="K32" s="251">
        <v>766293</v>
      </c>
      <c r="L32" s="251">
        <v>766287</v>
      </c>
      <c r="M32" s="250">
        <v>186974</v>
      </c>
      <c r="N32" s="251">
        <v>185442</v>
      </c>
      <c r="O32" s="251">
        <v>393871</v>
      </c>
      <c r="P32" s="251">
        <v>6</v>
      </c>
      <c r="Q32" s="251">
        <v>1107</v>
      </c>
      <c r="R32" s="251">
        <v>21964</v>
      </c>
      <c r="S32" s="251">
        <v>37184</v>
      </c>
      <c r="T32" s="251">
        <v>0</v>
      </c>
      <c r="U32" s="251">
        <v>0</v>
      </c>
      <c r="V32" s="251">
        <v>0</v>
      </c>
      <c r="W32" s="252">
        <v>0</v>
      </c>
      <c r="X32" s="251">
        <v>0</v>
      </c>
      <c r="Y32" s="251">
        <v>0</v>
      </c>
      <c r="Z32" s="251">
        <v>0</v>
      </c>
      <c r="AA32" s="251">
        <v>0</v>
      </c>
      <c r="AB32" s="251">
        <v>0</v>
      </c>
      <c r="AC32" s="251">
        <v>0</v>
      </c>
      <c r="AD32" s="251">
        <v>0</v>
      </c>
      <c r="AE32" s="251">
        <v>1238293</v>
      </c>
    </row>
    <row r="33" spans="1:31" ht="23.25" customHeight="1">
      <c r="A33" s="249" t="s">
        <v>113</v>
      </c>
      <c r="B33" s="250">
        <v>2700523</v>
      </c>
      <c r="C33" s="250">
        <v>2700523</v>
      </c>
      <c r="D33" s="251">
        <v>1127455</v>
      </c>
      <c r="E33" s="251">
        <v>901667</v>
      </c>
      <c r="F33" s="251">
        <v>34594</v>
      </c>
      <c r="G33" s="251">
        <v>867073</v>
      </c>
      <c r="H33" s="251">
        <v>225788</v>
      </c>
      <c r="I33" s="251">
        <v>46006</v>
      </c>
      <c r="J33" s="251">
        <v>179782</v>
      </c>
      <c r="K33" s="251">
        <v>1389503</v>
      </c>
      <c r="L33" s="251">
        <v>1389493</v>
      </c>
      <c r="M33" s="250">
        <v>397087</v>
      </c>
      <c r="N33" s="251">
        <v>518637</v>
      </c>
      <c r="O33" s="251">
        <v>473769</v>
      </c>
      <c r="P33" s="251">
        <v>10</v>
      </c>
      <c r="Q33" s="251">
        <v>1849</v>
      </c>
      <c r="R33" s="251">
        <v>56081</v>
      </c>
      <c r="S33" s="251">
        <v>125635</v>
      </c>
      <c r="T33" s="251">
        <v>0</v>
      </c>
      <c r="U33" s="251">
        <v>0</v>
      </c>
      <c r="V33" s="251">
        <v>0</v>
      </c>
      <c r="W33" s="252">
        <v>0</v>
      </c>
      <c r="X33" s="251">
        <v>0</v>
      </c>
      <c r="Y33" s="251">
        <v>0</v>
      </c>
      <c r="Z33" s="251">
        <v>0</v>
      </c>
      <c r="AA33" s="251">
        <v>0</v>
      </c>
      <c r="AB33" s="251">
        <v>0</v>
      </c>
      <c r="AC33" s="251">
        <v>0</v>
      </c>
      <c r="AD33" s="251">
        <v>0</v>
      </c>
      <c r="AE33" s="251">
        <v>2700523</v>
      </c>
    </row>
    <row r="34" spans="1:31" ht="23.25" customHeight="1">
      <c r="A34" s="249" t="s">
        <v>25</v>
      </c>
      <c r="B34" s="250">
        <v>1555971</v>
      </c>
      <c r="C34" s="250">
        <v>1555971</v>
      </c>
      <c r="D34" s="251">
        <v>573087</v>
      </c>
      <c r="E34" s="251">
        <v>451533</v>
      </c>
      <c r="F34" s="251">
        <v>18218</v>
      </c>
      <c r="G34" s="251">
        <v>433315</v>
      </c>
      <c r="H34" s="251">
        <v>121554</v>
      </c>
      <c r="I34" s="251">
        <v>37400</v>
      </c>
      <c r="J34" s="251">
        <v>84154</v>
      </c>
      <c r="K34" s="251">
        <v>891724</v>
      </c>
      <c r="L34" s="251">
        <v>891724</v>
      </c>
      <c r="M34" s="250">
        <v>304668</v>
      </c>
      <c r="N34" s="251">
        <v>373209</v>
      </c>
      <c r="O34" s="251">
        <v>213847</v>
      </c>
      <c r="P34" s="251">
        <v>0</v>
      </c>
      <c r="Q34" s="251">
        <v>1073</v>
      </c>
      <c r="R34" s="251">
        <v>31891</v>
      </c>
      <c r="S34" s="251">
        <v>58196</v>
      </c>
      <c r="T34" s="251">
        <v>0</v>
      </c>
      <c r="U34" s="251">
        <v>0</v>
      </c>
      <c r="V34" s="251">
        <v>0</v>
      </c>
      <c r="W34" s="252">
        <v>0</v>
      </c>
      <c r="X34" s="251">
        <v>0</v>
      </c>
      <c r="Y34" s="251">
        <v>0</v>
      </c>
      <c r="Z34" s="251">
        <v>0</v>
      </c>
      <c r="AA34" s="251">
        <v>0</v>
      </c>
      <c r="AB34" s="251">
        <v>0</v>
      </c>
      <c r="AC34" s="251">
        <v>0</v>
      </c>
      <c r="AD34" s="251">
        <v>0</v>
      </c>
      <c r="AE34" s="251">
        <v>1555971</v>
      </c>
    </row>
    <row r="35" spans="1:31" ht="23.25" customHeight="1">
      <c r="A35" s="249" t="s">
        <v>114</v>
      </c>
      <c r="B35" s="250">
        <v>2107455</v>
      </c>
      <c r="C35" s="250">
        <v>2107455</v>
      </c>
      <c r="D35" s="251">
        <v>812684</v>
      </c>
      <c r="E35" s="251">
        <v>716303</v>
      </c>
      <c r="F35" s="251">
        <v>27065</v>
      </c>
      <c r="G35" s="251">
        <v>689238</v>
      </c>
      <c r="H35" s="251">
        <v>96381</v>
      </c>
      <c r="I35" s="251">
        <v>43134</v>
      </c>
      <c r="J35" s="251">
        <v>53247</v>
      </c>
      <c r="K35" s="251">
        <v>1152222</v>
      </c>
      <c r="L35" s="251">
        <v>1152222</v>
      </c>
      <c r="M35" s="250">
        <v>401665</v>
      </c>
      <c r="N35" s="251">
        <v>488657</v>
      </c>
      <c r="O35" s="251">
        <v>261900</v>
      </c>
      <c r="P35" s="251">
        <v>0</v>
      </c>
      <c r="Q35" s="251">
        <v>2198</v>
      </c>
      <c r="R35" s="251">
        <v>48374</v>
      </c>
      <c r="S35" s="251">
        <v>91977</v>
      </c>
      <c r="T35" s="251">
        <v>0</v>
      </c>
      <c r="U35" s="251">
        <v>0</v>
      </c>
      <c r="V35" s="251">
        <v>0</v>
      </c>
      <c r="W35" s="252">
        <v>0</v>
      </c>
      <c r="X35" s="251">
        <v>0</v>
      </c>
      <c r="Y35" s="251">
        <v>0</v>
      </c>
      <c r="Z35" s="251">
        <v>0</v>
      </c>
      <c r="AA35" s="251">
        <v>0</v>
      </c>
      <c r="AB35" s="251">
        <v>0</v>
      </c>
      <c r="AC35" s="251">
        <v>0</v>
      </c>
      <c r="AD35" s="251">
        <v>0</v>
      </c>
      <c r="AE35" s="251">
        <v>2107455</v>
      </c>
    </row>
    <row r="36" spans="1:31" ht="23.25" customHeight="1">
      <c r="A36" s="249" t="s">
        <v>27</v>
      </c>
      <c r="B36" s="250">
        <v>3920098</v>
      </c>
      <c r="C36" s="250">
        <v>3920098</v>
      </c>
      <c r="D36" s="251">
        <v>1069993</v>
      </c>
      <c r="E36" s="251">
        <v>929706</v>
      </c>
      <c r="F36" s="251">
        <v>35966</v>
      </c>
      <c r="G36" s="251">
        <v>893740</v>
      </c>
      <c r="H36" s="251">
        <v>140287</v>
      </c>
      <c r="I36" s="251">
        <v>49497</v>
      </c>
      <c r="J36" s="251">
        <v>90790</v>
      </c>
      <c r="K36" s="251">
        <v>2657020</v>
      </c>
      <c r="L36" s="251">
        <v>2639475</v>
      </c>
      <c r="M36" s="250">
        <v>352152</v>
      </c>
      <c r="N36" s="251">
        <v>464082</v>
      </c>
      <c r="O36" s="251">
        <v>1823241</v>
      </c>
      <c r="P36" s="251">
        <v>17545</v>
      </c>
      <c r="Q36" s="251">
        <v>4882</v>
      </c>
      <c r="R36" s="251">
        <v>73318</v>
      </c>
      <c r="S36" s="251">
        <v>113085</v>
      </c>
      <c r="T36" s="251">
        <v>1800</v>
      </c>
      <c r="U36" s="251">
        <v>0</v>
      </c>
      <c r="V36" s="251">
        <v>0</v>
      </c>
      <c r="W36" s="252">
        <v>11315</v>
      </c>
      <c r="X36" s="251">
        <v>11315</v>
      </c>
      <c r="Y36" s="251">
        <v>11315</v>
      </c>
      <c r="Z36" s="251">
        <v>0</v>
      </c>
      <c r="AA36" s="251">
        <v>0</v>
      </c>
      <c r="AB36" s="251">
        <v>0</v>
      </c>
      <c r="AC36" s="251">
        <v>0</v>
      </c>
      <c r="AD36" s="251">
        <v>0</v>
      </c>
      <c r="AE36" s="251">
        <v>3931413</v>
      </c>
    </row>
    <row r="37" spans="1:31" ht="23.25" customHeight="1">
      <c r="A37" s="249" t="s">
        <v>115</v>
      </c>
      <c r="B37" s="250">
        <v>2489047</v>
      </c>
      <c r="C37" s="250">
        <v>2489047</v>
      </c>
      <c r="D37" s="251">
        <v>1169806</v>
      </c>
      <c r="E37" s="251">
        <v>1062574</v>
      </c>
      <c r="F37" s="251">
        <v>40440</v>
      </c>
      <c r="G37" s="251">
        <v>1022134</v>
      </c>
      <c r="H37" s="251">
        <v>107232</v>
      </c>
      <c r="I37" s="251">
        <v>43730</v>
      </c>
      <c r="J37" s="251">
        <v>63502</v>
      </c>
      <c r="K37" s="251">
        <v>1131635</v>
      </c>
      <c r="L37" s="251">
        <v>1131613</v>
      </c>
      <c r="M37" s="250">
        <v>427765</v>
      </c>
      <c r="N37" s="251">
        <v>538909</v>
      </c>
      <c r="O37" s="251">
        <v>164939</v>
      </c>
      <c r="P37" s="251">
        <v>22</v>
      </c>
      <c r="Q37" s="251">
        <v>2658</v>
      </c>
      <c r="R37" s="251">
        <v>77272</v>
      </c>
      <c r="S37" s="251">
        <v>106345</v>
      </c>
      <c r="T37" s="251">
        <v>1331</v>
      </c>
      <c r="U37" s="251">
        <v>0</v>
      </c>
      <c r="V37" s="251">
        <v>0</v>
      </c>
      <c r="W37" s="252">
        <v>2203</v>
      </c>
      <c r="X37" s="251">
        <v>2203</v>
      </c>
      <c r="Y37" s="251">
        <v>2203</v>
      </c>
      <c r="Z37" s="251">
        <v>0</v>
      </c>
      <c r="AA37" s="251">
        <v>0</v>
      </c>
      <c r="AB37" s="251">
        <v>0</v>
      </c>
      <c r="AC37" s="251">
        <v>0</v>
      </c>
      <c r="AD37" s="251">
        <v>0</v>
      </c>
      <c r="AE37" s="251">
        <v>2491250</v>
      </c>
    </row>
    <row r="38" spans="1:31" ht="23.25" customHeight="1">
      <c r="A38" s="249" t="s">
        <v>116</v>
      </c>
      <c r="B38" s="250">
        <v>2883732</v>
      </c>
      <c r="C38" s="250">
        <v>2883732</v>
      </c>
      <c r="D38" s="251">
        <v>1279239</v>
      </c>
      <c r="E38" s="251">
        <v>1129755</v>
      </c>
      <c r="F38" s="251">
        <v>43214</v>
      </c>
      <c r="G38" s="251">
        <v>1086541</v>
      </c>
      <c r="H38" s="251">
        <v>149484</v>
      </c>
      <c r="I38" s="251">
        <v>47021</v>
      </c>
      <c r="J38" s="251">
        <v>102463</v>
      </c>
      <c r="K38" s="251">
        <v>1422847</v>
      </c>
      <c r="L38" s="251">
        <v>1422844</v>
      </c>
      <c r="M38" s="250">
        <v>458970</v>
      </c>
      <c r="N38" s="251">
        <v>620915</v>
      </c>
      <c r="O38" s="251">
        <v>342959</v>
      </c>
      <c r="P38" s="251">
        <v>3</v>
      </c>
      <c r="Q38" s="251">
        <v>3192</v>
      </c>
      <c r="R38" s="251">
        <v>76906</v>
      </c>
      <c r="S38" s="251">
        <v>100093</v>
      </c>
      <c r="T38" s="251">
        <v>1455</v>
      </c>
      <c r="U38" s="251">
        <v>0</v>
      </c>
      <c r="V38" s="251">
        <v>0</v>
      </c>
      <c r="W38" s="252">
        <v>0</v>
      </c>
      <c r="X38" s="251">
        <v>0</v>
      </c>
      <c r="Y38" s="251">
        <v>0</v>
      </c>
      <c r="Z38" s="251">
        <v>0</v>
      </c>
      <c r="AA38" s="251">
        <v>0</v>
      </c>
      <c r="AB38" s="251">
        <v>0</v>
      </c>
      <c r="AC38" s="251">
        <v>0</v>
      </c>
      <c r="AD38" s="251">
        <v>0</v>
      </c>
      <c r="AE38" s="251">
        <v>2883732</v>
      </c>
    </row>
    <row r="39" spans="1:31" ht="23.25" customHeight="1">
      <c r="A39" s="249" t="s">
        <v>117</v>
      </c>
      <c r="B39" s="250">
        <v>2428200</v>
      </c>
      <c r="C39" s="250">
        <v>2428200</v>
      </c>
      <c r="D39" s="251">
        <v>1106450</v>
      </c>
      <c r="E39" s="251">
        <v>1005332</v>
      </c>
      <c r="F39" s="251">
        <v>34180</v>
      </c>
      <c r="G39" s="251">
        <v>971152</v>
      </c>
      <c r="H39" s="251">
        <v>101118</v>
      </c>
      <c r="I39" s="251">
        <v>48107</v>
      </c>
      <c r="J39" s="251">
        <v>53011</v>
      </c>
      <c r="K39" s="251">
        <v>1128794</v>
      </c>
      <c r="L39" s="251">
        <v>1104438</v>
      </c>
      <c r="M39" s="250">
        <v>447618</v>
      </c>
      <c r="N39" s="251">
        <v>501224</v>
      </c>
      <c r="O39" s="251">
        <v>155596</v>
      </c>
      <c r="P39" s="251">
        <v>24356</v>
      </c>
      <c r="Q39" s="251">
        <v>1823</v>
      </c>
      <c r="R39" s="251">
        <v>49906</v>
      </c>
      <c r="S39" s="251">
        <v>141227</v>
      </c>
      <c r="T39" s="251">
        <v>0</v>
      </c>
      <c r="U39" s="251">
        <v>0</v>
      </c>
      <c r="V39" s="251">
        <v>0</v>
      </c>
      <c r="W39" s="252">
        <v>0</v>
      </c>
      <c r="X39" s="251">
        <v>0</v>
      </c>
      <c r="Y39" s="251">
        <v>0</v>
      </c>
      <c r="Z39" s="251">
        <v>0</v>
      </c>
      <c r="AA39" s="251">
        <v>0</v>
      </c>
      <c r="AB39" s="251">
        <v>0</v>
      </c>
      <c r="AC39" s="251">
        <v>0</v>
      </c>
      <c r="AD39" s="251">
        <v>0</v>
      </c>
      <c r="AE39" s="251">
        <v>2428200</v>
      </c>
    </row>
    <row r="40" spans="1:31" ht="23.25" customHeight="1">
      <c r="A40" s="249" t="s">
        <v>118</v>
      </c>
      <c r="B40" s="250">
        <v>1053050</v>
      </c>
      <c r="C40" s="250">
        <v>1053050</v>
      </c>
      <c r="D40" s="251">
        <v>445989</v>
      </c>
      <c r="E40" s="251">
        <v>390434</v>
      </c>
      <c r="F40" s="251">
        <v>15334</v>
      </c>
      <c r="G40" s="251">
        <v>375100</v>
      </c>
      <c r="H40" s="251">
        <v>55555</v>
      </c>
      <c r="I40" s="251">
        <v>19153</v>
      </c>
      <c r="J40" s="251">
        <v>36402</v>
      </c>
      <c r="K40" s="251">
        <v>543961</v>
      </c>
      <c r="L40" s="251">
        <v>543961</v>
      </c>
      <c r="M40" s="250">
        <v>172436</v>
      </c>
      <c r="N40" s="251">
        <v>232706</v>
      </c>
      <c r="O40" s="251">
        <v>138819</v>
      </c>
      <c r="P40" s="251">
        <v>0</v>
      </c>
      <c r="Q40" s="251">
        <v>891</v>
      </c>
      <c r="R40" s="251">
        <v>27832</v>
      </c>
      <c r="S40" s="251">
        <v>34377</v>
      </c>
      <c r="T40" s="251">
        <v>0</v>
      </c>
      <c r="U40" s="251">
        <v>0</v>
      </c>
      <c r="V40" s="251">
        <v>0</v>
      </c>
      <c r="W40" s="252">
        <v>0</v>
      </c>
      <c r="X40" s="251">
        <v>0</v>
      </c>
      <c r="Y40" s="251">
        <v>0</v>
      </c>
      <c r="Z40" s="251">
        <v>0</v>
      </c>
      <c r="AA40" s="251">
        <v>0</v>
      </c>
      <c r="AB40" s="251">
        <v>0</v>
      </c>
      <c r="AC40" s="251">
        <v>0</v>
      </c>
      <c r="AD40" s="251">
        <v>0</v>
      </c>
      <c r="AE40" s="251">
        <v>1053050</v>
      </c>
    </row>
    <row r="41" spans="1:31" ht="23.25" customHeight="1">
      <c r="A41" s="249" t="s">
        <v>119</v>
      </c>
      <c r="B41" s="250">
        <v>838310</v>
      </c>
      <c r="C41" s="250">
        <v>838310</v>
      </c>
      <c r="D41" s="251">
        <v>344571</v>
      </c>
      <c r="E41" s="251">
        <v>257133</v>
      </c>
      <c r="F41" s="251">
        <v>10325</v>
      </c>
      <c r="G41" s="251">
        <v>246808</v>
      </c>
      <c r="H41" s="251">
        <v>87438</v>
      </c>
      <c r="I41" s="251">
        <v>19683</v>
      </c>
      <c r="J41" s="251">
        <v>67755</v>
      </c>
      <c r="K41" s="251">
        <v>443843</v>
      </c>
      <c r="L41" s="251">
        <v>443843</v>
      </c>
      <c r="M41" s="250">
        <v>147319</v>
      </c>
      <c r="N41" s="251">
        <v>178521</v>
      </c>
      <c r="O41" s="251">
        <v>118003</v>
      </c>
      <c r="P41" s="251">
        <v>0</v>
      </c>
      <c r="Q41" s="251">
        <v>651</v>
      </c>
      <c r="R41" s="251">
        <v>19323</v>
      </c>
      <c r="S41" s="251">
        <v>29922</v>
      </c>
      <c r="T41" s="251">
        <v>0</v>
      </c>
      <c r="U41" s="251">
        <v>0</v>
      </c>
      <c r="V41" s="251">
        <v>0</v>
      </c>
      <c r="W41" s="252">
        <v>0</v>
      </c>
      <c r="X41" s="251">
        <v>0</v>
      </c>
      <c r="Y41" s="251">
        <v>0</v>
      </c>
      <c r="Z41" s="251">
        <v>0</v>
      </c>
      <c r="AA41" s="251">
        <v>0</v>
      </c>
      <c r="AB41" s="251">
        <v>0</v>
      </c>
      <c r="AC41" s="251">
        <v>0</v>
      </c>
      <c r="AD41" s="251">
        <v>0</v>
      </c>
      <c r="AE41" s="251">
        <v>838310</v>
      </c>
    </row>
    <row r="42" spans="1:31" ht="23.25" customHeight="1">
      <c r="A42" s="249" t="s">
        <v>120</v>
      </c>
      <c r="B42" s="250">
        <v>1251691</v>
      </c>
      <c r="C42" s="250">
        <v>1251691</v>
      </c>
      <c r="D42" s="251">
        <v>532606</v>
      </c>
      <c r="E42" s="251">
        <v>470404</v>
      </c>
      <c r="F42" s="251">
        <v>18619</v>
      </c>
      <c r="G42" s="251">
        <v>451785</v>
      </c>
      <c r="H42" s="251">
        <v>62202</v>
      </c>
      <c r="I42" s="251">
        <v>28904</v>
      </c>
      <c r="J42" s="251">
        <v>33298</v>
      </c>
      <c r="K42" s="251">
        <v>630064</v>
      </c>
      <c r="L42" s="251">
        <v>630059</v>
      </c>
      <c r="M42" s="250">
        <v>174688</v>
      </c>
      <c r="N42" s="251">
        <v>253888</v>
      </c>
      <c r="O42" s="251">
        <v>201483</v>
      </c>
      <c r="P42" s="251">
        <v>5</v>
      </c>
      <c r="Q42" s="251">
        <v>1551</v>
      </c>
      <c r="R42" s="251">
        <v>33542</v>
      </c>
      <c r="S42" s="251">
        <v>53928</v>
      </c>
      <c r="T42" s="251">
        <v>0</v>
      </c>
      <c r="U42" s="251">
        <v>0</v>
      </c>
      <c r="V42" s="251">
        <v>0</v>
      </c>
      <c r="W42" s="252">
        <v>0</v>
      </c>
      <c r="X42" s="251">
        <v>0</v>
      </c>
      <c r="Y42" s="251">
        <v>0</v>
      </c>
      <c r="Z42" s="251">
        <v>0</v>
      </c>
      <c r="AA42" s="251">
        <v>0</v>
      </c>
      <c r="AB42" s="251">
        <v>0</v>
      </c>
      <c r="AC42" s="251">
        <v>0</v>
      </c>
      <c r="AD42" s="251">
        <v>0</v>
      </c>
      <c r="AE42" s="251">
        <v>1251691</v>
      </c>
    </row>
    <row r="43" spans="1:31" ht="23.25" customHeight="1">
      <c r="A43" s="249" t="s">
        <v>121</v>
      </c>
      <c r="B43" s="250">
        <v>562997</v>
      </c>
      <c r="C43" s="250">
        <v>562997</v>
      </c>
      <c r="D43" s="251">
        <v>142824</v>
      </c>
      <c r="E43" s="251">
        <v>130184</v>
      </c>
      <c r="F43" s="251">
        <v>6108</v>
      </c>
      <c r="G43" s="251">
        <v>124076</v>
      </c>
      <c r="H43" s="251">
        <v>12640</v>
      </c>
      <c r="I43" s="251">
        <v>8370</v>
      </c>
      <c r="J43" s="251">
        <v>4270</v>
      </c>
      <c r="K43" s="251">
        <v>393918</v>
      </c>
      <c r="L43" s="251">
        <v>392447</v>
      </c>
      <c r="M43" s="250">
        <v>58202</v>
      </c>
      <c r="N43" s="251">
        <v>91784</v>
      </c>
      <c r="O43" s="251">
        <v>242461</v>
      </c>
      <c r="P43" s="251">
        <v>1471</v>
      </c>
      <c r="Q43" s="251">
        <v>891</v>
      </c>
      <c r="R43" s="251">
        <v>14092</v>
      </c>
      <c r="S43" s="251">
        <v>11272</v>
      </c>
      <c r="T43" s="251">
        <v>0</v>
      </c>
      <c r="U43" s="251">
        <v>0</v>
      </c>
      <c r="V43" s="251">
        <v>0</v>
      </c>
      <c r="W43" s="252">
        <v>0</v>
      </c>
      <c r="X43" s="251">
        <v>0</v>
      </c>
      <c r="Y43" s="251">
        <v>0</v>
      </c>
      <c r="Z43" s="251">
        <v>0</v>
      </c>
      <c r="AA43" s="251">
        <v>0</v>
      </c>
      <c r="AB43" s="251">
        <v>0</v>
      </c>
      <c r="AC43" s="251">
        <v>0</v>
      </c>
      <c r="AD43" s="251">
        <v>0</v>
      </c>
      <c r="AE43" s="251">
        <v>562997</v>
      </c>
    </row>
    <row r="44" spans="1:31" ht="23.25" customHeight="1">
      <c r="A44" s="249" t="s">
        <v>35</v>
      </c>
      <c r="B44" s="250">
        <v>1428272</v>
      </c>
      <c r="C44" s="250">
        <v>1428272</v>
      </c>
      <c r="D44" s="251">
        <v>539789</v>
      </c>
      <c r="E44" s="251">
        <v>469067</v>
      </c>
      <c r="F44" s="251">
        <v>18762</v>
      </c>
      <c r="G44" s="251">
        <v>450305</v>
      </c>
      <c r="H44" s="251">
        <v>70722</v>
      </c>
      <c r="I44" s="251">
        <v>24762</v>
      </c>
      <c r="J44" s="251">
        <v>45960</v>
      </c>
      <c r="K44" s="251">
        <v>794356</v>
      </c>
      <c r="L44" s="251">
        <v>794301</v>
      </c>
      <c r="M44" s="250">
        <v>169941</v>
      </c>
      <c r="N44" s="251">
        <v>279443</v>
      </c>
      <c r="O44" s="251">
        <v>344917</v>
      </c>
      <c r="P44" s="251">
        <v>55</v>
      </c>
      <c r="Q44" s="251">
        <v>2076</v>
      </c>
      <c r="R44" s="251">
        <v>40835</v>
      </c>
      <c r="S44" s="251">
        <v>51216</v>
      </c>
      <c r="T44" s="251">
        <v>0</v>
      </c>
      <c r="U44" s="251">
        <v>0</v>
      </c>
      <c r="V44" s="251">
        <v>0</v>
      </c>
      <c r="W44" s="252">
        <v>0</v>
      </c>
      <c r="X44" s="251">
        <v>0</v>
      </c>
      <c r="Y44" s="251">
        <v>0</v>
      </c>
      <c r="Z44" s="251">
        <v>0</v>
      </c>
      <c r="AA44" s="251">
        <v>0</v>
      </c>
      <c r="AB44" s="251">
        <v>0</v>
      </c>
      <c r="AC44" s="251">
        <v>0</v>
      </c>
      <c r="AD44" s="251">
        <v>0</v>
      </c>
      <c r="AE44" s="251">
        <v>1428272</v>
      </c>
    </row>
    <row r="45" spans="1:31" ht="23.25" customHeight="1">
      <c r="A45" s="249" t="s">
        <v>122</v>
      </c>
      <c r="B45" s="250">
        <v>950514</v>
      </c>
      <c r="C45" s="250">
        <v>950514</v>
      </c>
      <c r="D45" s="251">
        <v>330897</v>
      </c>
      <c r="E45" s="251">
        <v>285420</v>
      </c>
      <c r="F45" s="251">
        <v>13851</v>
      </c>
      <c r="G45" s="251">
        <v>271569</v>
      </c>
      <c r="H45" s="251">
        <v>45477</v>
      </c>
      <c r="I45" s="251">
        <v>27352</v>
      </c>
      <c r="J45" s="251">
        <v>18125</v>
      </c>
      <c r="K45" s="251">
        <v>556605</v>
      </c>
      <c r="L45" s="251">
        <v>556605</v>
      </c>
      <c r="M45" s="250">
        <v>117064</v>
      </c>
      <c r="N45" s="251">
        <v>201165</v>
      </c>
      <c r="O45" s="251">
        <v>238376</v>
      </c>
      <c r="P45" s="251">
        <v>0</v>
      </c>
      <c r="Q45" s="251">
        <v>2858</v>
      </c>
      <c r="R45" s="251">
        <v>30094</v>
      </c>
      <c r="S45" s="251">
        <v>30060</v>
      </c>
      <c r="T45" s="251">
        <v>0</v>
      </c>
      <c r="U45" s="251">
        <v>0</v>
      </c>
      <c r="V45" s="251">
        <v>0</v>
      </c>
      <c r="W45" s="252">
        <v>0</v>
      </c>
      <c r="X45" s="251">
        <v>0</v>
      </c>
      <c r="Y45" s="251">
        <v>0</v>
      </c>
      <c r="Z45" s="251">
        <v>0</v>
      </c>
      <c r="AA45" s="251">
        <v>0</v>
      </c>
      <c r="AB45" s="251">
        <v>0</v>
      </c>
      <c r="AC45" s="251">
        <v>0</v>
      </c>
      <c r="AD45" s="251">
        <v>0</v>
      </c>
      <c r="AE45" s="251">
        <v>950514</v>
      </c>
    </row>
    <row r="46" spans="1:31" ht="23.25" customHeight="1">
      <c r="A46" s="249" t="s">
        <v>37</v>
      </c>
      <c r="B46" s="250">
        <v>199556</v>
      </c>
      <c r="C46" s="250">
        <v>199556</v>
      </c>
      <c r="D46" s="251">
        <v>83081</v>
      </c>
      <c r="E46" s="251">
        <v>75996</v>
      </c>
      <c r="F46" s="251">
        <v>3919</v>
      </c>
      <c r="G46" s="251">
        <v>72077</v>
      </c>
      <c r="H46" s="251">
        <v>7085</v>
      </c>
      <c r="I46" s="251">
        <v>4817</v>
      </c>
      <c r="J46" s="251">
        <v>2268</v>
      </c>
      <c r="K46" s="251">
        <v>103116</v>
      </c>
      <c r="L46" s="251">
        <v>102695</v>
      </c>
      <c r="M46" s="250">
        <v>29090</v>
      </c>
      <c r="N46" s="251">
        <v>45050</v>
      </c>
      <c r="O46" s="251">
        <v>28555</v>
      </c>
      <c r="P46" s="251">
        <v>421</v>
      </c>
      <c r="Q46" s="251">
        <v>866</v>
      </c>
      <c r="R46" s="251">
        <v>8794</v>
      </c>
      <c r="S46" s="251">
        <v>3699</v>
      </c>
      <c r="T46" s="251">
        <v>0</v>
      </c>
      <c r="U46" s="251">
        <v>0</v>
      </c>
      <c r="V46" s="251">
        <v>0</v>
      </c>
      <c r="W46" s="252">
        <v>0</v>
      </c>
      <c r="X46" s="251">
        <v>0</v>
      </c>
      <c r="Y46" s="251">
        <v>0</v>
      </c>
      <c r="Z46" s="251">
        <v>0</v>
      </c>
      <c r="AA46" s="251">
        <v>0</v>
      </c>
      <c r="AB46" s="251">
        <v>0</v>
      </c>
      <c r="AC46" s="251">
        <v>0</v>
      </c>
      <c r="AD46" s="251">
        <v>0</v>
      </c>
      <c r="AE46" s="251">
        <v>199556</v>
      </c>
    </row>
    <row r="47" spans="1:31" ht="23.25" customHeight="1">
      <c r="A47" s="249" t="s">
        <v>123</v>
      </c>
      <c r="B47" s="250">
        <v>2352083</v>
      </c>
      <c r="C47" s="250">
        <v>2352083</v>
      </c>
      <c r="D47" s="251">
        <v>927986</v>
      </c>
      <c r="E47" s="251">
        <v>820113</v>
      </c>
      <c r="F47" s="251">
        <v>33784</v>
      </c>
      <c r="G47" s="251">
        <v>786329</v>
      </c>
      <c r="H47" s="251">
        <v>107873</v>
      </c>
      <c r="I47" s="251">
        <v>49456</v>
      </c>
      <c r="J47" s="251">
        <v>58417</v>
      </c>
      <c r="K47" s="251">
        <v>1246307</v>
      </c>
      <c r="L47" s="251">
        <v>1246155</v>
      </c>
      <c r="M47" s="250">
        <v>297831</v>
      </c>
      <c r="N47" s="251">
        <v>540831</v>
      </c>
      <c r="O47" s="251">
        <v>407493</v>
      </c>
      <c r="P47" s="251">
        <v>152</v>
      </c>
      <c r="Q47" s="251">
        <v>2568</v>
      </c>
      <c r="R47" s="251">
        <v>61642</v>
      </c>
      <c r="S47" s="251">
        <v>113580</v>
      </c>
      <c r="T47" s="251">
        <v>0</v>
      </c>
      <c r="U47" s="251">
        <v>0</v>
      </c>
      <c r="V47" s="251">
        <v>0</v>
      </c>
      <c r="W47" s="252">
        <v>231</v>
      </c>
      <c r="X47" s="251">
        <v>231</v>
      </c>
      <c r="Y47" s="251">
        <v>231</v>
      </c>
      <c r="Z47" s="251">
        <v>0</v>
      </c>
      <c r="AA47" s="251">
        <v>0</v>
      </c>
      <c r="AB47" s="251">
        <v>0</v>
      </c>
      <c r="AC47" s="251">
        <v>0</v>
      </c>
      <c r="AD47" s="251">
        <v>0</v>
      </c>
      <c r="AE47" s="251">
        <v>2352314</v>
      </c>
    </row>
    <row r="48" spans="1:31" ht="23.25" customHeight="1">
      <c r="A48" s="249" t="s">
        <v>124</v>
      </c>
      <c r="B48" s="250">
        <v>730536</v>
      </c>
      <c r="C48" s="250">
        <v>730536</v>
      </c>
      <c r="D48" s="251">
        <v>113326</v>
      </c>
      <c r="E48" s="251">
        <v>84362</v>
      </c>
      <c r="F48" s="251">
        <v>3048</v>
      </c>
      <c r="G48" s="251">
        <v>81314</v>
      </c>
      <c r="H48" s="251">
        <v>28964</v>
      </c>
      <c r="I48" s="251">
        <v>9007</v>
      </c>
      <c r="J48" s="251">
        <v>19957</v>
      </c>
      <c r="K48" s="251">
        <v>602308</v>
      </c>
      <c r="L48" s="251">
        <v>556737</v>
      </c>
      <c r="M48" s="250">
        <v>18740</v>
      </c>
      <c r="N48" s="251">
        <v>79062</v>
      </c>
      <c r="O48" s="251">
        <v>458935</v>
      </c>
      <c r="P48" s="251">
        <v>45571</v>
      </c>
      <c r="Q48" s="251">
        <v>485</v>
      </c>
      <c r="R48" s="251">
        <v>5937</v>
      </c>
      <c r="S48" s="251">
        <v>8480</v>
      </c>
      <c r="T48" s="251">
        <v>0</v>
      </c>
      <c r="U48" s="251">
        <v>0</v>
      </c>
      <c r="V48" s="251">
        <v>0</v>
      </c>
      <c r="W48" s="252">
        <v>6087</v>
      </c>
      <c r="X48" s="251">
        <v>6087</v>
      </c>
      <c r="Y48" s="251">
        <v>6087</v>
      </c>
      <c r="Z48" s="251">
        <v>0</v>
      </c>
      <c r="AA48" s="251">
        <v>0</v>
      </c>
      <c r="AB48" s="251">
        <v>0</v>
      </c>
      <c r="AC48" s="251">
        <v>0</v>
      </c>
      <c r="AD48" s="251">
        <v>0</v>
      </c>
      <c r="AE48" s="251">
        <v>736623</v>
      </c>
    </row>
    <row r="49" spans="1:31" ht="23.25" customHeight="1">
      <c r="A49" s="249" t="s">
        <v>160</v>
      </c>
      <c r="B49" s="251">
        <v>277499007</v>
      </c>
      <c r="C49" s="251">
        <v>277499007</v>
      </c>
      <c r="D49" s="251">
        <v>125480482</v>
      </c>
      <c r="E49" s="251">
        <v>106540808</v>
      </c>
      <c r="F49" s="251">
        <v>3657223</v>
      </c>
      <c r="G49" s="251">
        <v>102883585</v>
      </c>
      <c r="H49" s="251">
        <v>18939674</v>
      </c>
      <c r="I49" s="251">
        <v>6158824</v>
      </c>
      <c r="J49" s="251">
        <v>12780850</v>
      </c>
      <c r="K49" s="251">
        <v>133516761</v>
      </c>
      <c r="L49" s="251">
        <v>133190782</v>
      </c>
      <c r="M49" s="251">
        <v>45781134</v>
      </c>
      <c r="N49" s="251">
        <v>55958450</v>
      </c>
      <c r="O49" s="251">
        <v>31451198</v>
      </c>
      <c r="P49" s="251">
        <v>325979</v>
      </c>
      <c r="Q49" s="251">
        <v>278458</v>
      </c>
      <c r="R49" s="251">
        <v>5911513</v>
      </c>
      <c r="S49" s="251">
        <v>12303043</v>
      </c>
      <c r="T49" s="251">
        <v>8750</v>
      </c>
      <c r="U49" s="251">
        <v>0</v>
      </c>
      <c r="V49" s="251">
        <v>0</v>
      </c>
      <c r="W49" s="251">
        <v>18028980</v>
      </c>
      <c r="X49" s="251">
        <v>18028980</v>
      </c>
      <c r="Y49" s="251">
        <v>404088</v>
      </c>
      <c r="Z49" s="251">
        <v>1611744</v>
      </c>
      <c r="AA49" s="251">
        <v>15989134</v>
      </c>
      <c r="AB49" s="251">
        <v>24014</v>
      </c>
      <c r="AC49" s="251">
        <v>0</v>
      </c>
      <c r="AD49" s="251">
        <v>0</v>
      </c>
      <c r="AE49" s="251">
        <v>295527987</v>
      </c>
    </row>
    <row r="51" spans="1:31" s="253" customFormat="1" ht="12.75">
      <c r="A51" s="278"/>
      <c r="B51" s="279"/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</row>
    <row r="52" s="253" customFormat="1" ht="12.75"/>
    <row r="53" s="253" customFormat="1" ht="12.75"/>
    <row r="54" spans="2:31" ht="12.75">
      <c r="B54" s="254"/>
      <c r="C54" s="254"/>
      <c r="D54" s="254"/>
      <c r="K54" s="254"/>
      <c r="L54" s="254"/>
      <c r="W54" s="254"/>
      <c r="X54" s="254"/>
      <c r="AE54" s="254"/>
    </row>
  </sheetData>
  <sheetProtection/>
  <printOptions horizontalCentered="1" verticalCentered="1"/>
  <pageMargins left="0.5905511811023623" right="0.5905511811023623" top="0.8267716535433072" bottom="0.4330708661417323" header="0.7874015748031497" footer="0.2755905511811024"/>
  <pageSetup firstPageNumber="25" useFirstPageNumber="1" horizontalDpi="600" verticalDpi="600" orientation="portrait" paperSize="9" scale="60" r:id="rId1"/>
  <headerFooter alignWithMargins="0">
    <oddHeader>&amp;C&amp;"ＭＳ Ｐゴシック,標準"&amp;24令和３年度決算　地方税の状況&amp;R&amp;"ＭＳ Ｐゴシック,標準"公表資料</oddHeader>
    <oddFooter>&amp;C&amp;16- &amp;P -</oddFooter>
  </headerFooter>
  <colBreaks count="2" manualBreakCount="2">
    <brk id="10" max="48" man="1"/>
    <brk id="22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O47"/>
  <sheetViews>
    <sheetView view="pageBreakPreview" zoomScale="75" zoomScaleSheetLayoutView="75" workbookViewId="0" topLeftCell="A1">
      <pane xSplit="1" ySplit="2" topLeftCell="B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2" sqref="E32"/>
    </sheetView>
  </sheetViews>
  <sheetFormatPr defaultColWidth="7.99609375" defaultRowHeight="15"/>
  <cols>
    <col min="1" max="1" width="11.3359375" style="255" customWidth="1"/>
    <col min="2" max="2" width="8.6640625" style="255" customWidth="1"/>
    <col min="3" max="4" width="11.5546875" style="255" bestFit="1" customWidth="1"/>
    <col min="5" max="5" width="9.6640625" style="255" customWidth="1"/>
    <col min="6" max="6" width="9.4453125" style="255" bestFit="1" customWidth="1"/>
    <col min="7" max="8" width="10.4453125" style="255" bestFit="1" customWidth="1"/>
    <col min="9" max="9" width="11.5546875" style="255" bestFit="1" customWidth="1"/>
    <col min="10" max="10" width="10.4453125" style="255" bestFit="1" customWidth="1"/>
    <col min="11" max="11" width="11.5546875" style="255" bestFit="1" customWidth="1"/>
    <col min="12" max="12" width="9.88671875" style="255" bestFit="1" customWidth="1"/>
    <col min="13" max="13" width="10.4453125" style="255" bestFit="1" customWidth="1"/>
    <col min="14" max="14" width="8.4453125" style="255" bestFit="1" customWidth="1"/>
    <col min="15" max="15" width="11.5546875" style="255" bestFit="1" customWidth="1"/>
    <col min="16" max="16384" width="7.99609375" style="255" customWidth="1"/>
  </cols>
  <sheetData>
    <row r="1" ht="12.75">
      <c r="O1" s="196" t="s">
        <v>62</v>
      </c>
    </row>
    <row r="2" spans="1:15" ht="30" customHeight="1">
      <c r="A2" s="256" t="s">
        <v>251</v>
      </c>
      <c r="B2" s="257" t="s">
        <v>212</v>
      </c>
      <c r="C2" s="257" t="s">
        <v>213</v>
      </c>
      <c r="D2" s="257" t="s">
        <v>214</v>
      </c>
      <c r="E2" s="257" t="s">
        <v>215</v>
      </c>
      <c r="F2" s="258" t="s">
        <v>216</v>
      </c>
      <c r="G2" s="257" t="s">
        <v>171</v>
      </c>
      <c r="H2" s="257" t="s">
        <v>217</v>
      </c>
      <c r="I2" s="257" t="s">
        <v>218</v>
      </c>
      <c r="J2" s="257" t="s">
        <v>219</v>
      </c>
      <c r="K2" s="257" t="s">
        <v>220</v>
      </c>
      <c r="L2" s="257" t="s">
        <v>161</v>
      </c>
      <c r="M2" s="257" t="s">
        <v>221</v>
      </c>
      <c r="N2" s="257" t="s">
        <v>162</v>
      </c>
      <c r="O2" s="257" t="s">
        <v>163</v>
      </c>
    </row>
    <row r="3" spans="1:15" ht="28.5" customHeight="1">
      <c r="A3" s="259" t="s">
        <v>5</v>
      </c>
      <c r="B3" s="251">
        <v>749336</v>
      </c>
      <c r="C3" s="251">
        <v>17848704</v>
      </c>
      <c r="D3" s="251">
        <v>73297839</v>
      </c>
      <c r="E3" s="251">
        <v>20568383</v>
      </c>
      <c r="F3" s="251">
        <v>94341</v>
      </c>
      <c r="G3" s="251">
        <v>1172483</v>
      </c>
      <c r="H3" s="251">
        <v>25552538</v>
      </c>
      <c r="I3" s="251">
        <v>16747764</v>
      </c>
      <c r="J3" s="251">
        <v>6797879</v>
      </c>
      <c r="K3" s="251">
        <v>18368178</v>
      </c>
      <c r="L3" s="251">
        <v>0</v>
      </c>
      <c r="M3" s="251">
        <v>12309578</v>
      </c>
      <c r="N3" s="251">
        <v>0</v>
      </c>
      <c r="O3" s="251">
        <v>193507023</v>
      </c>
    </row>
    <row r="4" spans="1:15" ht="28.5" customHeight="1">
      <c r="A4" s="259" t="s">
        <v>6</v>
      </c>
      <c r="B4" s="251">
        <v>345154</v>
      </c>
      <c r="C4" s="251">
        <v>7942629</v>
      </c>
      <c r="D4" s="251">
        <v>25211857</v>
      </c>
      <c r="E4" s="251">
        <v>5633445</v>
      </c>
      <c r="F4" s="251">
        <v>118515</v>
      </c>
      <c r="G4" s="251">
        <v>1628480</v>
      </c>
      <c r="H4" s="251">
        <v>2832102</v>
      </c>
      <c r="I4" s="251">
        <v>6275136</v>
      </c>
      <c r="J4" s="251">
        <v>1951998</v>
      </c>
      <c r="K4" s="251">
        <v>7402066</v>
      </c>
      <c r="L4" s="251">
        <v>13226</v>
      </c>
      <c r="M4" s="251">
        <v>5646939</v>
      </c>
      <c r="N4" s="251">
        <v>0</v>
      </c>
      <c r="O4" s="251">
        <v>65001547</v>
      </c>
    </row>
    <row r="5" spans="1:15" ht="28.5" customHeight="1">
      <c r="A5" s="259" t="s">
        <v>7</v>
      </c>
      <c r="B5" s="251">
        <v>277605</v>
      </c>
      <c r="C5" s="251">
        <v>8204477</v>
      </c>
      <c r="D5" s="251">
        <v>15500712</v>
      </c>
      <c r="E5" s="251">
        <v>3999937</v>
      </c>
      <c r="F5" s="251">
        <v>314730</v>
      </c>
      <c r="G5" s="251">
        <v>1739562</v>
      </c>
      <c r="H5" s="251">
        <v>3849706</v>
      </c>
      <c r="I5" s="251">
        <v>6323918</v>
      </c>
      <c r="J5" s="251">
        <v>1737222</v>
      </c>
      <c r="K5" s="251">
        <v>4948523</v>
      </c>
      <c r="L5" s="251">
        <v>3577747</v>
      </c>
      <c r="M5" s="251">
        <v>3638659</v>
      </c>
      <c r="N5" s="251">
        <v>0</v>
      </c>
      <c r="O5" s="251">
        <v>54112798</v>
      </c>
    </row>
    <row r="6" spans="1:15" ht="28.5" customHeight="1">
      <c r="A6" s="259" t="s">
        <v>8</v>
      </c>
      <c r="B6" s="251">
        <v>277203</v>
      </c>
      <c r="C6" s="251">
        <v>4449763</v>
      </c>
      <c r="D6" s="251">
        <v>16070210</v>
      </c>
      <c r="E6" s="251">
        <v>4218147</v>
      </c>
      <c r="F6" s="251">
        <v>19557</v>
      </c>
      <c r="G6" s="251">
        <v>243884</v>
      </c>
      <c r="H6" s="251">
        <v>1271102</v>
      </c>
      <c r="I6" s="251">
        <v>6410300</v>
      </c>
      <c r="J6" s="251">
        <v>1176694</v>
      </c>
      <c r="K6" s="251">
        <v>6709637</v>
      </c>
      <c r="L6" s="251">
        <v>5500</v>
      </c>
      <c r="M6" s="251">
        <v>3598343</v>
      </c>
      <c r="N6" s="251">
        <v>0</v>
      </c>
      <c r="O6" s="251">
        <v>44450340</v>
      </c>
    </row>
    <row r="7" spans="1:15" ht="28.5" customHeight="1">
      <c r="A7" s="259" t="s">
        <v>9</v>
      </c>
      <c r="B7" s="251">
        <v>247568</v>
      </c>
      <c r="C7" s="251">
        <v>9595323</v>
      </c>
      <c r="D7" s="251">
        <v>13696675</v>
      </c>
      <c r="E7" s="251">
        <v>3491418</v>
      </c>
      <c r="F7" s="251">
        <v>104640</v>
      </c>
      <c r="G7" s="251">
        <v>1387910</v>
      </c>
      <c r="H7" s="251">
        <v>1108360</v>
      </c>
      <c r="I7" s="251">
        <v>3854570</v>
      </c>
      <c r="J7" s="251">
        <v>1800404</v>
      </c>
      <c r="K7" s="251">
        <v>5781389</v>
      </c>
      <c r="L7" s="251">
        <v>91789</v>
      </c>
      <c r="M7" s="251">
        <v>4027114</v>
      </c>
      <c r="N7" s="251">
        <v>0</v>
      </c>
      <c r="O7" s="251">
        <v>45187160</v>
      </c>
    </row>
    <row r="8" spans="1:15" ht="28.5" customHeight="1">
      <c r="A8" s="259" t="s">
        <v>10</v>
      </c>
      <c r="B8" s="251">
        <v>218142</v>
      </c>
      <c r="C8" s="251">
        <v>5514089</v>
      </c>
      <c r="D8" s="251">
        <v>12761090</v>
      </c>
      <c r="E8" s="251">
        <v>5076712</v>
      </c>
      <c r="F8" s="251">
        <v>55003</v>
      </c>
      <c r="G8" s="251">
        <v>1844030</v>
      </c>
      <c r="H8" s="251">
        <v>1867548</v>
      </c>
      <c r="I8" s="251">
        <v>5794097</v>
      </c>
      <c r="J8" s="251">
        <v>1229506</v>
      </c>
      <c r="K8" s="251">
        <v>4068914</v>
      </c>
      <c r="L8" s="251">
        <v>627727</v>
      </c>
      <c r="M8" s="251">
        <v>3825625</v>
      </c>
      <c r="N8" s="251">
        <v>1266401</v>
      </c>
      <c r="O8" s="251">
        <v>44148884</v>
      </c>
    </row>
    <row r="9" spans="1:15" ht="28.5" customHeight="1">
      <c r="A9" s="259" t="s">
        <v>11</v>
      </c>
      <c r="B9" s="251">
        <v>114624</v>
      </c>
      <c r="C9" s="251">
        <v>1538614</v>
      </c>
      <c r="D9" s="251">
        <v>3194646</v>
      </c>
      <c r="E9" s="251">
        <v>999236</v>
      </c>
      <c r="F9" s="251">
        <v>14570</v>
      </c>
      <c r="G9" s="251">
        <v>371839</v>
      </c>
      <c r="H9" s="251">
        <v>332761</v>
      </c>
      <c r="I9" s="251">
        <v>1546924</v>
      </c>
      <c r="J9" s="251">
        <v>440518</v>
      </c>
      <c r="K9" s="251">
        <v>1431504</v>
      </c>
      <c r="L9" s="251">
        <v>380</v>
      </c>
      <c r="M9" s="251">
        <v>655719</v>
      </c>
      <c r="N9" s="251">
        <v>0</v>
      </c>
      <c r="O9" s="251">
        <v>10641335</v>
      </c>
    </row>
    <row r="10" spans="1:15" ht="28.5" customHeight="1">
      <c r="A10" s="259" t="s">
        <v>12</v>
      </c>
      <c r="B10" s="251">
        <v>167682</v>
      </c>
      <c r="C10" s="251">
        <v>2805516</v>
      </c>
      <c r="D10" s="251">
        <v>5635840</v>
      </c>
      <c r="E10" s="251">
        <v>1670534</v>
      </c>
      <c r="F10" s="251">
        <v>14347</v>
      </c>
      <c r="G10" s="251">
        <v>296272</v>
      </c>
      <c r="H10" s="251">
        <v>468773</v>
      </c>
      <c r="I10" s="251">
        <v>1867330</v>
      </c>
      <c r="J10" s="251">
        <v>713720</v>
      </c>
      <c r="K10" s="251">
        <v>1863473</v>
      </c>
      <c r="L10" s="251">
        <v>338105</v>
      </c>
      <c r="M10" s="251">
        <v>1487164</v>
      </c>
      <c r="N10" s="251">
        <v>0</v>
      </c>
      <c r="O10" s="251">
        <v>17328756</v>
      </c>
    </row>
    <row r="11" spans="1:15" ht="28.5" customHeight="1">
      <c r="A11" s="259" t="s">
        <v>13</v>
      </c>
      <c r="B11" s="251">
        <v>187308</v>
      </c>
      <c r="C11" s="251">
        <v>6124582</v>
      </c>
      <c r="D11" s="251">
        <v>9867836</v>
      </c>
      <c r="E11" s="251">
        <v>3725010</v>
      </c>
      <c r="F11" s="251">
        <v>0</v>
      </c>
      <c r="G11" s="251">
        <v>317972</v>
      </c>
      <c r="H11" s="251">
        <v>188369</v>
      </c>
      <c r="I11" s="251">
        <v>1989268</v>
      </c>
      <c r="J11" s="251">
        <v>789353</v>
      </c>
      <c r="K11" s="251">
        <v>2724089</v>
      </c>
      <c r="L11" s="251">
        <v>0</v>
      </c>
      <c r="M11" s="251">
        <v>1851489</v>
      </c>
      <c r="N11" s="251">
        <v>0</v>
      </c>
      <c r="O11" s="251">
        <v>27765276</v>
      </c>
    </row>
    <row r="12" spans="1:15" ht="28.5" customHeight="1">
      <c r="A12" s="259" t="s">
        <v>14</v>
      </c>
      <c r="B12" s="251">
        <v>376926</v>
      </c>
      <c r="C12" s="251">
        <v>4680156</v>
      </c>
      <c r="D12" s="251">
        <v>8444116</v>
      </c>
      <c r="E12" s="251">
        <v>3204511</v>
      </c>
      <c r="F12" s="251">
        <v>53436</v>
      </c>
      <c r="G12" s="251">
        <v>1372076</v>
      </c>
      <c r="H12" s="251">
        <v>1532802</v>
      </c>
      <c r="I12" s="251">
        <v>2439352</v>
      </c>
      <c r="J12" s="251">
        <v>909492</v>
      </c>
      <c r="K12" s="251">
        <v>3064911</v>
      </c>
      <c r="L12" s="251">
        <v>748753</v>
      </c>
      <c r="M12" s="251">
        <v>3012923</v>
      </c>
      <c r="N12" s="251">
        <v>0</v>
      </c>
      <c r="O12" s="251">
        <v>29839454</v>
      </c>
    </row>
    <row r="13" spans="1:15" ht="28.5" customHeight="1">
      <c r="A13" s="259" t="s">
        <v>15</v>
      </c>
      <c r="B13" s="251">
        <v>171166</v>
      </c>
      <c r="C13" s="251">
        <v>4414719</v>
      </c>
      <c r="D13" s="251">
        <v>10750968</v>
      </c>
      <c r="E13" s="251">
        <v>2614647</v>
      </c>
      <c r="F13" s="251">
        <v>89452</v>
      </c>
      <c r="G13" s="251">
        <v>415736</v>
      </c>
      <c r="H13" s="251">
        <v>722974</v>
      </c>
      <c r="I13" s="251">
        <v>2434503</v>
      </c>
      <c r="J13" s="251">
        <v>781612</v>
      </c>
      <c r="K13" s="251">
        <v>2724460</v>
      </c>
      <c r="L13" s="251">
        <v>27817</v>
      </c>
      <c r="M13" s="251">
        <v>1497951</v>
      </c>
      <c r="N13" s="251">
        <v>0</v>
      </c>
      <c r="O13" s="251">
        <v>26646005</v>
      </c>
    </row>
    <row r="14" spans="1:15" ht="28.5" customHeight="1">
      <c r="A14" s="259" t="s">
        <v>16</v>
      </c>
      <c r="B14" s="251">
        <v>199047</v>
      </c>
      <c r="C14" s="251">
        <v>2797734</v>
      </c>
      <c r="D14" s="251">
        <v>9149679</v>
      </c>
      <c r="E14" s="251">
        <v>3249541</v>
      </c>
      <c r="F14" s="251">
        <v>27687</v>
      </c>
      <c r="G14" s="251">
        <v>115651</v>
      </c>
      <c r="H14" s="251">
        <v>842796</v>
      </c>
      <c r="I14" s="251">
        <v>2216132</v>
      </c>
      <c r="J14" s="251">
        <v>906082</v>
      </c>
      <c r="K14" s="251">
        <v>2829520</v>
      </c>
      <c r="L14" s="251">
        <v>296677</v>
      </c>
      <c r="M14" s="251">
        <v>2007446</v>
      </c>
      <c r="N14" s="251">
        <v>0</v>
      </c>
      <c r="O14" s="251">
        <v>24637992</v>
      </c>
    </row>
    <row r="15" spans="1:15" ht="28.5" customHeight="1">
      <c r="A15" s="259" t="s">
        <v>17</v>
      </c>
      <c r="B15" s="251">
        <v>326223</v>
      </c>
      <c r="C15" s="251">
        <v>11883831</v>
      </c>
      <c r="D15" s="251">
        <v>22626073</v>
      </c>
      <c r="E15" s="251">
        <v>4889906</v>
      </c>
      <c r="F15" s="251">
        <v>73415</v>
      </c>
      <c r="G15" s="251">
        <v>369700</v>
      </c>
      <c r="H15" s="251">
        <v>1213841</v>
      </c>
      <c r="I15" s="251">
        <v>4540327</v>
      </c>
      <c r="J15" s="251">
        <v>1973576</v>
      </c>
      <c r="K15" s="251">
        <v>7918908</v>
      </c>
      <c r="L15" s="251">
        <v>0</v>
      </c>
      <c r="M15" s="251">
        <v>5574636</v>
      </c>
      <c r="N15" s="251">
        <v>0</v>
      </c>
      <c r="O15" s="251">
        <v>61390436</v>
      </c>
    </row>
    <row r="16" spans="1:15" ht="28.5" customHeight="1">
      <c r="A16" s="259" t="s">
        <v>18</v>
      </c>
      <c r="B16" s="251">
        <v>242830</v>
      </c>
      <c r="C16" s="251">
        <v>4830082</v>
      </c>
      <c r="D16" s="251">
        <v>13385801</v>
      </c>
      <c r="E16" s="251">
        <v>3144349</v>
      </c>
      <c r="F16" s="251">
        <v>21107</v>
      </c>
      <c r="G16" s="251">
        <v>477025</v>
      </c>
      <c r="H16" s="251">
        <v>1138868</v>
      </c>
      <c r="I16" s="251">
        <v>3206813</v>
      </c>
      <c r="J16" s="251">
        <v>1029593</v>
      </c>
      <c r="K16" s="251">
        <v>4756875</v>
      </c>
      <c r="L16" s="251">
        <v>20657</v>
      </c>
      <c r="M16" s="251">
        <v>2450966</v>
      </c>
      <c r="N16" s="251">
        <v>0</v>
      </c>
      <c r="O16" s="251">
        <v>34704966</v>
      </c>
    </row>
    <row r="17" spans="1:15" ht="28.5" customHeight="1">
      <c r="A17" s="259" t="s">
        <v>164</v>
      </c>
      <c r="B17" s="251">
        <v>122729</v>
      </c>
      <c r="C17" s="251">
        <v>2648542</v>
      </c>
      <c r="D17" s="251">
        <v>4423672</v>
      </c>
      <c r="E17" s="251">
        <v>1464755</v>
      </c>
      <c r="F17" s="251">
        <v>2446</v>
      </c>
      <c r="G17" s="251">
        <v>707237</v>
      </c>
      <c r="H17" s="251">
        <v>513434</v>
      </c>
      <c r="I17" s="251">
        <v>1487464</v>
      </c>
      <c r="J17" s="251">
        <v>763723</v>
      </c>
      <c r="K17" s="251">
        <v>1075512</v>
      </c>
      <c r="L17" s="251">
        <v>0</v>
      </c>
      <c r="M17" s="251">
        <v>1453330</v>
      </c>
      <c r="N17" s="251">
        <v>0</v>
      </c>
      <c r="O17" s="251">
        <v>14662844</v>
      </c>
    </row>
    <row r="18" spans="1:15" ht="28.5" customHeight="1">
      <c r="A18" s="259" t="s">
        <v>165</v>
      </c>
      <c r="B18" s="251">
        <v>154803</v>
      </c>
      <c r="C18" s="251">
        <v>3951081</v>
      </c>
      <c r="D18" s="251">
        <v>8458680</v>
      </c>
      <c r="E18" s="251">
        <v>1901389</v>
      </c>
      <c r="F18" s="251">
        <v>6284</v>
      </c>
      <c r="G18" s="251">
        <v>152481</v>
      </c>
      <c r="H18" s="251">
        <v>296032</v>
      </c>
      <c r="I18" s="251">
        <v>1845612</v>
      </c>
      <c r="J18" s="251">
        <v>938648</v>
      </c>
      <c r="K18" s="251">
        <v>2519912</v>
      </c>
      <c r="L18" s="251">
        <v>0</v>
      </c>
      <c r="M18" s="251">
        <v>1143709</v>
      </c>
      <c r="N18" s="251">
        <v>0</v>
      </c>
      <c r="O18" s="251">
        <v>21368631</v>
      </c>
    </row>
    <row r="19" spans="1:15" ht="28.5" customHeight="1">
      <c r="A19" s="259" t="s">
        <v>166</v>
      </c>
      <c r="B19" s="251">
        <v>105767</v>
      </c>
      <c r="C19" s="251">
        <v>5137871</v>
      </c>
      <c r="D19" s="251">
        <v>4389253</v>
      </c>
      <c r="E19" s="251">
        <v>1663929</v>
      </c>
      <c r="F19" s="251">
        <v>27549</v>
      </c>
      <c r="G19" s="251">
        <v>1139462</v>
      </c>
      <c r="H19" s="251">
        <v>1504567</v>
      </c>
      <c r="I19" s="251">
        <v>2828354</v>
      </c>
      <c r="J19" s="251">
        <v>674228</v>
      </c>
      <c r="K19" s="251">
        <v>1511001</v>
      </c>
      <c r="L19" s="251">
        <v>30640</v>
      </c>
      <c r="M19" s="251">
        <v>2721142</v>
      </c>
      <c r="N19" s="251">
        <v>0</v>
      </c>
      <c r="O19" s="251">
        <v>21733763</v>
      </c>
    </row>
    <row r="20" spans="1:15" ht="28.5" customHeight="1">
      <c r="A20" s="259" t="s">
        <v>167</v>
      </c>
      <c r="B20" s="251">
        <v>142926</v>
      </c>
      <c r="C20" s="251">
        <v>3718687</v>
      </c>
      <c r="D20" s="251">
        <v>4814576</v>
      </c>
      <c r="E20" s="251">
        <v>1876477</v>
      </c>
      <c r="F20" s="251">
        <v>3050</v>
      </c>
      <c r="G20" s="251">
        <v>973460</v>
      </c>
      <c r="H20" s="251">
        <v>521705</v>
      </c>
      <c r="I20" s="251">
        <v>2341093</v>
      </c>
      <c r="J20" s="251">
        <v>811536</v>
      </c>
      <c r="K20" s="251">
        <v>2635550</v>
      </c>
      <c r="L20" s="251">
        <v>9498</v>
      </c>
      <c r="M20" s="251">
        <v>1629831</v>
      </c>
      <c r="N20" s="251">
        <v>0</v>
      </c>
      <c r="O20" s="251">
        <v>19478389</v>
      </c>
    </row>
    <row r="21" spans="1:15" ht="28.5" customHeight="1">
      <c r="A21" s="259" t="s">
        <v>168</v>
      </c>
      <c r="B21" s="251">
        <v>168467</v>
      </c>
      <c r="C21" s="251">
        <v>4000123</v>
      </c>
      <c r="D21" s="251">
        <v>6761575</v>
      </c>
      <c r="E21" s="251">
        <v>3365736</v>
      </c>
      <c r="F21" s="251">
        <v>0</v>
      </c>
      <c r="G21" s="251">
        <v>2213481</v>
      </c>
      <c r="H21" s="251">
        <v>1219434</v>
      </c>
      <c r="I21" s="251">
        <v>3945572</v>
      </c>
      <c r="J21" s="251">
        <v>977373</v>
      </c>
      <c r="K21" s="251">
        <v>2415892</v>
      </c>
      <c r="L21" s="251">
        <v>187937</v>
      </c>
      <c r="M21" s="251">
        <v>3689426</v>
      </c>
      <c r="N21" s="251">
        <v>0</v>
      </c>
      <c r="O21" s="251">
        <v>28945016</v>
      </c>
    </row>
    <row r="22" spans="1:15" ht="28.5" customHeight="1">
      <c r="A22" s="259" t="s">
        <v>169</v>
      </c>
      <c r="B22" s="251">
        <v>116009</v>
      </c>
      <c r="C22" s="251">
        <v>5007973</v>
      </c>
      <c r="D22" s="251">
        <v>5901520</v>
      </c>
      <c r="E22" s="251">
        <v>3513177</v>
      </c>
      <c r="F22" s="251">
        <v>8004</v>
      </c>
      <c r="G22" s="251">
        <v>1465775</v>
      </c>
      <c r="H22" s="251">
        <v>1273518</v>
      </c>
      <c r="I22" s="251">
        <v>2772369</v>
      </c>
      <c r="J22" s="251">
        <v>1185314</v>
      </c>
      <c r="K22" s="251">
        <v>2620293</v>
      </c>
      <c r="L22" s="251">
        <v>1027164</v>
      </c>
      <c r="M22" s="251">
        <v>2752490</v>
      </c>
      <c r="N22" s="251">
        <v>0</v>
      </c>
      <c r="O22" s="251">
        <v>27643606</v>
      </c>
    </row>
    <row r="23" spans="1:15" ht="28.5" customHeight="1">
      <c r="A23" s="259" t="s">
        <v>170</v>
      </c>
      <c r="B23" s="251">
        <v>110388</v>
      </c>
      <c r="C23" s="251">
        <v>2822134</v>
      </c>
      <c r="D23" s="251">
        <v>5066819</v>
      </c>
      <c r="E23" s="251">
        <v>1496462</v>
      </c>
      <c r="F23" s="251">
        <v>19084</v>
      </c>
      <c r="G23" s="251">
        <v>706079</v>
      </c>
      <c r="H23" s="251">
        <v>270635</v>
      </c>
      <c r="I23" s="251">
        <v>1545278</v>
      </c>
      <c r="J23" s="251">
        <v>712503</v>
      </c>
      <c r="K23" s="251">
        <v>1775334</v>
      </c>
      <c r="L23" s="251">
        <v>0</v>
      </c>
      <c r="M23" s="251">
        <v>1738252</v>
      </c>
      <c r="N23" s="251">
        <v>0</v>
      </c>
      <c r="O23" s="251">
        <v>16262968</v>
      </c>
    </row>
    <row r="24" spans="1:15" ht="28.5" customHeight="1">
      <c r="A24" s="259" t="s">
        <v>19</v>
      </c>
      <c r="B24" s="251">
        <v>76513</v>
      </c>
      <c r="C24" s="251">
        <v>1360155</v>
      </c>
      <c r="D24" s="251">
        <v>3893501</v>
      </c>
      <c r="E24" s="251">
        <v>1193537</v>
      </c>
      <c r="F24" s="251">
        <v>500</v>
      </c>
      <c r="G24" s="251">
        <v>18246</v>
      </c>
      <c r="H24" s="251">
        <v>38583</v>
      </c>
      <c r="I24" s="251">
        <v>770074</v>
      </c>
      <c r="J24" s="251">
        <v>427794</v>
      </c>
      <c r="K24" s="251">
        <v>900918</v>
      </c>
      <c r="L24" s="251">
        <v>0</v>
      </c>
      <c r="M24" s="251">
        <v>528123</v>
      </c>
      <c r="N24" s="251">
        <v>0</v>
      </c>
      <c r="O24" s="251">
        <v>9207944</v>
      </c>
    </row>
    <row r="25" spans="1:15" ht="28.5" customHeight="1">
      <c r="A25" s="259" t="s">
        <v>20</v>
      </c>
      <c r="B25" s="251">
        <v>68272</v>
      </c>
      <c r="C25" s="251">
        <v>1160851</v>
      </c>
      <c r="D25" s="251">
        <v>3211492</v>
      </c>
      <c r="E25" s="251">
        <v>1246609</v>
      </c>
      <c r="F25" s="251">
        <v>0</v>
      </c>
      <c r="G25" s="251">
        <v>40968</v>
      </c>
      <c r="H25" s="251">
        <v>68110</v>
      </c>
      <c r="I25" s="251">
        <v>568182</v>
      </c>
      <c r="J25" s="251">
        <v>366738</v>
      </c>
      <c r="K25" s="251">
        <v>830716</v>
      </c>
      <c r="L25" s="251">
        <v>9097</v>
      </c>
      <c r="M25" s="251">
        <v>590627</v>
      </c>
      <c r="N25" s="251">
        <v>0</v>
      </c>
      <c r="O25" s="251">
        <v>8161662</v>
      </c>
    </row>
    <row r="26" spans="1:15" ht="28.5" customHeight="1">
      <c r="A26" s="259" t="s">
        <v>21</v>
      </c>
      <c r="B26" s="251">
        <v>102811</v>
      </c>
      <c r="C26" s="251">
        <v>3072168</v>
      </c>
      <c r="D26" s="251">
        <v>4143306</v>
      </c>
      <c r="E26" s="251">
        <v>1450902</v>
      </c>
      <c r="F26" s="251">
        <v>91</v>
      </c>
      <c r="G26" s="251">
        <v>377459</v>
      </c>
      <c r="H26" s="251">
        <v>438057</v>
      </c>
      <c r="I26" s="251">
        <v>668957</v>
      </c>
      <c r="J26" s="251">
        <v>699150</v>
      </c>
      <c r="K26" s="251">
        <v>928432</v>
      </c>
      <c r="L26" s="251">
        <v>0</v>
      </c>
      <c r="M26" s="251">
        <v>930295</v>
      </c>
      <c r="N26" s="251">
        <v>0</v>
      </c>
      <c r="O26" s="251">
        <v>12811628</v>
      </c>
    </row>
    <row r="27" spans="1:15" ht="28.5" customHeight="1">
      <c r="A27" s="259" t="s">
        <v>22</v>
      </c>
      <c r="B27" s="251">
        <v>90166</v>
      </c>
      <c r="C27" s="251">
        <v>1786436</v>
      </c>
      <c r="D27" s="251">
        <v>3887778</v>
      </c>
      <c r="E27" s="251">
        <v>987524</v>
      </c>
      <c r="F27" s="251">
        <v>12896</v>
      </c>
      <c r="G27" s="251">
        <v>412068</v>
      </c>
      <c r="H27" s="251">
        <v>216007</v>
      </c>
      <c r="I27" s="251">
        <v>868626</v>
      </c>
      <c r="J27" s="251">
        <v>491141</v>
      </c>
      <c r="K27" s="251">
        <v>1195518</v>
      </c>
      <c r="L27" s="251">
        <v>4938</v>
      </c>
      <c r="M27" s="251">
        <v>458161</v>
      </c>
      <c r="N27" s="251">
        <v>1050</v>
      </c>
      <c r="O27" s="251">
        <v>10412309</v>
      </c>
    </row>
    <row r="28" spans="1:15" ht="28.5" customHeight="1">
      <c r="A28" s="259" t="s">
        <v>112</v>
      </c>
      <c r="B28" s="251">
        <v>45112</v>
      </c>
      <c r="C28" s="251">
        <v>803489</v>
      </c>
      <c r="D28" s="251">
        <v>1101531</v>
      </c>
      <c r="E28" s="251">
        <v>491197</v>
      </c>
      <c r="F28" s="251">
        <v>4332</v>
      </c>
      <c r="G28" s="251">
        <v>192142</v>
      </c>
      <c r="H28" s="251">
        <v>229555</v>
      </c>
      <c r="I28" s="251">
        <v>486361</v>
      </c>
      <c r="J28" s="251">
        <v>173092</v>
      </c>
      <c r="K28" s="251">
        <v>364112</v>
      </c>
      <c r="L28" s="251">
        <v>0</v>
      </c>
      <c r="M28" s="251">
        <v>367123</v>
      </c>
      <c r="N28" s="251">
        <v>0</v>
      </c>
      <c r="O28" s="251">
        <v>4258046</v>
      </c>
    </row>
    <row r="29" spans="1:15" ht="28.5" customHeight="1">
      <c r="A29" s="259" t="s">
        <v>24</v>
      </c>
      <c r="B29" s="251">
        <v>79448</v>
      </c>
      <c r="C29" s="251">
        <v>1518361</v>
      </c>
      <c r="D29" s="251">
        <v>2747593</v>
      </c>
      <c r="E29" s="251">
        <v>626196</v>
      </c>
      <c r="F29" s="251">
        <v>56</v>
      </c>
      <c r="G29" s="251">
        <v>98046</v>
      </c>
      <c r="H29" s="251">
        <v>70966</v>
      </c>
      <c r="I29" s="251">
        <v>604025</v>
      </c>
      <c r="J29" s="251">
        <v>270868</v>
      </c>
      <c r="K29" s="251">
        <v>801452</v>
      </c>
      <c r="L29" s="251">
        <v>0</v>
      </c>
      <c r="M29" s="251">
        <v>505755</v>
      </c>
      <c r="N29" s="251">
        <v>0</v>
      </c>
      <c r="O29" s="251">
        <v>7322766</v>
      </c>
    </row>
    <row r="30" spans="1:15" ht="28.5" customHeight="1">
      <c r="A30" s="259" t="s">
        <v>25</v>
      </c>
      <c r="B30" s="251">
        <v>49467</v>
      </c>
      <c r="C30" s="251">
        <v>769985</v>
      </c>
      <c r="D30" s="251">
        <v>1403615</v>
      </c>
      <c r="E30" s="251">
        <v>371372</v>
      </c>
      <c r="F30" s="251">
        <v>0</v>
      </c>
      <c r="G30" s="251">
        <v>380519</v>
      </c>
      <c r="H30" s="251">
        <v>43576</v>
      </c>
      <c r="I30" s="251">
        <v>637029</v>
      </c>
      <c r="J30" s="251">
        <v>201675</v>
      </c>
      <c r="K30" s="251">
        <v>490731</v>
      </c>
      <c r="L30" s="251">
        <v>0</v>
      </c>
      <c r="M30" s="251">
        <v>290263</v>
      </c>
      <c r="N30" s="251">
        <v>0</v>
      </c>
      <c r="O30" s="251">
        <v>4638232</v>
      </c>
    </row>
    <row r="31" spans="1:15" ht="28.5" customHeight="1">
      <c r="A31" s="259" t="s">
        <v>26</v>
      </c>
      <c r="B31" s="251">
        <v>71288</v>
      </c>
      <c r="C31" s="251">
        <v>1157858</v>
      </c>
      <c r="D31" s="251">
        <v>2154035</v>
      </c>
      <c r="E31" s="251">
        <v>473574</v>
      </c>
      <c r="F31" s="251">
        <v>0</v>
      </c>
      <c r="G31" s="251">
        <v>245039</v>
      </c>
      <c r="H31" s="251">
        <v>46311</v>
      </c>
      <c r="I31" s="251">
        <v>951538</v>
      </c>
      <c r="J31" s="251">
        <v>382730</v>
      </c>
      <c r="K31" s="251">
        <v>704569</v>
      </c>
      <c r="L31" s="251">
        <v>0</v>
      </c>
      <c r="M31" s="251">
        <v>666392</v>
      </c>
      <c r="N31" s="251">
        <v>0</v>
      </c>
      <c r="O31" s="251">
        <v>6853334</v>
      </c>
    </row>
    <row r="32" spans="1:15" ht="28.5" customHeight="1">
      <c r="A32" s="259" t="s">
        <v>27</v>
      </c>
      <c r="B32" s="251">
        <v>92558</v>
      </c>
      <c r="C32" s="251">
        <v>2883324</v>
      </c>
      <c r="D32" s="251">
        <v>3346962</v>
      </c>
      <c r="E32" s="251">
        <v>1422235</v>
      </c>
      <c r="F32" s="251">
        <v>0</v>
      </c>
      <c r="G32" s="251">
        <v>1239163</v>
      </c>
      <c r="H32" s="251">
        <v>436540</v>
      </c>
      <c r="I32" s="251">
        <v>1448975</v>
      </c>
      <c r="J32" s="251">
        <v>962925</v>
      </c>
      <c r="K32" s="251">
        <v>1077590</v>
      </c>
      <c r="L32" s="251">
        <v>29184</v>
      </c>
      <c r="M32" s="251">
        <v>1588718</v>
      </c>
      <c r="N32" s="251">
        <v>0</v>
      </c>
      <c r="O32" s="251">
        <v>14528174</v>
      </c>
    </row>
    <row r="33" spans="1:15" ht="28.5" customHeight="1">
      <c r="A33" s="259" t="s">
        <v>28</v>
      </c>
      <c r="B33" s="251">
        <v>68784</v>
      </c>
      <c r="C33" s="251">
        <v>1480637</v>
      </c>
      <c r="D33" s="251">
        <v>3163823</v>
      </c>
      <c r="E33" s="251">
        <v>957553</v>
      </c>
      <c r="F33" s="251">
        <v>0</v>
      </c>
      <c r="G33" s="251">
        <v>543133</v>
      </c>
      <c r="H33" s="251">
        <v>141776</v>
      </c>
      <c r="I33" s="251">
        <v>525786</v>
      </c>
      <c r="J33" s="251">
        <v>402384</v>
      </c>
      <c r="K33" s="251">
        <v>1096684</v>
      </c>
      <c r="L33" s="251">
        <v>0</v>
      </c>
      <c r="M33" s="251">
        <v>618676</v>
      </c>
      <c r="N33" s="251">
        <v>0</v>
      </c>
      <c r="O33" s="251">
        <v>8999236</v>
      </c>
    </row>
    <row r="34" spans="1:15" ht="28.5" customHeight="1">
      <c r="A34" s="259" t="s">
        <v>29</v>
      </c>
      <c r="B34" s="251">
        <v>69563</v>
      </c>
      <c r="C34" s="251">
        <v>1545312</v>
      </c>
      <c r="D34" s="251">
        <v>3438488</v>
      </c>
      <c r="E34" s="251">
        <v>881477</v>
      </c>
      <c r="F34" s="251">
        <v>0</v>
      </c>
      <c r="G34" s="251">
        <v>666663</v>
      </c>
      <c r="H34" s="251">
        <v>170723</v>
      </c>
      <c r="I34" s="251">
        <v>694848</v>
      </c>
      <c r="J34" s="251">
        <v>384540</v>
      </c>
      <c r="K34" s="251">
        <v>1129866</v>
      </c>
      <c r="L34" s="251">
        <v>0</v>
      </c>
      <c r="M34" s="251">
        <v>789230</v>
      </c>
      <c r="N34" s="251">
        <v>0</v>
      </c>
      <c r="O34" s="251">
        <v>9770710</v>
      </c>
    </row>
    <row r="35" spans="1:15" ht="28.5" customHeight="1">
      <c r="A35" s="259" t="s">
        <v>30</v>
      </c>
      <c r="B35" s="251">
        <v>69853</v>
      </c>
      <c r="C35" s="251">
        <v>1169245</v>
      </c>
      <c r="D35" s="251">
        <v>2699909</v>
      </c>
      <c r="E35" s="251">
        <v>551984</v>
      </c>
      <c r="F35" s="251">
        <v>10467</v>
      </c>
      <c r="G35" s="251">
        <v>21543</v>
      </c>
      <c r="H35" s="251">
        <v>326400</v>
      </c>
      <c r="I35" s="251">
        <v>1308405</v>
      </c>
      <c r="J35" s="251">
        <v>282536</v>
      </c>
      <c r="K35" s="251">
        <v>1833052</v>
      </c>
      <c r="L35" s="251">
        <v>0</v>
      </c>
      <c r="M35" s="251">
        <v>695820</v>
      </c>
      <c r="N35" s="251">
        <v>0</v>
      </c>
      <c r="O35" s="251">
        <v>8969214</v>
      </c>
    </row>
    <row r="36" spans="1:15" ht="28.5" customHeight="1">
      <c r="A36" s="259" t="s">
        <v>31</v>
      </c>
      <c r="B36" s="251">
        <v>49504</v>
      </c>
      <c r="C36" s="251">
        <v>837284</v>
      </c>
      <c r="D36" s="251">
        <v>1426298</v>
      </c>
      <c r="E36" s="251">
        <v>253226</v>
      </c>
      <c r="F36" s="251">
        <v>1000</v>
      </c>
      <c r="G36" s="251">
        <v>64013</v>
      </c>
      <c r="H36" s="251">
        <v>13263</v>
      </c>
      <c r="I36" s="251">
        <v>320804</v>
      </c>
      <c r="J36" s="251">
        <v>143470</v>
      </c>
      <c r="K36" s="251">
        <v>481777</v>
      </c>
      <c r="L36" s="251">
        <v>0</v>
      </c>
      <c r="M36" s="251">
        <v>256632</v>
      </c>
      <c r="N36" s="251">
        <v>0</v>
      </c>
      <c r="O36" s="251">
        <v>3847271</v>
      </c>
    </row>
    <row r="37" spans="1:15" ht="28.5" customHeight="1">
      <c r="A37" s="259" t="s">
        <v>32</v>
      </c>
      <c r="B37" s="251">
        <v>45170</v>
      </c>
      <c r="C37" s="251">
        <v>778447</v>
      </c>
      <c r="D37" s="251">
        <v>971850</v>
      </c>
      <c r="E37" s="251">
        <v>242821</v>
      </c>
      <c r="F37" s="251">
        <v>0</v>
      </c>
      <c r="G37" s="251">
        <v>123929</v>
      </c>
      <c r="H37" s="251">
        <v>104987</v>
      </c>
      <c r="I37" s="251">
        <v>498823</v>
      </c>
      <c r="J37" s="251">
        <v>124476</v>
      </c>
      <c r="K37" s="251">
        <v>282405</v>
      </c>
      <c r="L37" s="251">
        <v>0</v>
      </c>
      <c r="M37" s="251">
        <v>289301</v>
      </c>
      <c r="N37" s="251">
        <v>0</v>
      </c>
      <c r="O37" s="251">
        <v>3462209</v>
      </c>
    </row>
    <row r="38" spans="1:15" ht="28.5" customHeight="1">
      <c r="A38" s="259" t="s">
        <v>33</v>
      </c>
      <c r="B38" s="251">
        <v>54302</v>
      </c>
      <c r="C38" s="251">
        <v>971915</v>
      </c>
      <c r="D38" s="251">
        <v>1694207</v>
      </c>
      <c r="E38" s="251">
        <v>390644</v>
      </c>
      <c r="F38" s="251">
        <v>1154</v>
      </c>
      <c r="G38" s="251">
        <v>104530</v>
      </c>
      <c r="H38" s="251">
        <v>126453</v>
      </c>
      <c r="I38" s="251">
        <v>720709</v>
      </c>
      <c r="J38" s="251">
        <v>293392</v>
      </c>
      <c r="K38" s="251">
        <v>872484</v>
      </c>
      <c r="L38" s="251">
        <v>0</v>
      </c>
      <c r="M38" s="251">
        <v>395540</v>
      </c>
      <c r="N38" s="251">
        <v>0</v>
      </c>
      <c r="O38" s="251">
        <v>5625330</v>
      </c>
    </row>
    <row r="39" spans="1:15" ht="28.5" customHeight="1">
      <c r="A39" s="259" t="s">
        <v>34</v>
      </c>
      <c r="B39" s="251">
        <v>47290</v>
      </c>
      <c r="C39" s="251">
        <v>844080</v>
      </c>
      <c r="D39" s="251">
        <v>769245</v>
      </c>
      <c r="E39" s="251">
        <v>349440</v>
      </c>
      <c r="F39" s="251">
        <v>1000</v>
      </c>
      <c r="G39" s="251">
        <v>203600</v>
      </c>
      <c r="H39" s="251">
        <v>89833</v>
      </c>
      <c r="I39" s="251">
        <v>207054</v>
      </c>
      <c r="J39" s="251">
        <v>248670</v>
      </c>
      <c r="K39" s="251">
        <v>288120</v>
      </c>
      <c r="L39" s="251">
        <v>14826</v>
      </c>
      <c r="M39" s="251">
        <v>243911</v>
      </c>
      <c r="N39" s="251">
        <v>0</v>
      </c>
      <c r="O39" s="251">
        <v>3307069</v>
      </c>
    </row>
    <row r="40" spans="1:15" ht="28.5" customHeight="1">
      <c r="A40" s="259" t="s">
        <v>35</v>
      </c>
      <c r="B40" s="251">
        <v>66181</v>
      </c>
      <c r="C40" s="251">
        <v>1687469</v>
      </c>
      <c r="D40" s="251">
        <v>2006939</v>
      </c>
      <c r="E40" s="251">
        <v>380278</v>
      </c>
      <c r="F40" s="251">
        <v>2000</v>
      </c>
      <c r="G40" s="251">
        <v>187587</v>
      </c>
      <c r="H40" s="251">
        <v>119978</v>
      </c>
      <c r="I40" s="251">
        <v>723908</v>
      </c>
      <c r="J40" s="251">
        <v>746103</v>
      </c>
      <c r="K40" s="251">
        <v>605884</v>
      </c>
      <c r="L40" s="251">
        <v>29995</v>
      </c>
      <c r="M40" s="251">
        <v>435238</v>
      </c>
      <c r="N40" s="251">
        <v>0</v>
      </c>
      <c r="O40" s="251">
        <v>6991560</v>
      </c>
    </row>
    <row r="41" spans="1:15" ht="28.5" customHeight="1">
      <c r="A41" s="259" t="s">
        <v>36</v>
      </c>
      <c r="B41" s="251">
        <v>54716</v>
      </c>
      <c r="C41" s="251">
        <v>1191294</v>
      </c>
      <c r="D41" s="251">
        <v>1438554</v>
      </c>
      <c r="E41" s="251">
        <v>643750</v>
      </c>
      <c r="F41" s="251">
        <v>1017</v>
      </c>
      <c r="G41" s="251">
        <v>724077</v>
      </c>
      <c r="H41" s="251">
        <v>424960</v>
      </c>
      <c r="I41" s="251">
        <v>503063</v>
      </c>
      <c r="J41" s="251">
        <v>292772</v>
      </c>
      <c r="K41" s="251">
        <v>698801</v>
      </c>
      <c r="L41" s="251">
        <v>146355</v>
      </c>
      <c r="M41" s="251">
        <v>655179</v>
      </c>
      <c r="N41" s="251">
        <v>0</v>
      </c>
      <c r="O41" s="251">
        <v>6774538</v>
      </c>
    </row>
    <row r="42" spans="1:15" ht="28.5" customHeight="1">
      <c r="A42" s="259" t="s">
        <v>37</v>
      </c>
      <c r="B42" s="251">
        <v>34966</v>
      </c>
      <c r="C42" s="251">
        <v>625832</v>
      </c>
      <c r="D42" s="251">
        <v>546971</v>
      </c>
      <c r="E42" s="251">
        <v>386527</v>
      </c>
      <c r="F42" s="251">
        <v>0</v>
      </c>
      <c r="G42" s="251">
        <v>268880</v>
      </c>
      <c r="H42" s="251">
        <v>179824</v>
      </c>
      <c r="I42" s="251">
        <v>194897</v>
      </c>
      <c r="J42" s="251">
        <v>87461</v>
      </c>
      <c r="K42" s="251">
        <v>139088</v>
      </c>
      <c r="L42" s="251">
        <v>14458</v>
      </c>
      <c r="M42" s="251">
        <v>310943</v>
      </c>
      <c r="N42" s="251">
        <v>0</v>
      </c>
      <c r="O42" s="251">
        <v>2789847</v>
      </c>
    </row>
    <row r="43" spans="1:15" ht="28.5" customHeight="1">
      <c r="A43" s="259" t="s">
        <v>38</v>
      </c>
      <c r="B43" s="251">
        <v>75641</v>
      </c>
      <c r="C43" s="251">
        <v>2115186</v>
      </c>
      <c r="D43" s="251">
        <v>2626470</v>
      </c>
      <c r="E43" s="251">
        <v>591353</v>
      </c>
      <c r="F43" s="251">
        <v>345</v>
      </c>
      <c r="G43" s="251">
        <v>179104</v>
      </c>
      <c r="H43" s="251">
        <v>44868</v>
      </c>
      <c r="I43" s="251">
        <v>989984</v>
      </c>
      <c r="J43" s="251">
        <v>784895</v>
      </c>
      <c r="K43" s="251">
        <v>765072</v>
      </c>
      <c r="L43" s="251">
        <v>41187</v>
      </c>
      <c r="M43" s="251">
        <v>510506</v>
      </c>
      <c r="N43" s="251">
        <v>0</v>
      </c>
      <c r="O43" s="251">
        <v>8724611</v>
      </c>
    </row>
    <row r="44" spans="1:15" ht="28.5" customHeight="1">
      <c r="A44" s="259" t="s">
        <v>39</v>
      </c>
      <c r="B44" s="251">
        <v>31491</v>
      </c>
      <c r="C44" s="251">
        <v>1035811</v>
      </c>
      <c r="D44" s="251">
        <v>353271</v>
      </c>
      <c r="E44" s="251">
        <v>169002</v>
      </c>
      <c r="F44" s="251">
        <v>39650</v>
      </c>
      <c r="G44" s="251">
        <v>230835</v>
      </c>
      <c r="H44" s="251">
        <v>638468</v>
      </c>
      <c r="I44" s="251">
        <v>730231</v>
      </c>
      <c r="J44" s="251">
        <v>277838</v>
      </c>
      <c r="K44" s="251">
        <v>306744</v>
      </c>
      <c r="L44" s="251">
        <v>18197</v>
      </c>
      <c r="M44" s="251">
        <v>382752</v>
      </c>
      <c r="N44" s="251">
        <v>0</v>
      </c>
      <c r="O44" s="251">
        <v>4214290</v>
      </c>
    </row>
    <row r="45" spans="1:15" ht="28.5" customHeight="1">
      <c r="A45" s="259" t="s">
        <v>242</v>
      </c>
      <c r="B45" s="251">
        <v>6164999</v>
      </c>
      <c r="C45" s="251">
        <v>148711769</v>
      </c>
      <c r="D45" s="251">
        <v>326435275</v>
      </c>
      <c r="E45" s="251">
        <v>95828902</v>
      </c>
      <c r="F45" s="251">
        <v>1141725</v>
      </c>
      <c r="G45" s="251">
        <v>25432139</v>
      </c>
      <c r="H45" s="251">
        <v>52491103</v>
      </c>
      <c r="I45" s="251">
        <v>96834455</v>
      </c>
      <c r="J45" s="251">
        <v>36345624</v>
      </c>
      <c r="K45" s="251">
        <v>104939956</v>
      </c>
      <c r="L45" s="251">
        <v>7311854</v>
      </c>
      <c r="M45" s="251">
        <v>78221917</v>
      </c>
      <c r="N45" s="251">
        <v>1267451</v>
      </c>
      <c r="O45" s="251">
        <v>981127169</v>
      </c>
    </row>
    <row r="47" spans="1:15" ht="12.75">
      <c r="A47" s="280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</row>
  </sheetData>
  <sheetProtection/>
  <printOptions horizontalCentered="1" verticalCentered="1"/>
  <pageMargins left="0.4724409448818898" right="0.4330708661417323" top="0.8661417322834646" bottom="0.5905511811023623" header="0.8661417322834646" footer="0.5118110236220472"/>
  <pageSetup firstPageNumber="28" useFirstPageNumber="1" horizontalDpi="600" verticalDpi="600" orientation="portrait" paperSize="9" scale="47" r:id="rId1"/>
  <headerFooter alignWithMargins="0">
    <oddHeader>&amp;C&amp;"ＭＳ Ｐゴシック,標準"&amp;24令和３年度決算 目的別歳出の状況&amp;R&amp;"ＭＳ Ｐゴシック,標準"&amp;14公表資料</oddHeader>
    <oddFooter>&amp;C&amp;20-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P53"/>
  <sheetViews>
    <sheetView view="pageBreakPreview" zoomScale="70" zoomScaleNormal="86" zoomScaleSheetLayoutView="7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23" sqref="Q23"/>
    </sheetView>
  </sheetViews>
  <sheetFormatPr defaultColWidth="7.99609375" defaultRowHeight="15" outlineLevelCol="1"/>
  <cols>
    <col min="1" max="1" width="11.6640625" style="260" customWidth="1"/>
    <col min="2" max="2" width="10.4453125" style="260" bestFit="1" customWidth="1"/>
    <col min="3" max="5" width="10.5546875" style="260" bestFit="1" customWidth="1"/>
    <col min="6" max="9" width="10.5546875" style="260" hidden="1" customWidth="1" outlineLevel="1"/>
    <col min="10" max="10" width="9.5546875" style="260" bestFit="1" customWidth="1" collapsed="1"/>
    <col min="11" max="14" width="10.5546875" style="260" hidden="1" customWidth="1" outlineLevel="1"/>
    <col min="15" max="15" width="9.5546875" style="260" bestFit="1" customWidth="1" collapsed="1"/>
    <col min="16" max="19" width="10.5546875" style="260" bestFit="1" customWidth="1"/>
    <col min="20" max="20" width="9.4453125" style="260" bestFit="1" customWidth="1"/>
    <col min="21" max="21" width="10.10546875" style="260" customWidth="1"/>
    <col min="22" max="22" width="9.4453125" style="260" bestFit="1" customWidth="1"/>
    <col min="23" max="23" width="10.21484375" style="260" bestFit="1" customWidth="1"/>
    <col min="24" max="24" width="8.3359375" style="260" bestFit="1" customWidth="1"/>
    <col min="25" max="25" width="8.21484375" style="260" bestFit="1" customWidth="1"/>
    <col min="26" max="26" width="8.3359375" style="260" bestFit="1" customWidth="1"/>
    <col min="27" max="27" width="7.77734375" style="260" customWidth="1"/>
    <col min="28" max="28" width="8.3359375" style="260" bestFit="1" customWidth="1"/>
    <col min="29" max="29" width="8.5546875" style="260" bestFit="1" customWidth="1"/>
    <col min="30" max="30" width="8.88671875" style="260" customWidth="1"/>
    <col min="31" max="31" width="10.10546875" style="260" customWidth="1"/>
    <col min="32" max="32" width="10.3359375" style="260" bestFit="1" customWidth="1"/>
    <col min="33" max="34" width="9.99609375" style="260" customWidth="1"/>
    <col min="35" max="35" width="10.3359375" style="260" customWidth="1"/>
    <col min="36" max="36" width="8.5546875" style="260" bestFit="1" customWidth="1"/>
    <col min="37" max="38" width="9.4453125" style="260" bestFit="1" customWidth="1"/>
    <col min="39" max="39" width="11.6640625" style="260" bestFit="1" customWidth="1"/>
    <col min="40" max="16384" width="7.99609375" style="260" customWidth="1"/>
  </cols>
  <sheetData>
    <row r="1" spans="17:39" ht="12.75">
      <c r="Q1" s="197" t="s">
        <v>62</v>
      </c>
      <c r="AD1" s="197" t="s">
        <v>62</v>
      </c>
      <c r="AM1" s="197" t="s">
        <v>62</v>
      </c>
    </row>
    <row r="2" spans="1:39" ht="25.5" customHeight="1">
      <c r="A2" s="261"/>
      <c r="B2" s="261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3"/>
      <c r="R2" s="261"/>
      <c r="S2" s="262"/>
      <c r="T2" s="262"/>
      <c r="U2" s="262"/>
      <c r="V2" s="262"/>
      <c r="W2" s="262"/>
      <c r="X2" s="262"/>
      <c r="Y2" s="262"/>
      <c r="Z2" s="262"/>
      <c r="AA2" s="262"/>
      <c r="AB2" s="264"/>
      <c r="AC2" s="264"/>
      <c r="AD2" s="263"/>
      <c r="AE2" s="261"/>
      <c r="AF2" s="262"/>
      <c r="AG2" s="262"/>
      <c r="AH2" s="262"/>
      <c r="AI2" s="262"/>
      <c r="AJ2" s="262"/>
      <c r="AK2" s="262"/>
      <c r="AL2" s="263"/>
      <c r="AM2" s="265"/>
    </row>
    <row r="3" spans="1:39" ht="25.5" customHeight="1">
      <c r="A3" s="266" t="s">
        <v>253</v>
      </c>
      <c r="B3" s="323" t="s">
        <v>172</v>
      </c>
      <c r="C3" s="325" t="s">
        <v>173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8"/>
      <c r="P3" s="327" t="s">
        <v>174</v>
      </c>
      <c r="Q3" s="327" t="s">
        <v>175</v>
      </c>
      <c r="R3" s="323" t="s">
        <v>176</v>
      </c>
      <c r="S3" s="325" t="s">
        <v>177</v>
      </c>
      <c r="T3" s="328" t="s">
        <v>200</v>
      </c>
      <c r="U3" s="328" t="s">
        <v>201</v>
      </c>
      <c r="V3" s="269"/>
      <c r="W3" s="267"/>
      <c r="X3" s="267"/>
      <c r="Y3" s="267"/>
      <c r="Z3" s="267"/>
      <c r="AA3" s="267"/>
      <c r="AB3" s="268"/>
      <c r="AC3" s="325" t="s">
        <v>178</v>
      </c>
      <c r="AD3" s="327" t="s">
        <v>179</v>
      </c>
      <c r="AE3" s="323" t="s">
        <v>180</v>
      </c>
      <c r="AF3" s="327" t="s">
        <v>181</v>
      </c>
      <c r="AG3" s="327" t="s">
        <v>182</v>
      </c>
      <c r="AH3" s="327" t="s">
        <v>183</v>
      </c>
      <c r="AI3" s="327" t="s">
        <v>184</v>
      </c>
      <c r="AJ3" s="327" t="s">
        <v>185</v>
      </c>
      <c r="AK3" s="327" t="s">
        <v>186</v>
      </c>
      <c r="AL3" s="327" t="s">
        <v>187</v>
      </c>
      <c r="AM3" s="323" t="s">
        <v>188</v>
      </c>
    </row>
    <row r="4" spans="1:42" ht="25.5" customHeight="1">
      <c r="A4" s="270"/>
      <c r="B4" s="323"/>
      <c r="C4" s="329"/>
      <c r="D4" s="325" t="s">
        <v>202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327" t="s">
        <v>203</v>
      </c>
      <c r="P4" s="323"/>
      <c r="Q4" s="323"/>
      <c r="R4" s="323"/>
      <c r="S4" s="329"/>
      <c r="T4" s="328"/>
      <c r="U4" s="328"/>
      <c r="V4" s="327" t="s">
        <v>189</v>
      </c>
      <c r="W4" s="327" t="s">
        <v>190</v>
      </c>
      <c r="X4" s="327" t="s">
        <v>199</v>
      </c>
      <c r="Y4" s="327" t="s">
        <v>239</v>
      </c>
      <c r="Z4" s="325" t="s">
        <v>191</v>
      </c>
      <c r="AA4" s="267"/>
      <c r="AB4" s="268"/>
      <c r="AC4" s="329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O4" s="184"/>
      <c r="AP4" s="184"/>
    </row>
    <row r="5" spans="1:39" ht="25.5" customHeight="1">
      <c r="A5" s="271"/>
      <c r="B5" s="324"/>
      <c r="C5" s="326"/>
      <c r="D5" s="326"/>
      <c r="E5" s="276" t="s">
        <v>197</v>
      </c>
      <c r="F5" s="276" t="s">
        <v>247</v>
      </c>
      <c r="G5" s="276" t="s">
        <v>248</v>
      </c>
      <c r="H5" s="276" t="s">
        <v>249</v>
      </c>
      <c r="I5" s="276" t="s">
        <v>250</v>
      </c>
      <c r="J5" s="276" t="s">
        <v>198</v>
      </c>
      <c r="K5" s="276" t="s">
        <v>247</v>
      </c>
      <c r="L5" s="276" t="s">
        <v>248</v>
      </c>
      <c r="M5" s="276" t="s">
        <v>249</v>
      </c>
      <c r="N5" s="276" t="s">
        <v>250</v>
      </c>
      <c r="O5" s="324"/>
      <c r="P5" s="324"/>
      <c r="Q5" s="324"/>
      <c r="R5" s="324"/>
      <c r="S5" s="326"/>
      <c r="T5" s="328"/>
      <c r="U5" s="328"/>
      <c r="V5" s="324"/>
      <c r="W5" s="324"/>
      <c r="X5" s="324"/>
      <c r="Y5" s="324"/>
      <c r="Z5" s="326"/>
      <c r="AA5" s="276" t="s">
        <v>240</v>
      </c>
      <c r="AB5" s="276" t="s">
        <v>241</v>
      </c>
      <c r="AC5" s="326"/>
      <c r="AD5" s="324"/>
      <c r="AE5" s="324"/>
      <c r="AF5" s="324"/>
      <c r="AG5" s="324"/>
      <c r="AH5" s="324"/>
      <c r="AI5" s="324"/>
      <c r="AJ5" s="324"/>
      <c r="AK5" s="324"/>
      <c r="AL5" s="324"/>
      <c r="AM5" s="324"/>
    </row>
    <row r="6" spans="1:39" ht="25.5" customHeight="1">
      <c r="A6" s="272" t="s">
        <v>5</v>
      </c>
      <c r="B6" s="164">
        <v>92868083</v>
      </c>
      <c r="C6" s="164">
        <v>28612616</v>
      </c>
      <c r="D6" s="164">
        <v>18197023</v>
      </c>
      <c r="E6" s="164">
        <v>11550981</v>
      </c>
      <c r="F6" s="164">
        <v>10534061</v>
      </c>
      <c r="G6" s="164">
        <v>38529</v>
      </c>
      <c r="H6" s="164">
        <v>183181</v>
      </c>
      <c r="I6" s="164">
        <v>795210</v>
      </c>
      <c r="J6" s="164">
        <v>6646042</v>
      </c>
      <c r="K6" s="164">
        <v>6344493</v>
      </c>
      <c r="L6" s="164">
        <v>18123</v>
      </c>
      <c r="M6" s="164">
        <v>66636</v>
      </c>
      <c r="N6" s="164">
        <v>216790</v>
      </c>
      <c r="O6" s="164">
        <v>1316335</v>
      </c>
      <c r="P6" s="164">
        <v>51945889</v>
      </c>
      <c r="Q6" s="164">
        <v>12309578</v>
      </c>
      <c r="R6" s="164">
        <v>18121386</v>
      </c>
      <c r="S6" s="164">
        <v>18121386</v>
      </c>
      <c r="T6" s="164">
        <v>10242173</v>
      </c>
      <c r="U6" s="164">
        <v>7781789</v>
      </c>
      <c r="V6" s="164">
        <v>10242173</v>
      </c>
      <c r="W6" s="164">
        <v>7692641</v>
      </c>
      <c r="X6" s="164">
        <v>97424</v>
      </c>
      <c r="Y6" s="164">
        <v>0</v>
      </c>
      <c r="Z6" s="164">
        <v>89148</v>
      </c>
      <c r="AA6" s="164">
        <v>0</v>
      </c>
      <c r="AB6" s="164">
        <v>89148</v>
      </c>
      <c r="AC6" s="164">
        <v>0</v>
      </c>
      <c r="AD6" s="164">
        <v>0</v>
      </c>
      <c r="AE6" s="164">
        <v>82517554</v>
      </c>
      <c r="AF6" s="164">
        <v>26162075</v>
      </c>
      <c r="AG6" s="164">
        <v>1299865</v>
      </c>
      <c r="AH6" s="164">
        <v>13232015</v>
      </c>
      <c r="AI6" s="164">
        <v>5904833</v>
      </c>
      <c r="AJ6" s="164">
        <v>125700</v>
      </c>
      <c r="AK6" s="164">
        <v>20172286</v>
      </c>
      <c r="AL6" s="164">
        <v>15620780</v>
      </c>
      <c r="AM6" s="164">
        <v>193507023</v>
      </c>
    </row>
    <row r="7" spans="1:39" ht="25.5" customHeight="1">
      <c r="A7" s="272" t="s">
        <v>6</v>
      </c>
      <c r="B7" s="164">
        <v>32200302</v>
      </c>
      <c r="C7" s="164">
        <v>10388396</v>
      </c>
      <c r="D7" s="164">
        <v>6892470</v>
      </c>
      <c r="E7" s="164">
        <v>4587251</v>
      </c>
      <c r="F7" s="164">
        <v>4127547</v>
      </c>
      <c r="G7" s="164">
        <v>0</v>
      </c>
      <c r="H7" s="164">
        <v>128783</v>
      </c>
      <c r="I7" s="164">
        <v>330921</v>
      </c>
      <c r="J7" s="164">
        <v>2305219</v>
      </c>
      <c r="K7" s="164">
        <v>2237989</v>
      </c>
      <c r="L7" s="164">
        <v>0</v>
      </c>
      <c r="M7" s="164">
        <v>35068</v>
      </c>
      <c r="N7" s="164">
        <v>32162</v>
      </c>
      <c r="O7" s="164">
        <v>335381</v>
      </c>
      <c r="P7" s="164">
        <v>16164967</v>
      </c>
      <c r="Q7" s="164">
        <v>5646939</v>
      </c>
      <c r="R7" s="164">
        <v>6444823</v>
      </c>
      <c r="S7" s="164">
        <v>6431597</v>
      </c>
      <c r="T7" s="164">
        <v>2297517</v>
      </c>
      <c r="U7" s="164">
        <v>3939100</v>
      </c>
      <c r="V7" s="164">
        <v>2297517</v>
      </c>
      <c r="W7" s="164">
        <v>3934978</v>
      </c>
      <c r="X7" s="164">
        <v>194980</v>
      </c>
      <c r="Y7" s="164">
        <v>0</v>
      </c>
      <c r="Z7" s="164">
        <v>4122</v>
      </c>
      <c r="AA7" s="164">
        <v>0</v>
      </c>
      <c r="AB7" s="164">
        <v>4122</v>
      </c>
      <c r="AC7" s="164">
        <v>13226</v>
      </c>
      <c r="AD7" s="164">
        <v>0</v>
      </c>
      <c r="AE7" s="164">
        <v>26356422</v>
      </c>
      <c r="AF7" s="164">
        <v>8958091</v>
      </c>
      <c r="AG7" s="164">
        <v>407898</v>
      </c>
      <c r="AH7" s="164">
        <v>6845435</v>
      </c>
      <c r="AI7" s="164">
        <v>2843945</v>
      </c>
      <c r="AJ7" s="164">
        <v>771292</v>
      </c>
      <c r="AK7" s="164">
        <v>1350360</v>
      </c>
      <c r="AL7" s="164">
        <v>5179401</v>
      </c>
      <c r="AM7" s="164">
        <v>65001547</v>
      </c>
    </row>
    <row r="8" spans="1:39" ht="25.5" customHeight="1">
      <c r="A8" s="272" t="s">
        <v>7</v>
      </c>
      <c r="B8" s="164">
        <v>21038870</v>
      </c>
      <c r="C8" s="164">
        <v>7658348</v>
      </c>
      <c r="D8" s="164">
        <v>4828858</v>
      </c>
      <c r="E8" s="164">
        <v>3214644</v>
      </c>
      <c r="F8" s="164">
        <v>2920525</v>
      </c>
      <c r="G8" s="164">
        <v>0</v>
      </c>
      <c r="H8" s="164">
        <v>48858</v>
      </c>
      <c r="I8" s="164">
        <v>245261</v>
      </c>
      <c r="J8" s="164">
        <v>1614214</v>
      </c>
      <c r="K8" s="164">
        <v>1547254</v>
      </c>
      <c r="L8" s="164">
        <v>0</v>
      </c>
      <c r="M8" s="164">
        <v>13197</v>
      </c>
      <c r="N8" s="164">
        <v>53763</v>
      </c>
      <c r="O8" s="164">
        <v>611400</v>
      </c>
      <c r="P8" s="164">
        <v>9741863</v>
      </c>
      <c r="Q8" s="164">
        <v>3638659</v>
      </c>
      <c r="R8" s="164">
        <v>7596941</v>
      </c>
      <c r="S8" s="164">
        <v>4019194</v>
      </c>
      <c r="T8" s="164">
        <v>1646546</v>
      </c>
      <c r="U8" s="164">
        <v>2228348</v>
      </c>
      <c r="V8" s="164">
        <v>1646546</v>
      </c>
      <c r="W8" s="164">
        <v>2220723</v>
      </c>
      <c r="X8" s="164">
        <v>144300</v>
      </c>
      <c r="Y8" s="164">
        <v>0</v>
      </c>
      <c r="Z8" s="164">
        <v>7625</v>
      </c>
      <c r="AA8" s="164">
        <v>0</v>
      </c>
      <c r="AB8" s="164">
        <v>7625</v>
      </c>
      <c r="AC8" s="164">
        <v>3577747</v>
      </c>
      <c r="AD8" s="164">
        <v>0</v>
      </c>
      <c r="AE8" s="164">
        <v>25476987</v>
      </c>
      <c r="AF8" s="164">
        <v>7991866</v>
      </c>
      <c r="AG8" s="164">
        <v>2144833</v>
      </c>
      <c r="AH8" s="164">
        <v>6826983</v>
      </c>
      <c r="AI8" s="164">
        <v>3649143</v>
      </c>
      <c r="AJ8" s="164">
        <v>338703</v>
      </c>
      <c r="AK8" s="164">
        <v>706500</v>
      </c>
      <c r="AL8" s="164">
        <v>3818959</v>
      </c>
      <c r="AM8" s="164">
        <v>54112798</v>
      </c>
    </row>
    <row r="9" spans="1:39" ht="25.5" customHeight="1">
      <c r="A9" s="272" t="s">
        <v>8</v>
      </c>
      <c r="B9" s="164">
        <v>20013666</v>
      </c>
      <c r="C9" s="164">
        <v>6816299</v>
      </c>
      <c r="D9" s="164">
        <v>4171397</v>
      </c>
      <c r="E9" s="164">
        <v>2742632</v>
      </c>
      <c r="F9" s="164">
        <v>2436234</v>
      </c>
      <c r="G9" s="164">
        <v>49506</v>
      </c>
      <c r="H9" s="164">
        <v>83724</v>
      </c>
      <c r="I9" s="164">
        <v>173168</v>
      </c>
      <c r="J9" s="164">
        <v>1428765</v>
      </c>
      <c r="K9" s="164">
        <v>1363466</v>
      </c>
      <c r="L9" s="164">
        <v>21972</v>
      </c>
      <c r="M9" s="164">
        <v>21034</v>
      </c>
      <c r="N9" s="164">
        <v>22293</v>
      </c>
      <c r="O9" s="164">
        <v>422765</v>
      </c>
      <c r="P9" s="164">
        <v>9599383</v>
      </c>
      <c r="Q9" s="164">
        <v>3597984</v>
      </c>
      <c r="R9" s="164">
        <v>8616389</v>
      </c>
      <c r="S9" s="164">
        <v>8610889</v>
      </c>
      <c r="T9" s="164">
        <v>6057490</v>
      </c>
      <c r="U9" s="164">
        <v>2526557</v>
      </c>
      <c r="V9" s="164">
        <v>6057490</v>
      </c>
      <c r="W9" s="164">
        <v>2518628</v>
      </c>
      <c r="X9" s="164">
        <v>26842</v>
      </c>
      <c r="Y9" s="164">
        <v>0</v>
      </c>
      <c r="Z9" s="164">
        <v>7929</v>
      </c>
      <c r="AA9" s="164">
        <v>0</v>
      </c>
      <c r="AB9" s="164">
        <v>7929</v>
      </c>
      <c r="AC9" s="164">
        <v>5500</v>
      </c>
      <c r="AD9" s="164">
        <v>0</v>
      </c>
      <c r="AE9" s="164">
        <v>15820285</v>
      </c>
      <c r="AF9" s="164">
        <v>6992010</v>
      </c>
      <c r="AG9" s="164">
        <v>437445</v>
      </c>
      <c r="AH9" s="164">
        <v>3007258</v>
      </c>
      <c r="AI9" s="164">
        <v>1547939</v>
      </c>
      <c r="AJ9" s="164">
        <v>109309</v>
      </c>
      <c r="AK9" s="164">
        <v>60000</v>
      </c>
      <c r="AL9" s="164">
        <v>3666324</v>
      </c>
      <c r="AM9" s="164">
        <v>44450340</v>
      </c>
    </row>
    <row r="10" spans="1:39" ht="25.5" customHeight="1">
      <c r="A10" s="272" t="s">
        <v>9</v>
      </c>
      <c r="B10" s="164">
        <v>18904856</v>
      </c>
      <c r="C10" s="164">
        <v>5915051</v>
      </c>
      <c r="D10" s="164">
        <v>3505827</v>
      </c>
      <c r="E10" s="164">
        <v>2284997</v>
      </c>
      <c r="F10" s="164">
        <v>2236003</v>
      </c>
      <c r="G10" s="164">
        <v>2430</v>
      </c>
      <c r="H10" s="164">
        <v>46564</v>
      </c>
      <c r="I10" s="164">
        <v>0</v>
      </c>
      <c r="J10" s="164">
        <v>1220830</v>
      </c>
      <c r="K10" s="164">
        <v>1207115</v>
      </c>
      <c r="L10" s="164">
        <v>1363</v>
      </c>
      <c r="M10" s="164">
        <v>12352</v>
      </c>
      <c r="N10" s="164">
        <v>0</v>
      </c>
      <c r="O10" s="164">
        <v>260979</v>
      </c>
      <c r="P10" s="164">
        <v>8962691</v>
      </c>
      <c r="Q10" s="164">
        <v>4027114</v>
      </c>
      <c r="R10" s="164">
        <v>4642295</v>
      </c>
      <c r="S10" s="164">
        <v>4550506</v>
      </c>
      <c r="T10" s="164">
        <v>1223589</v>
      </c>
      <c r="U10" s="164">
        <v>3287580</v>
      </c>
      <c r="V10" s="164">
        <v>1223589</v>
      </c>
      <c r="W10" s="164">
        <v>3287580</v>
      </c>
      <c r="X10" s="164">
        <v>39337</v>
      </c>
      <c r="Y10" s="164">
        <v>0</v>
      </c>
      <c r="Z10" s="164">
        <v>0</v>
      </c>
      <c r="AA10" s="164">
        <v>0</v>
      </c>
      <c r="AB10" s="164">
        <v>0</v>
      </c>
      <c r="AC10" s="164">
        <v>91789</v>
      </c>
      <c r="AD10" s="164">
        <v>0</v>
      </c>
      <c r="AE10" s="164">
        <v>21640009</v>
      </c>
      <c r="AF10" s="164">
        <v>8192623</v>
      </c>
      <c r="AG10" s="164">
        <v>509586</v>
      </c>
      <c r="AH10" s="164">
        <v>6405468</v>
      </c>
      <c r="AI10" s="164">
        <v>2874959</v>
      </c>
      <c r="AJ10" s="164">
        <v>650976</v>
      </c>
      <c r="AK10" s="164">
        <v>44800</v>
      </c>
      <c r="AL10" s="164">
        <v>2961597</v>
      </c>
      <c r="AM10" s="164">
        <v>45187160</v>
      </c>
    </row>
    <row r="11" spans="1:39" ht="25.5" customHeight="1">
      <c r="A11" s="272" t="s">
        <v>10</v>
      </c>
      <c r="B11" s="164">
        <v>18493599</v>
      </c>
      <c r="C11" s="164">
        <v>7407898</v>
      </c>
      <c r="D11" s="164">
        <v>4204850</v>
      </c>
      <c r="E11" s="164">
        <v>2666476</v>
      </c>
      <c r="F11" s="164">
        <v>2550126</v>
      </c>
      <c r="G11" s="164">
        <v>0</v>
      </c>
      <c r="H11" s="164">
        <v>116350</v>
      </c>
      <c r="I11" s="164">
        <v>0</v>
      </c>
      <c r="J11" s="164">
        <v>1538374</v>
      </c>
      <c r="K11" s="164">
        <v>1499498</v>
      </c>
      <c r="L11" s="164">
        <v>0</v>
      </c>
      <c r="M11" s="164">
        <v>38876</v>
      </c>
      <c r="N11" s="164">
        <v>0</v>
      </c>
      <c r="O11" s="164">
        <v>469888</v>
      </c>
      <c r="P11" s="164">
        <v>7260076</v>
      </c>
      <c r="Q11" s="164">
        <v>3825625</v>
      </c>
      <c r="R11" s="164">
        <v>8510889</v>
      </c>
      <c r="S11" s="164">
        <v>7883162</v>
      </c>
      <c r="T11" s="164">
        <v>4074783</v>
      </c>
      <c r="U11" s="164">
        <v>3693293</v>
      </c>
      <c r="V11" s="164">
        <v>4074783</v>
      </c>
      <c r="W11" s="164">
        <v>3693293</v>
      </c>
      <c r="X11" s="164">
        <v>115086</v>
      </c>
      <c r="Y11" s="164">
        <v>0</v>
      </c>
      <c r="Z11" s="164">
        <v>0</v>
      </c>
      <c r="AA11" s="164">
        <v>0</v>
      </c>
      <c r="AB11" s="164">
        <v>0</v>
      </c>
      <c r="AC11" s="164">
        <v>627727</v>
      </c>
      <c r="AD11" s="164">
        <v>0</v>
      </c>
      <c r="AE11" s="164">
        <v>17144396</v>
      </c>
      <c r="AF11" s="164">
        <v>5278704</v>
      </c>
      <c r="AG11" s="164">
        <v>585044</v>
      </c>
      <c r="AH11" s="164">
        <v>4989608</v>
      </c>
      <c r="AI11" s="164">
        <v>2274311</v>
      </c>
      <c r="AJ11" s="164">
        <v>737647</v>
      </c>
      <c r="AK11" s="164">
        <v>308800</v>
      </c>
      <c r="AL11" s="164">
        <v>2970282</v>
      </c>
      <c r="AM11" s="164">
        <v>44148884</v>
      </c>
    </row>
    <row r="12" spans="1:39" ht="25.5" customHeight="1">
      <c r="A12" s="272" t="s">
        <v>11</v>
      </c>
      <c r="B12" s="164">
        <v>4249987</v>
      </c>
      <c r="C12" s="164">
        <v>1512154</v>
      </c>
      <c r="D12" s="164">
        <v>835029</v>
      </c>
      <c r="E12" s="164">
        <v>542936</v>
      </c>
      <c r="F12" s="164">
        <v>504952</v>
      </c>
      <c r="G12" s="164">
        <v>0</v>
      </c>
      <c r="H12" s="164">
        <v>37984</v>
      </c>
      <c r="I12" s="164">
        <v>0</v>
      </c>
      <c r="J12" s="164">
        <v>292093</v>
      </c>
      <c r="K12" s="164">
        <v>281068</v>
      </c>
      <c r="L12" s="164">
        <v>0</v>
      </c>
      <c r="M12" s="164">
        <v>11025</v>
      </c>
      <c r="N12" s="164">
        <v>0</v>
      </c>
      <c r="O12" s="164">
        <v>85473</v>
      </c>
      <c r="P12" s="164">
        <v>2082114</v>
      </c>
      <c r="Q12" s="164">
        <v>655719</v>
      </c>
      <c r="R12" s="164">
        <v>1316505</v>
      </c>
      <c r="S12" s="164">
        <v>1316125</v>
      </c>
      <c r="T12" s="164">
        <v>548579</v>
      </c>
      <c r="U12" s="164">
        <v>757576</v>
      </c>
      <c r="V12" s="164">
        <v>548579</v>
      </c>
      <c r="W12" s="164">
        <v>693718</v>
      </c>
      <c r="X12" s="164">
        <v>9970</v>
      </c>
      <c r="Y12" s="164">
        <v>0</v>
      </c>
      <c r="Z12" s="164">
        <v>63858</v>
      </c>
      <c r="AA12" s="164">
        <v>0</v>
      </c>
      <c r="AB12" s="164">
        <v>63858</v>
      </c>
      <c r="AC12" s="164">
        <v>380</v>
      </c>
      <c r="AD12" s="164">
        <v>0</v>
      </c>
      <c r="AE12" s="164">
        <v>5074843</v>
      </c>
      <c r="AF12" s="164">
        <v>1520817</v>
      </c>
      <c r="AG12" s="164">
        <v>110330</v>
      </c>
      <c r="AH12" s="164">
        <v>1299049</v>
      </c>
      <c r="AI12" s="164">
        <v>525775</v>
      </c>
      <c r="AJ12" s="164">
        <v>0</v>
      </c>
      <c r="AK12" s="164">
        <v>20000</v>
      </c>
      <c r="AL12" s="164">
        <v>1598872</v>
      </c>
      <c r="AM12" s="164">
        <v>10641335</v>
      </c>
    </row>
    <row r="13" spans="1:39" ht="25.5" customHeight="1">
      <c r="A13" s="272" t="s">
        <v>12</v>
      </c>
      <c r="B13" s="164">
        <v>7831863</v>
      </c>
      <c r="C13" s="164">
        <v>3200088</v>
      </c>
      <c r="D13" s="164">
        <v>1889860</v>
      </c>
      <c r="E13" s="164">
        <v>1224390</v>
      </c>
      <c r="F13" s="164">
        <v>1148124</v>
      </c>
      <c r="G13" s="164">
        <v>15158</v>
      </c>
      <c r="H13" s="164">
        <v>26695</v>
      </c>
      <c r="I13" s="164">
        <v>34413</v>
      </c>
      <c r="J13" s="164">
        <v>665470</v>
      </c>
      <c r="K13" s="164">
        <v>646007</v>
      </c>
      <c r="L13" s="164">
        <v>8212</v>
      </c>
      <c r="M13" s="164">
        <v>7449</v>
      </c>
      <c r="N13" s="164">
        <v>3802</v>
      </c>
      <c r="O13" s="164">
        <v>198874</v>
      </c>
      <c r="P13" s="164">
        <v>3145250</v>
      </c>
      <c r="Q13" s="164">
        <v>1486525</v>
      </c>
      <c r="R13" s="164">
        <v>2736636</v>
      </c>
      <c r="S13" s="164">
        <v>2398531</v>
      </c>
      <c r="T13" s="164">
        <v>540957</v>
      </c>
      <c r="U13" s="164">
        <v>1838279</v>
      </c>
      <c r="V13" s="164">
        <v>540957</v>
      </c>
      <c r="W13" s="164">
        <v>1838279</v>
      </c>
      <c r="X13" s="164">
        <v>19295</v>
      </c>
      <c r="Y13" s="164">
        <v>0</v>
      </c>
      <c r="Z13" s="164">
        <v>0</v>
      </c>
      <c r="AA13" s="164">
        <v>0</v>
      </c>
      <c r="AB13" s="164">
        <v>0</v>
      </c>
      <c r="AC13" s="164">
        <v>338105</v>
      </c>
      <c r="AD13" s="164">
        <v>0</v>
      </c>
      <c r="AE13" s="164">
        <v>6760257</v>
      </c>
      <c r="AF13" s="164">
        <v>2947348</v>
      </c>
      <c r="AG13" s="164">
        <v>209125</v>
      </c>
      <c r="AH13" s="164">
        <v>1142427</v>
      </c>
      <c r="AI13" s="164">
        <v>730586</v>
      </c>
      <c r="AJ13" s="164">
        <v>294647</v>
      </c>
      <c r="AK13" s="164">
        <v>103616</v>
      </c>
      <c r="AL13" s="164">
        <v>1332508</v>
      </c>
      <c r="AM13" s="164">
        <v>17328756</v>
      </c>
    </row>
    <row r="14" spans="1:39" ht="25.5" customHeight="1">
      <c r="A14" s="272" t="s">
        <v>13</v>
      </c>
      <c r="B14" s="164">
        <v>12366652</v>
      </c>
      <c r="C14" s="164">
        <v>3207699</v>
      </c>
      <c r="D14" s="164">
        <v>1961966</v>
      </c>
      <c r="E14" s="164">
        <v>1258539</v>
      </c>
      <c r="F14" s="164">
        <v>1214636</v>
      </c>
      <c r="G14" s="164">
        <v>27823</v>
      </c>
      <c r="H14" s="164">
        <v>16080</v>
      </c>
      <c r="I14" s="164">
        <v>0</v>
      </c>
      <c r="J14" s="164">
        <v>703427</v>
      </c>
      <c r="K14" s="164">
        <v>686829</v>
      </c>
      <c r="L14" s="164">
        <v>12830</v>
      </c>
      <c r="M14" s="164">
        <v>3768</v>
      </c>
      <c r="N14" s="164">
        <v>0</v>
      </c>
      <c r="O14" s="164">
        <v>197267</v>
      </c>
      <c r="P14" s="164">
        <v>7307464</v>
      </c>
      <c r="Q14" s="164">
        <v>1851489</v>
      </c>
      <c r="R14" s="164">
        <v>3721188</v>
      </c>
      <c r="S14" s="164">
        <v>3721188</v>
      </c>
      <c r="T14" s="164">
        <v>813030</v>
      </c>
      <c r="U14" s="164">
        <v>2820495</v>
      </c>
      <c r="V14" s="164">
        <v>813030</v>
      </c>
      <c r="W14" s="164">
        <v>2820495</v>
      </c>
      <c r="X14" s="164">
        <v>87663</v>
      </c>
      <c r="Y14" s="164">
        <v>0</v>
      </c>
      <c r="Z14" s="164">
        <v>0</v>
      </c>
      <c r="AA14" s="164">
        <v>0</v>
      </c>
      <c r="AB14" s="164">
        <v>0</v>
      </c>
      <c r="AC14" s="164">
        <v>0</v>
      </c>
      <c r="AD14" s="164">
        <v>0</v>
      </c>
      <c r="AE14" s="164">
        <v>11677436</v>
      </c>
      <c r="AF14" s="164">
        <v>5121521</v>
      </c>
      <c r="AG14" s="164">
        <v>99999</v>
      </c>
      <c r="AH14" s="164">
        <v>2650028</v>
      </c>
      <c r="AI14" s="164">
        <v>1625682</v>
      </c>
      <c r="AJ14" s="164">
        <v>79567</v>
      </c>
      <c r="AK14" s="164">
        <v>11880</v>
      </c>
      <c r="AL14" s="164">
        <v>2088759</v>
      </c>
      <c r="AM14" s="164">
        <v>27765276</v>
      </c>
    </row>
    <row r="15" spans="1:39" ht="25.5" customHeight="1">
      <c r="A15" s="272" t="s">
        <v>14</v>
      </c>
      <c r="B15" s="164">
        <v>12435212</v>
      </c>
      <c r="C15" s="164">
        <v>4942073</v>
      </c>
      <c r="D15" s="164">
        <v>3100487</v>
      </c>
      <c r="E15" s="164">
        <v>1975263</v>
      </c>
      <c r="F15" s="164">
        <v>1918132</v>
      </c>
      <c r="G15" s="164">
        <v>4678</v>
      </c>
      <c r="H15" s="164">
        <v>52453</v>
      </c>
      <c r="I15" s="164">
        <v>0</v>
      </c>
      <c r="J15" s="164">
        <v>1125224</v>
      </c>
      <c r="K15" s="164">
        <v>1105808</v>
      </c>
      <c r="L15" s="164">
        <v>3600</v>
      </c>
      <c r="M15" s="164">
        <v>15816</v>
      </c>
      <c r="N15" s="164">
        <v>0</v>
      </c>
      <c r="O15" s="164">
        <v>299311</v>
      </c>
      <c r="P15" s="164">
        <v>4480216</v>
      </c>
      <c r="Q15" s="164">
        <v>3012923</v>
      </c>
      <c r="R15" s="164">
        <v>3929275</v>
      </c>
      <c r="S15" s="164">
        <v>3180522</v>
      </c>
      <c r="T15" s="164">
        <v>1313694</v>
      </c>
      <c r="U15" s="164">
        <v>1791002</v>
      </c>
      <c r="V15" s="164">
        <v>1313694</v>
      </c>
      <c r="W15" s="164">
        <v>1791002</v>
      </c>
      <c r="X15" s="164">
        <v>75826</v>
      </c>
      <c r="Y15" s="164">
        <v>0</v>
      </c>
      <c r="Z15" s="164">
        <v>0</v>
      </c>
      <c r="AA15" s="164">
        <v>0</v>
      </c>
      <c r="AB15" s="164">
        <v>0</v>
      </c>
      <c r="AC15" s="164">
        <v>748753</v>
      </c>
      <c r="AD15" s="164">
        <v>0</v>
      </c>
      <c r="AE15" s="164">
        <v>13474967</v>
      </c>
      <c r="AF15" s="164">
        <v>4548701</v>
      </c>
      <c r="AG15" s="164">
        <v>567842</v>
      </c>
      <c r="AH15" s="164">
        <v>4153841</v>
      </c>
      <c r="AI15" s="164">
        <v>1493720</v>
      </c>
      <c r="AJ15" s="164">
        <v>510069</v>
      </c>
      <c r="AK15" s="164">
        <v>130000</v>
      </c>
      <c r="AL15" s="164">
        <v>2070794</v>
      </c>
      <c r="AM15" s="164">
        <v>29839454</v>
      </c>
    </row>
    <row r="16" spans="1:39" ht="25.5" customHeight="1">
      <c r="A16" s="272" t="s">
        <v>15</v>
      </c>
      <c r="B16" s="164">
        <v>10912542</v>
      </c>
      <c r="C16" s="164">
        <v>3330776</v>
      </c>
      <c r="D16" s="164">
        <v>1798373</v>
      </c>
      <c r="E16" s="164">
        <v>1126188</v>
      </c>
      <c r="F16" s="164">
        <v>1103279</v>
      </c>
      <c r="G16" s="164">
        <v>3967</v>
      </c>
      <c r="H16" s="164">
        <v>18942</v>
      </c>
      <c r="I16" s="164">
        <v>0</v>
      </c>
      <c r="J16" s="164">
        <v>672185</v>
      </c>
      <c r="K16" s="164">
        <v>663248</v>
      </c>
      <c r="L16" s="164">
        <v>2527</v>
      </c>
      <c r="M16" s="164">
        <v>6410</v>
      </c>
      <c r="N16" s="164">
        <v>0</v>
      </c>
      <c r="O16" s="164">
        <v>183446</v>
      </c>
      <c r="P16" s="164">
        <v>6083815</v>
      </c>
      <c r="Q16" s="164">
        <v>1497951</v>
      </c>
      <c r="R16" s="164">
        <v>4262985</v>
      </c>
      <c r="S16" s="164">
        <v>4235168</v>
      </c>
      <c r="T16" s="164">
        <v>2935102</v>
      </c>
      <c r="U16" s="164">
        <v>1295834</v>
      </c>
      <c r="V16" s="164">
        <v>2935102</v>
      </c>
      <c r="W16" s="164">
        <v>1295174</v>
      </c>
      <c r="X16" s="164">
        <v>4232</v>
      </c>
      <c r="Y16" s="164">
        <v>0</v>
      </c>
      <c r="Z16" s="164">
        <v>660</v>
      </c>
      <c r="AA16" s="164">
        <v>0</v>
      </c>
      <c r="AB16" s="164">
        <v>660</v>
      </c>
      <c r="AC16" s="164">
        <v>27817</v>
      </c>
      <c r="AD16" s="164">
        <v>0</v>
      </c>
      <c r="AE16" s="164">
        <v>11470478</v>
      </c>
      <c r="AF16" s="164">
        <v>4133056</v>
      </c>
      <c r="AG16" s="164">
        <v>69852</v>
      </c>
      <c r="AH16" s="164">
        <v>3864153</v>
      </c>
      <c r="AI16" s="164">
        <v>1640867</v>
      </c>
      <c r="AJ16" s="164">
        <v>0</v>
      </c>
      <c r="AK16" s="164">
        <v>153000</v>
      </c>
      <c r="AL16" s="164">
        <v>1609550</v>
      </c>
      <c r="AM16" s="164">
        <v>26646005</v>
      </c>
    </row>
    <row r="17" spans="1:39" ht="25.5" customHeight="1">
      <c r="A17" s="272" t="s">
        <v>16</v>
      </c>
      <c r="B17" s="164">
        <v>12086814</v>
      </c>
      <c r="C17" s="164">
        <v>4785749</v>
      </c>
      <c r="D17" s="164">
        <v>2950587</v>
      </c>
      <c r="E17" s="164">
        <v>1950675</v>
      </c>
      <c r="F17" s="164">
        <v>1769275</v>
      </c>
      <c r="G17" s="164">
        <v>7758</v>
      </c>
      <c r="H17" s="164">
        <v>32948</v>
      </c>
      <c r="I17" s="164">
        <v>140694</v>
      </c>
      <c r="J17" s="164">
        <v>999912</v>
      </c>
      <c r="K17" s="164">
        <v>966828</v>
      </c>
      <c r="L17" s="164">
        <v>4923</v>
      </c>
      <c r="M17" s="164">
        <v>8681</v>
      </c>
      <c r="N17" s="164">
        <v>19480</v>
      </c>
      <c r="O17" s="164">
        <v>287725</v>
      </c>
      <c r="P17" s="164">
        <v>5293619</v>
      </c>
      <c r="Q17" s="164">
        <v>2007446</v>
      </c>
      <c r="R17" s="164">
        <v>2900218</v>
      </c>
      <c r="S17" s="164">
        <v>2603541</v>
      </c>
      <c r="T17" s="164">
        <v>369361</v>
      </c>
      <c r="U17" s="164">
        <v>2188873</v>
      </c>
      <c r="V17" s="164">
        <v>369361</v>
      </c>
      <c r="W17" s="164">
        <v>2188873</v>
      </c>
      <c r="X17" s="164">
        <v>45307</v>
      </c>
      <c r="Y17" s="164">
        <v>0</v>
      </c>
      <c r="Z17" s="164">
        <v>0</v>
      </c>
      <c r="AA17" s="164">
        <v>0</v>
      </c>
      <c r="AB17" s="164">
        <v>0</v>
      </c>
      <c r="AC17" s="164">
        <v>296677</v>
      </c>
      <c r="AD17" s="164">
        <v>0</v>
      </c>
      <c r="AE17" s="164">
        <v>9650960</v>
      </c>
      <c r="AF17" s="164">
        <v>3083736</v>
      </c>
      <c r="AG17" s="164">
        <v>230825</v>
      </c>
      <c r="AH17" s="164">
        <v>2439865</v>
      </c>
      <c r="AI17" s="164">
        <v>1068947</v>
      </c>
      <c r="AJ17" s="164">
        <v>507489</v>
      </c>
      <c r="AK17" s="164">
        <v>40000</v>
      </c>
      <c r="AL17" s="164">
        <v>2280098</v>
      </c>
      <c r="AM17" s="164">
        <v>24637992</v>
      </c>
    </row>
    <row r="18" spans="1:39" ht="25.5" customHeight="1">
      <c r="A18" s="272" t="s">
        <v>17</v>
      </c>
      <c r="B18" s="164">
        <v>29075585</v>
      </c>
      <c r="C18" s="164">
        <v>7947827</v>
      </c>
      <c r="D18" s="164">
        <v>4954152</v>
      </c>
      <c r="E18" s="164">
        <v>3154153</v>
      </c>
      <c r="F18" s="164">
        <v>2818684</v>
      </c>
      <c r="G18" s="164">
        <v>19144</v>
      </c>
      <c r="H18" s="164">
        <v>155558</v>
      </c>
      <c r="I18" s="164">
        <v>160767</v>
      </c>
      <c r="J18" s="164">
        <v>1799999</v>
      </c>
      <c r="K18" s="164">
        <v>1712092</v>
      </c>
      <c r="L18" s="164">
        <v>9707</v>
      </c>
      <c r="M18" s="164">
        <v>42933</v>
      </c>
      <c r="N18" s="164">
        <v>35267</v>
      </c>
      <c r="O18" s="164">
        <v>453226</v>
      </c>
      <c r="P18" s="164">
        <v>15553122</v>
      </c>
      <c r="Q18" s="164">
        <v>5574636</v>
      </c>
      <c r="R18" s="164">
        <v>10864411</v>
      </c>
      <c r="S18" s="164">
        <v>10864411</v>
      </c>
      <c r="T18" s="164">
        <v>5663194</v>
      </c>
      <c r="U18" s="164">
        <v>5139264</v>
      </c>
      <c r="V18" s="164">
        <v>5663194</v>
      </c>
      <c r="W18" s="164">
        <v>5136444</v>
      </c>
      <c r="X18" s="164">
        <v>61953</v>
      </c>
      <c r="Y18" s="164">
        <v>2820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21450440</v>
      </c>
      <c r="AF18" s="164">
        <v>8176450</v>
      </c>
      <c r="AG18" s="164">
        <v>316814</v>
      </c>
      <c r="AH18" s="164">
        <v>3163074</v>
      </c>
      <c r="AI18" s="164">
        <v>4777890</v>
      </c>
      <c r="AJ18" s="164">
        <v>86058</v>
      </c>
      <c r="AK18" s="164">
        <v>327300</v>
      </c>
      <c r="AL18" s="164">
        <v>4602854</v>
      </c>
      <c r="AM18" s="164">
        <v>61390436</v>
      </c>
    </row>
    <row r="19" spans="1:39" ht="25.5" customHeight="1">
      <c r="A19" s="272" t="s">
        <v>18</v>
      </c>
      <c r="B19" s="164">
        <v>16409692</v>
      </c>
      <c r="C19" s="164">
        <v>4555493</v>
      </c>
      <c r="D19" s="164">
        <v>2602512</v>
      </c>
      <c r="E19" s="164">
        <v>1685614</v>
      </c>
      <c r="F19" s="164">
        <v>1596870</v>
      </c>
      <c r="G19" s="164">
        <v>7367</v>
      </c>
      <c r="H19" s="164">
        <v>81377</v>
      </c>
      <c r="I19" s="164">
        <v>0</v>
      </c>
      <c r="J19" s="164">
        <v>916898</v>
      </c>
      <c r="K19" s="164">
        <v>889235</v>
      </c>
      <c r="L19" s="164">
        <v>4107</v>
      </c>
      <c r="M19" s="164">
        <v>23556</v>
      </c>
      <c r="N19" s="164">
        <v>0</v>
      </c>
      <c r="O19" s="164">
        <v>258944</v>
      </c>
      <c r="P19" s="164">
        <v>9403233</v>
      </c>
      <c r="Q19" s="164">
        <v>2450966</v>
      </c>
      <c r="R19" s="164">
        <v>2537921</v>
      </c>
      <c r="S19" s="164">
        <v>2517264</v>
      </c>
      <c r="T19" s="164">
        <v>1078826</v>
      </c>
      <c r="U19" s="164">
        <v>1422326</v>
      </c>
      <c r="V19" s="164">
        <v>1078826</v>
      </c>
      <c r="W19" s="164">
        <v>1422326</v>
      </c>
      <c r="X19" s="164">
        <v>16112</v>
      </c>
      <c r="Y19" s="164">
        <v>0</v>
      </c>
      <c r="Z19" s="164">
        <v>0</v>
      </c>
      <c r="AA19" s="164">
        <v>0</v>
      </c>
      <c r="AB19" s="164">
        <v>0</v>
      </c>
      <c r="AC19" s="164">
        <v>20657</v>
      </c>
      <c r="AD19" s="164">
        <v>0</v>
      </c>
      <c r="AE19" s="164">
        <v>15757353</v>
      </c>
      <c r="AF19" s="164">
        <v>5601384</v>
      </c>
      <c r="AG19" s="164">
        <v>192827</v>
      </c>
      <c r="AH19" s="164">
        <v>4674048</v>
      </c>
      <c r="AI19" s="164">
        <v>1438806</v>
      </c>
      <c r="AJ19" s="164">
        <v>486379</v>
      </c>
      <c r="AK19" s="164">
        <v>303000</v>
      </c>
      <c r="AL19" s="164">
        <v>3060909</v>
      </c>
      <c r="AM19" s="164">
        <v>34704966</v>
      </c>
    </row>
    <row r="20" spans="1:39" ht="25.5" customHeight="1">
      <c r="A20" s="272" t="s">
        <v>164</v>
      </c>
      <c r="B20" s="164">
        <v>6149282</v>
      </c>
      <c r="C20" s="164">
        <v>2325008</v>
      </c>
      <c r="D20" s="164">
        <v>1277946</v>
      </c>
      <c r="E20" s="164">
        <v>837801</v>
      </c>
      <c r="F20" s="164">
        <v>756401</v>
      </c>
      <c r="G20" s="164">
        <v>0</v>
      </c>
      <c r="H20" s="164">
        <v>57970</v>
      </c>
      <c r="I20" s="164">
        <v>23430</v>
      </c>
      <c r="J20" s="164">
        <v>440145</v>
      </c>
      <c r="K20" s="164">
        <v>418014</v>
      </c>
      <c r="L20" s="164">
        <v>0</v>
      </c>
      <c r="M20" s="164">
        <v>15009</v>
      </c>
      <c r="N20" s="164">
        <v>7122</v>
      </c>
      <c r="O20" s="164">
        <v>136300</v>
      </c>
      <c r="P20" s="164">
        <v>2370944</v>
      </c>
      <c r="Q20" s="164">
        <v>1453330</v>
      </c>
      <c r="R20" s="164">
        <v>1870133</v>
      </c>
      <c r="S20" s="164">
        <v>1870133</v>
      </c>
      <c r="T20" s="164">
        <v>530086</v>
      </c>
      <c r="U20" s="164">
        <v>1285967</v>
      </c>
      <c r="V20" s="164">
        <v>530086</v>
      </c>
      <c r="W20" s="164">
        <v>1262401</v>
      </c>
      <c r="X20" s="164">
        <v>54080</v>
      </c>
      <c r="Y20" s="164">
        <v>23566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6643429</v>
      </c>
      <c r="AF20" s="164">
        <v>2317848</v>
      </c>
      <c r="AG20" s="164">
        <v>95798</v>
      </c>
      <c r="AH20" s="164">
        <v>1286184</v>
      </c>
      <c r="AI20" s="164">
        <v>755142</v>
      </c>
      <c r="AJ20" s="164">
        <v>74522</v>
      </c>
      <c r="AK20" s="164">
        <v>302000</v>
      </c>
      <c r="AL20" s="164">
        <v>1811935</v>
      </c>
      <c r="AM20" s="164">
        <v>14662844</v>
      </c>
    </row>
    <row r="21" spans="1:39" ht="25.5" customHeight="1">
      <c r="A21" s="272" t="s">
        <v>165</v>
      </c>
      <c r="B21" s="164">
        <v>10018832</v>
      </c>
      <c r="C21" s="164">
        <v>3252607</v>
      </c>
      <c r="D21" s="164">
        <v>1706680</v>
      </c>
      <c r="E21" s="164">
        <v>1117121</v>
      </c>
      <c r="F21" s="164">
        <v>1074512</v>
      </c>
      <c r="G21" s="164">
        <v>0</v>
      </c>
      <c r="H21" s="164">
        <v>29839</v>
      </c>
      <c r="I21" s="164">
        <v>12770</v>
      </c>
      <c r="J21" s="164">
        <v>589559</v>
      </c>
      <c r="K21" s="164">
        <v>577064</v>
      </c>
      <c r="L21" s="164">
        <v>0</v>
      </c>
      <c r="M21" s="164">
        <v>9224</v>
      </c>
      <c r="N21" s="164">
        <v>3271</v>
      </c>
      <c r="O21" s="164">
        <v>179656</v>
      </c>
      <c r="P21" s="164">
        <v>5622527</v>
      </c>
      <c r="Q21" s="164">
        <v>1143698</v>
      </c>
      <c r="R21" s="164">
        <v>1993541</v>
      </c>
      <c r="S21" s="164">
        <v>1993541</v>
      </c>
      <c r="T21" s="164">
        <v>304872</v>
      </c>
      <c r="U21" s="164">
        <v>1657721</v>
      </c>
      <c r="V21" s="164">
        <v>304872</v>
      </c>
      <c r="W21" s="164">
        <v>1615309</v>
      </c>
      <c r="X21" s="164">
        <v>30948</v>
      </c>
      <c r="Y21" s="164">
        <v>42412</v>
      </c>
      <c r="Z21" s="164">
        <v>0</v>
      </c>
      <c r="AA21" s="164">
        <v>0</v>
      </c>
      <c r="AB21" s="164">
        <v>0</v>
      </c>
      <c r="AC21" s="164">
        <v>0</v>
      </c>
      <c r="AD21" s="164">
        <v>0</v>
      </c>
      <c r="AE21" s="164">
        <v>9356258</v>
      </c>
      <c r="AF21" s="164">
        <v>3653816</v>
      </c>
      <c r="AG21" s="164">
        <v>256058</v>
      </c>
      <c r="AH21" s="164">
        <v>2221952</v>
      </c>
      <c r="AI21" s="164">
        <v>1878516</v>
      </c>
      <c r="AJ21" s="164">
        <v>10000</v>
      </c>
      <c r="AK21" s="164">
        <v>5000</v>
      </c>
      <c r="AL21" s="164">
        <v>1330916</v>
      </c>
      <c r="AM21" s="164">
        <v>21368631</v>
      </c>
    </row>
    <row r="22" spans="1:39" ht="25.5" customHeight="1">
      <c r="A22" s="272" t="s">
        <v>166</v>
      </c>
      <c r="B22" s="164">
        <v>8133987</v>
      </c>
      <c r="C22" s="164">
        <v>3136518</v>
      </c>
      <c r="D22" s="164">
        <v>2133103</v>
      </c>
      <c r="E22" s="164">
        <v>1404226</v>
      </c>
      <c r="F22" s="164">
        <v>1155360</v>
      </c>
      <c r="G22" s="164">
        <v>9564</v>
      </c>
      <c r="H22" s="164">
        <v>25220</v>
      </c>
      <c r="I22" s="164">
        <v>214082</v>
      </c>
      <c r="J22" s="164">
        <v>728877</v>
      </c>
      <c r="K22" s="164">
        <v>667602</v>
      </c>
      <c r="L22" s="164">
        <v>3245</v>
      </c>
      <c r="M22" s="164">
        <v>6676</v>
      </c>
      <c r="N22" s="164">
        <v>51354</v>
      </c>
      <c r="O22" s="164">
        <v>217668</v>
      </c>
      <c r="P22" s="164">
        <v>2276327</v>
      </c>
      <c r="Q22" s="164">
        <v>2721142</v>
      </c>
      <c r="R22" s="164">
        <v>2072732</v>
      </c>
      <c r="S22" s="164">
        <v>2042092</v>
      </c>
      <c r="T22" s="164">
        <v>741461</v>
      </c>
      <c r="U22" s="164">
        <v>1238572</v>
      </c>
      <c r="V22" s="164">
        <v>741461</v>
      </c>
      <c r="W22" s="164">
        <v>1231983</v>
      </c>
      <c r="X22" s="164">
        <v>62059</v>
      </c>
      <c r="Y22" s="164">
        <v>3300</v>
      </c>
      <c r="Z22" s="164">
        <v>3289</v>
      </c>
      <c r="AA22" s="164">
        <v>0</v>
      </c>
      <c r="AB22" s="164">
        <v>3289</v>
      </c>
      <c r="AC22" s="164">
        <v>30640</v>
      </c>
      <c r="AD22" s="164">
        <v>0</v>
      </c>
      <c r="AE22" s="164">
        <v>11527044</v>
      </c>
      <c r="AF22" s="164">
        <v>3113291</v>
      </c>
      <c r="AG22" s="164">
        <v>921969</v>
      </c>
      <c r="AH22" s="164">
        <v>2391361</v>
      </c>
      <c r="AI22" s="164">
        <v>2254859</v>
      </c>
      <c r="AJ22" s="164">
        <v>0</v>
      </c>
      <c r="AK22" s="164">
        <v>657800</v>
      </c>
      <c r="AL22" s="164">
        <v>2187764</v>
      </c>
      <c r="AM22" s="164">
        <v>21733763</v>
      </c>
    </row>
    <row r="23" spans="1:39" ht="25.5" customHeight="1">
      <c r="A23" s="272" t="s">
        <v>167</v>
      </c>
      <c r="B23" s="164">
        <v>7280831</v>
      </c>
      <c r="C23" s="164">
        <v>2963264</v>
      </c>
      <c r="D23" s="164">
        <v>1460395</v>
      </c>
      <c r="E23" s="164">
        <v>933383</v>
      </c>
      <c r="F23" s="164">
        <v>861044</v>
      </c>
      <c r="G23" s="164">
        <v>21193</v>
      </c>
      <c r="H23" s="164">
        <v>15262</v>
      </c>
      <c r="I23" s="164">
        <v>35884</v>
      </c>
      <c r="J23" s="164">
        <v>527012</v>
      </c>
      <c r="K23" s="164">
        <v>504891</v>
      </c>
      <c r="L23" s="164">
        <v>10503</v>
      </c>
      <c r="M23" s="164">
        <v>3855</v>
      </c>
      <c r="N23" s="164">
        <v>7763</v>
      </c>
      <c r="O23" s="164">
        <v>159217</v>
      </c>
      <c r="P23" s="164">
        <v>2687736</v>
      </c>
      <c r="Q23" s="164">
        <v>1629831</v>
      </c>
      <c r="R23" s="164">
        <v>3266983</v>
      </c>
      <c r="S23" s="164">
        <v>3257485</v>
      </c>
      <c r="T23" s="164">
        <v>1103845</v>
      </c>
      <c r="U23" s="164">
        <v>2108417</v>
      </c>
      <c r="V23" s="164">
        <v>1103845</v>
      </c>
      <c r="W23" s="164">
        <v>2096742</v>
      </c>
      <c r="X23" s="164">
        <v>45223</v>
      </c>
      <c r="Y23" s="164">
        <v>11675</v>
      </c>
      <c r="Z23" s="164">
        <v>0</v>
      </c>
      <c r="AA23" s="164">
        <v>0</v>
      </c>
      <c r="AB23" s="164">
        <v>0</v>
      </c>
      <c r="AC23" s="164">
        <v>9498</v>
      </c>
      <c r="AD23" s="164">
        <v>0</v>
      </c>
      <c r="AE23" s="164">
        <v>8930575</v>
      </c>
      <c r="AF23" s="164">
        <v>3583864</v>
      </c>
      <c r="AG23" s="164">
        <v>330159</v>
      </c>
      <c r="AH23" s="164">
        <v>2261258</v>
      </c>
      <c r="AI23" s="164">
        <v>911213</v>
      </c>
      <c r="AJ23" s="164">
        <v>0</v>
      </c>
      <c r="AK23" s="164">
        <v>23000</v>
      </c>
      <c r="AL23" s="164">
        <v>1821081</v>
      </c>
      <c r="AM23" s="164">
        <v>19478389</v>
      </c>
    </row>
    <row r="24" spans="1:39" ht="25.5" customHeight="1">
      <c r="A24" s="272" t="s">
        <v>168</v>
      </c>
      <c r="B24" s="164">
        <v>12046922</v>
      </c>
      <c r="C24" s="164">
        <v>4518368</v>
      </c>
      <c r="D24" s="164">
        <v>2737951</v>
      </c>
      <c r="E24" s="164">
        <v>1771078</v>
      </c>
      <c r="F24" s="164">
        <v>1740668</v>
      </c>
      <c r="G24" s="164">
        <v>0</v>
      </c>
      <c r="H24" s="164">
        <v>30410</v>
      </c>
      <c r="I24" s="164">
        <v>0</v>
      </c>
      <c r="J24" s="164">
        <v>966873</v>
      </c>
      <c r="K24" s="164">
        <v>959671</v>
      </c>
      <c r="L24" s="164">
        <v>0</v>
      </c>
      <c r="M24" s="164">
        <v>7202</v>
      </c>
      <c r="N24" s="164">
        <v>0</v>
      </c>
      <c r="O24" s="164">
        <v>277655</v>
      </c>
      <c r="P24" s="164">
        <v>3839128</v>
      </c>
      <c r="Q24" s="164">
        <v>3689426</v>
      </c>
      <c r="R24" s="164">
        <v>3861317</v>
      </c>
      <c r="S24" s="164">
        <v>3673380</v>
      </c>
      <c r="T24" s="164">
        <v>976385</v>
      </c>
      <c r="U24" s="164">
        <v>2460662</v>
      </c>
      <c r="V24" s="164">
        <v>976385</v>
      </c>
      <c r="W24" s="164">
        <v>2460662</v>
      </c>
      <c r="X24" s="164">
        <v>236333</v>
      </c>
      <c r="Y24" s="164">
        <v>0</v>
      </c>
      <c r="Z24" s="164">
        <v>0</v>
      </c>
      <c r="AA24" s="164">
        <v>0</v>
      </c>
      <c r="AB24" s="164">
        <v>0</v>
      </c>
      <c r="AC24" s="164">
        <v>187937</v>
      </c>
      <c r="AD24" s="164">
        <v>0</v>
      </c>
      <c r="AE24" s="164">
        <v>13036777</v>
      </c>
      <c r="AF24" s="164">
        <v>3939833</v>
      </c>
      <c r="AG24" s="164">
        <v>1298090</v>
      </c>
      <c r="AH24" s="164">
        <v>4215425</v>
      </c>
      <c r="AI24" s="164">
        <v>889184</v>
      </c>
      <c r="AJ24" s="164">
        <v>653917</v>
      </c>
      <c r="AK24" s="164">
        <v>91060</v>
      </c>
      <c r="AL24" s="164">
        <v>1949268</v>
      </c>
      <c r="AM24" s="164">
        <v>28945016</v>
      </c>
    </row>
    <row r="25" spans="1:39" ht="25.5" customHeight="1">
      <c r="A25" s="272" t="s">
        <v>169</v>
      </c>
      <c r="B25" s="164">
        <v>9653623</v>
      </c>
      <c r="C25" s="164">
        <v>3979157</v>
      </c>
      <c r="D25" s="164">
        <v>2637008</v>
      </c>
      <c r="E25" s="164">
        <v>1721543</v>
      </c>
      <c r="F25" s="164">
        <v>1585575</v>
      </c>
      <c r="G25" s="164">
        <v>11846</v>
      </c>
      <c r="H25" s="164">
        <v>43862</v>
      </c>
      <c r="I25" s="164">
        <v>80260</v>
      </c>
      <c r="J25" s="164">
        <v>915465</v>
      </c>
      <c r="K25" s="164">
        <v>879434</v>
      </c>
      <c r="L25" s="164">
        <v>5467</v>
      </c>
      <c r="M25" s="164">
        <v>13146</v>
      </c>
      <c r="N25" s="164">
        <v>17418</v>
      </c>
      <c r="O25" s="164">
        <v>265794</v>
      </c>
      <c r="P25" s="164">
        <v>2921976</v>
      </c>
      <c r="Q25" s="164">
        <v>2752490</v>
      </c>
      <c r="R25" s="164">
        <v>5722760</v>
      </c>
      <c r="S25" s="164">
        <v>4695596</v>
      </c>
      <c r="T25" s="164">
        <v>2557348</v>
      </c>
      <c r="U25" s="164">
        <v>1997352</v>
      </c>
      <c r="V25" s="164">
        <v>2557348</v>
      </c>
      <c r="W25" s="164">
        <v>1997352</v>
      </c>
      <c r="X25" s="164">
        <v>140896</v>
      </c>
      <c r="Y25" s="164">
        <v>0</v>
      </c>
      <c r="Z25" s="164">
        <v>0</v>
      </c>
      <c r="AA25" s="164">
        <v>0</v>
      </c>
      <c r="AB25" s="164">
        <v>0</v>
      </c>
      <c r="AC25" s="164">
        <v>1027164</v>
      </c>
      <c r="AD25" s="164">
        <v>0</v>
      </c>
      <c r="AE25" s="164">
        <v>12267223</v>
      </c>
      <c r="AF25" s="164">
        <v>3325982</v>
      </c>
      <c r="AG25" s="164">
        <v>294714</v>
      </c>
      <c r="AH25" s="164">
        <v>2865389</v>
      </c>
      <c r="AI25" s="164">
        <v>2608393</v>
      </c>
      <c r="AJ25" s="164">
        <v>1193640</v>
      </c>
      <c r="AK25" s="164">
        <v>323230</v>
      </c>
      <c r="AL25" s="164">
        <v>1655875</v>
      </c>
      <c r="AM25" s="164">
        <v>27643606</v>
      </c>
    </row>
    <row r="26" spans="1:39" ht="25.5" customHeight="1">
      <c r="A26" s="272" t="s">
        <v>170</v>
      </c>
      <c r="B26" s="164">
        <v>7745803</v>
      </c>
      <c r="C26" s="164">
        <v>2803355</v>
      </c>
      <c r="D26" s="164">
        <v>1718719</v>
      </c>
      <c r="E26" s="164">
        <v>1143036</v>
      </c>
      <c r="F26" s="164">
        <v>1133915</v>
      </c>
      <c r="G26" s="164">
        <v>0</v>
      </c>
      <c r="H26" s="164">
        <v>9121</v>
      </c>
      <c r="I26" s="164">
        <v>0</v>
      </c>
      <c r="J26" s="164">
        <v>575683</v>
      </c>
      <c r="K26" s="164">
        <v>573330</v>
      </c>
      <c r="L26" s="164">
        <v>0</v>
      </c>
      <c r="M26" s="164">
        <v>2353</v>
      </c>
      <c r="N26" s="164">
        <v>0</v>
      </c>
      <c r="O26" s="164">
        <v>179203</v>
      </c>
      <c r="P26" s="164">
        <v>3204196</v>
      </c>
      <c r="Q26" s="164">
        <v>1738252</v>
      </c>
      <c r="R26" s="164">
        <v>785610</v>
      </c>
      <c r="S26" s="164">
        <v>785610</v>
      </c>
      <c r="T26" s="164">
        <v>176429</v>
      </c>
      <c r="U26" s="164">
        <v>593295</v>
      </c>
      <c r="V26" s="164">
        <v>176429</v>
      </c>
      <c r="W26" s="164">
        <v>592399</v>
      </c>
      <c r="X26" s="164">
        <v>15886</v>
      </c>
      <c r="Y26" s="164">
        <v>0</v>
      </c>
      <c r="Z26" s="164">
        <v>896</v>
      </c>
      <c r="AA26" s="164">
        <v>0</v>
      </c>
      <c r="AB26" s="164">
        <v>896</v>
      </c>
      <c r="AC26" s="164">
        <v>0</v>
      </c>
      <c r="AD26" s="164">
        <v>0</v>
      </c>
      <c r="AE26" s="164">
        <v>7731555</v>
      </c>
      <c r="AF26" s="164">
        <v>2490104</v>
      </c>
      <c r="AG26" s="164">
        <v>49819</v>
      </c>
      <c r="AH26" s="164">
        <v>2670602</v>
      </c>
      <c r="AI26" s="164">
        <v>1213988</v>
      </c>
      <c r="AJ26" s="164">
        <v>46450</v>
      </c>
      <c r="AK26" s="164">
        <v>1000</v>
      </c>
      <c r="AL26" s="164">
        <v>1259592</v>
      </c>
      <c r="AM26" s="164">
        <v>16262968</v>
      </c>
    </row>
    <row r="27" spans="1:39" ht="25.5" customHeight="1">
      <c r="A27" s="272" t="s">
        <v>19</v>
      </c>
      <c r="B27" s="164">
        <v>4705171</v>
      </c>
      <c r="C27" s="164">
        <v>1303667</v>
      </c>
      <c r="D27" s="164">
        <v>800417</v>
      </c>
      <c r="E27" s="164">
        <v>538573</v>
      </c>
      <c r="F27" s="164">
        <v>439375</v>
      </c>
      <c r="G27" s="164">
        <v>0</v>
      </c>
      <c r="H27" s="164">
        <v>12621</v>
      </c>
      <c r="I27" s="164">
        <v>86577</v>
      </c>
      <c r="J27" s="164">
        <v>261844</v>
      </c>
      <c r="K27" s="164">
        <v>245489</v>
      </c>
      <c r="L27" s="164">
        <v>0</v>
      </c>
      <c r="M27" s="164">
        <v>3959</v>
      </c>
      <c r="N27" s="164">
        <v>12396</v>
      </c>
      <c r="O27" s="164">
        <v>90332</v>
      </c>
      <c r="P27" s="164">
        <v>2873381</v>
      </c>
      <c r="Q27" s="164">
        <v>528123</v>
      </c>
      <c r="R27" s="164">
        <v>409232</v>
      </c>
      <c r="S27" s="164">
        <v>409232</v>
      </c>
      <c r="T27" s="164">
        <v>115597</v>
      </c>
      <c r="U27" s="164">
        <v>284211</v>
      </c>
      <c r="V27" s="164">
        <v>115597</v>
      </c>
      <c r="W27" s="164">
        <v>282443</v>
      </c>
      <c r="X27" s="164">
        <v>9424</v>
      </c>
      <c r="Y27" s="164">
        <v>1768</v>
      </c>
      <c r="Z27" s="164">
        <v>0</v>
      </c>
      <c r="AA27" s="164">
        <v>0</v>
      </c>
      <c r="AB27" s="164">
        <v>0</v>
      </c>
      <c r="AC27" s="164">
        <v>0</v>
      </c>
      <c r="AD27" s="164">
        <v>0</v>
      </c>
      <c r="AE27" s="164">
        <v>4093541</v>
      </c>
      <c r="AF27" s="164">
        <v>1580629</v>
      </c>
      <c r="AG27" s="164">
        <v>38792</v>
      </c>
      <c r="AH27" s="164">
        <v>1281545</v>
      </c>
      <c r="AI27" s="164">
        <v>445036</v>
      </c>
      <c r="AJ27" s="164">
        <v>0</v>
      </c>
      <c r="AK27" s="164">
        <v>4500</v>
      </c>
      <c r="AL27" s="164">
        <v>743039</v>
      </c>
      <c r="AM27" s="164">
        <v>9207944</v>
      </c>
    </row>
    <row r="28" spans="1:39" ht="25.5" customHeight="1">
      <c r="A28" s="272" t="s">
        <v>20</v>
      </c>
      <c r="B28" s="164">
        <v>3602536</v>
      </c>
      <c r="C28" s="164">
        <v>989637</v>
      </c>
      <c r="D28" s="164">
        <v>596032</v>
      </c>
      <c r="E28" s="164">
        <v>386869</v>
      </c>
      <c r="F28" s="164">
        <v>386869</v>
      </c>
      <c r="G28" s="164">
        <v>0</v>
      </c>
      <c r="H28" s="164">
        <v>0</v>
      </c>
      <c r="I28" s="164">
        <v>0</v>
      </c>
      <c r="J28" s="164">
        <v>209163</v>
      </c>
      <c r="K28" s="164">
        <v>209163</v>
      </c>
      <c r="L28" s="164">
        <v>0</v>
      </c>
      <c r="M28" s="164">
        <v>0</v>
      </c>
      <c r="N28" s="164">
        <v>0</v>
      </c>
      <c r="O28" s="164">
        <v>64351</v>
      </c>
      <c r="P28" s="164">
        <v>2022272</v>
      </c>
      <c r="Q28" s="164">
        <v>590627</v>
      </c>
      <c r="R28" s="164">
        <v>476384</v>
      </c>
      <c r="S28" s="164">
        <v>467287</v>
      </c>
      <c r="T28" s="164">
        <v>220263</v>
      </c>
      <c r="U28" s="164">
        <v>247024</v>
      </c>
      <c r="V28" s="164">
        <v>220263</v>
      </c>
      <c r="W28" s="164">
        <v>247024</v>
      </c>
      <c r="X28" s="164">
        <v>0</v>
      </c>
      <c r="Y28" s="164">
        <v>0</v>
      </c>
      <c r="Z28" s="164">
        <v>0</v>
      </c>
      <c r="AA28" s="164">
        <v>0</v>
      </c>
      <c r="AB28" s="164">
        <v>0</v>
      </c>
      <c r="AC28" s="164">
        <v>9097</v>
      </c>
      <c r="AD28" s="164">
        <v>0</v>
      </c>
      <c r="AE28" s="164">
        <v>4082742</v>
      </c>
      <c r="AF28" s="164">
        <v>1738842</v>
      </c>
      <c r="AG28" s="164">
        <v>76195</v>
      </c>
      <c r="AH28" s="164">
        <v>1174768</v>
      </c>
      <c r="AI28" s="164">
        <v>339363</v>
      </c>
      <c r="AJ28" s="164">
        <v>0</v>
      </c>
      <c r="AK28" s="164">
        <v>4000</v>
      </c>
      <c r="AL28" s="164">
        <v>749574</v>
      </c>
      <c r="AM28" s="164">
        <v>8161662</v>
      </c>
    </row>
    <row r="29" spans="1:39" ht="25.5" customHeight="1">
      <c r="A29" s="272" t="s">
        <v>21</v>
      </c>
      <c r="B29" s="164">
        <v>5391187</v>
      </c>
      <c r="C29" s="164">
        <v>2241830</v>
      </c>
      <c r="D29" s="164">
        <v>1319613</v>
      </c>
      <c r="E29" s="164">
        <v>863813</v>
      </c>
      <c r="F29" s="164">
        <v>787463</v>
      </c>
      <c r="G29" s="164">
        <v>16230</v>
      </c>
      <c r="H29" s="164">
        <v>28557</v>
      </c>
      <c r="I29" s="164">
        <v>31563</v>
      </c>
      <c r="J29" s="164">
        <v>455800</v>
      </c>
      <c r="K29" s="164">
        <v>429170</v>
      </c>
      <c r="L29" s="164">
        <v>6771</v>
      </c>
      <c r="M29" s="164">
        <v>14182</v>
      </c>
      <c r="N29" s="164">
        <v>5677</v>
      </c>
      <c r="O29" s="164">
        <v>135807</v>
      </c>
      <c r="P29" s="164">
        <v>2219062</v>
      </c>
      <c r="Q29" s="164">
        <v>930295</v>
      </c>
      <c r="R29" s="164">
        <v>1008856</v>
      </c>
      <c r="S29" s="164">
        <v>1008856</v>
      </c>
      <c r="T29" s="164">
        <v>296668</v>
      </c>
      <c r="U29" s="164">
        <v>681594</v>
      </c>
      <c r="V29" s="164">
        <v>296668</v>
      </c>
      <c r="W29" s="164">
        <v>681467</v>
      </c>
      <c r="X29" s="164">
        <v>30594</v>
      </c>
      <c r="Y29" s="164">
        <v>127</v>
      </c>
      <c r="Z29" s="164">
        <v>0</v>
      </c>
      <c r="AA29" s="164">
        <v>0</v>
      </c>
      <c r="AB29" s="164">
        <v>0</v>
      </c>
      <c r="AC29" s="164">
        <v>0</v>
      </c>
      <c r="AD29" s="164">
        <v>0</v>
      </c>
      <c r="AE29" s="164">
        <v>6411585</v>
      </c>
      <c r="AF29" s="164">
        <v>2444629</v>
      </c>
      <c r="AG29" s="164">
        <v>61628</v>
      </c>
      <c r="AH29" s="164">
        <v>1604283</v>
      </c>
      <c r="AI29" s="164">
        <v>1137741</v>
      </c>
      <c r="AJ29" s="164">
        <v>0</v>
      </c>
      <c r="AK29" s="164">
        <v>0</v>
      </c>
      <c r="AL29" s="164">
        <v>1163304</v>
      </c>
      <c r="AM29" s="164">
        <v>12811628</v>
      </c>
    </row>
    <row r="30" spans="1:39" ht="25.5" customHeight="1">
      <c r="A30" s="272" t="s">
        <v>22</v>
      </c>
      <c r="B30" s="164">
        <v>4477838</v>
      </c>
      <c r="C30" s="164">
        <v>1977498</v>
      </c>
      <c r="D30" s="164">
        <v>980535</v>
      </c>
      <c r="E30" s="164">
        <v>649754</v>
      </c>
      <c r="F30" s="164">
        <v>626915</v>
      </c>
      <c r="G30" s="164">
        <v>0</v>
      </c>
      <c r="H30" s="164">
        <v>22839</v>
      </c>
      <c r="I30" s="164">
        <v>0</v>
      </c>
      <c r="J30" s="164">
        <v>330781</v>
      </c>
      <c r="K30" s="164">
        <v>324795</v>
      </c>
      <c r="L30" s="164">
        <v>0</v>
      </c>
      <c r="M30" s="164">
        <v>5986</v>
      </c>
      <c r="N30" s="164">
        <v>0</v>
      </c>
      <c r="O30" s="164">
        <v>101047</v>
      </c>
      <c r="P30" s="164">
        <v>2042179</v>
      </c>
      <c r="Q30" s="164">
        <v>458161</v>
      </c>
      <c r="R30" s="164">
        <v>877133</v>
      </c>
      <c r="S30" s="164">
        <v>872195</v>
      </c>
      <c r="T30" s="164">
        <v>273945</v>
      </c>
      <c r="U30" s="164">
        <v>589641</v>
      </c>
      <c r="V30" s="164">
        <v>273945</v>
      </c>
      <c r="W30" s="164">
        <v>589641</v>
      </c>
      <c r="X30" s="164">
        <v>8609</v>
      </c>
      <c r="Y30" s="164">
        <v>0</v>
      </c>
      <c r="Z30" s="164">
        <v>0</v>
      </c>
      <c r="AA30" s="164">
        <v>0</v>
      </c>
      <c r="AB30" s="164">
        <v>0</v>
      </c>
      <c r="AC30" s="164">
        <v>4938</v>
      </c>
      <c r="AD30" s="164">
        <v>0</v>
      </c>
      <c r="AE30" s="164">
        <v>5057338</v>
      </c>
      <c r="AF30" s="164">
        <v>1597769</v>
      </c>
      <c r="AG30" s="164">
        <v>136164</v>
      </c>
      <c r="AH30" s="164">
        <v>1247978</v>
      </c>
      <c r="AI30" s="164">
        <v>668247</v>
      </c>
      <c r="AJ30" s="164">
        <v>0</v>
      </c>
      <c r="AK30" s="164">
        <v>0</v>
      </c>
      <c r="AL30" s="164">
        <v>1407180</v>
      </c>
      <c r="AM30" s="164">
        <v>10412309</v>
      </c>
    </row>
    <row r="31" spans="1:39" ht="25.5" customHeight="1">
      <c r="A31" s="272" t="s">
        <v>112</v>
      </c>
      <c r="B31" s="164">
        <v>1569423</v>
      </c>
      <c r="C31" s="164">
        <v>768942</v>
      </c>
      <c r="D31" s="164">
        <v>456926</v>
      </c>
      <c r="E31" s="164">
        <v>312962</v>
      </c>
      <c r="F31" s="164">
        <v>273415</v>
      </c>
      <c r="G31" s="164">
        <v>0</v>
      </c>
      <c r="H31" s="164">
        <v>5931</v>
      </c>
      <c r="I31" s="164">
        <v>33616</v>
      </c>
      <c r="J31" s="164">
        <v>143964</v>
      </c>
      <c r="K31" s="164">
        <v>137257</v>
      </c>
      <c r="L31" s="164">
        <v>0</v>
      </c>
      <c r="M31" s="164">
        <v>1262</v>
      </c>
      <c r="N31" s="164">
        <v>5445</v>
      </c>
      <c r="O31" s="164">
        <v>50872</v>
      </c>
      <c r="P31" s="164">
        <v>433358</v>
      </c>
      <c r="Q31" s="164">
        <v>367123</v>
      </c>
      <c r="R31" s="164">
        <v>234648</v>
      </c>
      <c r="S31" s="164">
        <v>234648</v>
      </c>
      <c r="T31" s="164">
        <v>33768</v>
      </c>
      <c r="U31" s="164">
        <v>163077</v>
      </c>
      <c r="V31" s="164">
        <v>33768</v>
      </c>
      <c r="W31" s="164">
        <v>163077</v>
      </c>
      <c r="X31" s="164">
        <v>37803</v>
      </c>
      <c r="Y31" s="164">
        <v>0</v>
      </c>
      <c r="Z31" s="164">
        <v>0</v>
      </c>
      <c r="AA31" s="164">
        <v>0</v>
      </c>
      <c r="AB31" s="164">
        <v>0</v>
      </c>
      <c r="AC31" s="164">
        <v>0</v>
      </c>
      <c r="AD31" s="164">
        <v>0</v>
      </c>
      <c r="AE31" s="164">
        <v>2453975</v>
      </c>
      <c r="AF31" s="164">
        <v>678017</v>
      </c>
      <c r="AG31" s="164">
        <v>84406</v>
      </c>
      <c r="AH31" s="164">
        <v>533692</v>
      </c>
      <c r="AI31" s="164">
        <v>323970</v>
      </c>
      <c r="AJ31" s="164">
        <v>0</v>
      </c>
      <c r="AK31" s="164">
        <v>4000</v>
      </c>
      <c r="AL31" s="164">
        <v>829890</v>
      </c>
      <c r="AM31" s="164">
        <v>4258046</v>
      </c>
    </row>
    <row r="32" spans="1:39" ht="25.5" customHeight="1">
      <c r="A32" s="272" t="s">
        <v>24</v>
      </c>
      <c r="B32" s="164">
        <v>3246104</v>
      </c>
      <c r="C32" s="164">
        <v>1336070</v>
      </c>
      <c r="D32" s="164">
        <v>711638</v>
      </c>
      <c r="E32" s="164">
        <v>493141</v>
      </c>
      <c r="F32" s="164">
        <v>463965</v>
      </c>
      <c r="G32" s="164">
        <v>0</v>
      </c>
      <c r="H32" s="164">
        <v>18864</v>
      </c>
      <c r="I32" s="164">
        <v>10312</v>
      </c>
      <c r="J32" s="164">
        <v>218497</v>
      </c>
      <c r="K32" s="164">
        <v>212523</v>
      </c>
      <c r="L32" s="164">
        <v>0</v>
      </c>
      <c r="M32" s="164">
        <v>3971</v>
      </c>
      <c r="N32" s="164">
        <v>2003</v>
      </c>
      <c r="O32" s="164">
        <v>82575</v>
      </c>
      <c r="P32" s="164">
        <v>1404393</v>
      </c>
      <c r="Q32" s="164">
        <v>505641</v>
      </c>
      <c r="R32" s="164">
        <v>309868</v>
      </c>
      <c r="S32" s="164">
        <v>309868</v>
      </c>
      <c r="T32" s="164">
        <v>40653</v>
      </c>
      <c r="U32" s="164">
        <v>264827</v>
      </c>
      <c r="V32" s="164">
        <v>40653</v>
      </c>
      <c r="W32" s="164">
        <v>264827</v>
      </c>
      <c r="X32" s="164">
        <v>4388</v>
      </c>
      <c r="Y32" s="164">
        <v>0</v>
      </c>
      <c r="Z32" s="164">
        <v>0</v>
      </c>
      <c r="AA32" s="164">
        <v>0</v>
      </c>
      <c r="AB32" s="164">
        <v>0</v>
      </c>
      <c r="AC32" s="164">
        <v>0</v>
      </c>
      <c r="AD32" s="164">
        <v>0</v>
      </c>
      <c r="AE32" s="164">
        <v>3766794</v>
      </c>
      <c r="AF32" s="164">
        <v>1212673</v>
      </c>
      <c r="AG32" s="164">
        <v>49748</v>
      </c>
      <c r="AH32" s="164">
        <v>827499</v>
      </c>
      <c r="AI32" s="164">
        <v>755256</v>
      </c>
      <c r="AJ32" s="164">
        <v>0</v>
      </c>
      <c r="AK32" s="164">
        <v>864</v>
      </c>
      <c r="AL32" s="164">
        <v>920754</v>
      </c>
      <c r="AM32" s="164">
        <v>7322766</v>
      </c>
    </row>
    <row r="33" spans="1:39" ht="25.5" customHeight="1">
      <c r="A33" s="272" t="s">
        <v>25</v>
      </c>
      <c r="B33" s="164">
        <v>1796686</v>
      </c>
      <c r="C33" s="164">
        <v>842818</v>
      </c>
      <c r="D33" s="164">
        <v>473972</v>
      </c>
      <c r="E33" s="164">
        <v>315454</v>
      </c>
      <c r="F33" s="164">
        <v>289575</v>
      </c>
      <c r="G33" s="164">
        <v>0</v>
      </c>
      <c r="H33" s="164">
        <v>25879</v>
      </c>
      <c r="I33" s="164">
        <v>0</v>
      </c>
      <c r="J33" s="164">
        <v>158518</v>
      </c>
      <c r="K33" s="164">
        <v>151511</v>
      </c>
      <c r="L33" s="164">
        <v>0</v>
      </c>
      <c r="M33" s="164">
        <v>7007</v>
      </c>
      <c r="N33" s="164">
        <v>0</v>
      </c>
      <c r="O33" s="164">
        <v>48602</v>
      </c>
      <c r="P33" s="164">
        <v>663605</v>
      </c>
      <c r="Q33" s="164">
        <v>290263</v>
      </c>
      <c r="R33" s="164">
        <v>577618</v>
      </c>
      <c r="S33" s="164">
        <v>577618</v>
      </c>
      <c r="T33" s="164">
        <v>80128</v>
      </c>
      <c r="U33" s="164">
        <v>433044</v>
      </c>
      <c r="V33" s="164">
        <v>80128</v>
      </c>
      <c r="W33" s="164">
        <v>433044</v>
      </c>
      <c r="X33" s="164">
        <v>64446</v>
      </c>
      <c r="Y33" s="164">
        <v>0</v>
      </c>
      <c r="Z33" s="164">
        <v>0</v>
      </c>
      <c r="AA33" s="164">
        <v>0</v>
      </c>
      <c r="AB33" s="164">
        <v>0</v>
      </c>
      <c r="AC33" s="164">
        <v>0</v>
      </c>
      <c r="AD33" s="164">
        <v>0</v>
      </c>
      <c r="AE33" s="164">
        <v>2263928</v>
      </c>
      <c r="AF33" s="164">
        <v>792152</v>
      </c>
      <c r="AG33" s="164">
        <v>17340</v>
      </c>
      <c r="AH33" s="164">
        <v>651959</v>
      </c>
      <c r="AI33" s="164">
        <v>197072</v>
      </c>
      <c r="AJ33" s="164">
        <v>0</v>
      </c>
      <c r="AK33" s="164">
        <v>960</v>
      </c>
      <c r="AL33" s="164">
        <v>604445</v>
      </c>
      <c r="AM33" s="164">
        <v>4638232</v>
      </c>
    </row>
    <row r="34" spans="1:39" ht="25.5" customHeight="1">
      <c r="A34" s="272" t="s">
        <v>26</v>
      </c>
      <c r="B34" s="164">
        <v>2921009</v>
      </c>
      <c r="C34" s="164">
        <v>1237089</v>
      </c>
      <c r="D34" s="164">
        <v>677746</v>
      </c>
      <c r="E34" s="164">
        <v>444391</v>
      </c>
      <c r="F34" s="164">
        <v>419412</v>
      </c>
      <c r="G34" s="164">
        <v>0</v>
      </c>
      <c r="H34" s="164">
        <v>24979</v>
      </c>
      <c r="I34" s="164">
        <v>0</v>
      </c>
      <c r="J34" s="164">
        <v>233355</v>
      </c>
      <c r="K34" s="164">
        <v>227589</v>
      </c>
      <c r="L34" s="164">
        <v>0</v>
      </c>
      <c r="M34" s="164">
        <v>5766</v>
      </c>
      <c r="N34" s="164">
        <v>0</v>
      </c>
      <c r="O34" s="164">
        <v>73254</v>
      </c>
      <c r="P34" s="164">
        <v>1017528</v>
      </c>
      <c r="Q34" s="164">
        <v>666392</v>
      </c>
      <c r="R34" s="164">
        <v>849575</v>
      </c>
      <c r="S34" s="164">
        <v>849575</v>
      </c>
      <c r="T34" s="164">
        <v>501588</v>
      </c>
      <c r="U34" s="164">
        <v>329059</v>
      </c>
      <c r="V34" s="164">
        <v>501588</v>
      </c>
      <c r="W34" s="164">
        <v>329059</v>
      </c>
      <c r="X34" s="164">
        <v>18928</v>
      </c>
      <c r="Y34" s="164">
        <v>0</v>
      </c>
      <c r="Z34" s="164">
        <v>0</v>
      </c>
      <c r="AA34" s="164">
        <v>0</v>
      </c>
      <c r="AB34" s="164">
        <v>0</v>
      </c>
      <c r="AC34" s="164">
        <v>0</v>
      </c>
      <c r="AD34" s="164">
        <v>0</v>
      </c>
      <c r="AE34" s="164">
        <v>3082750</v>
      </c>
      <c r="AF34" s="164">
        <v>1168462</v>
      </c>
      <c r="AG34" s="164">
        <v>23443</v>
      </c>
      <c r="AH34" s="164">
        <v>682087</v>
      </c>
      <c r="AI34" s="164">
        <v>251383</v>
      </c>
      <c r="AJ34" s="164">
        <v>0</v>
      </c>
      <c r="AK34" s="164">
        <v>0</v>
      </c>
      <c r="AL34" s="164">
        <v>957375</v>
      </c>
      <c r="AM34" s="164">
        <v>6853334</v>
      </c>
    </row>
    <row r="35" spans="1:39" ht="25.5" customHeight="1">
      <c r="A35" s="272" t="s">
        <v>27</v>
      </c>
      <c r="B35" s="164">
        <v>5235079</v>
      </c>
      <c r="C35" s="164">
        <v>2203742</v>
      </c>
      <c r="D35" s="164">
        <v>1228128</v>
      </c>
      <c r="E35" s="164">
        <v>796069</v>
      </c>
      <c r="F35" s="164">
        <v>735813</v>
      </c>
      <c r="G35" s="164">
        <v>0</v>
      </c>
      <c r="H35" s="164">
        <v>60256</v>
      </c>
      <c r="I35" s="164">
        <v>0</v>
      </c>
      <c r="J35" s="164">
        <v>432059</v>
      </c>
      <c r="K35" s="164">
        <v>415444</v>
      </c>
      <c r="L35" s="164">
        <v>0</v>
      </c>
      <c r="M35" s="164">
        <v>16615</v>
      </c>
      <c r="N35" s="164">
        <v>0</v>
      </c>
      <c r="O35" s="164">
        <v>125758</v>
      </c>
      <c r="P35" s="164">
        <v>1442619</v>
      </c>
      <c r="Q35" s="164">
        <v>1588718</v>
      </c>
      <c r="R35" s="164">
        <v>1987929</v>
      </c>
      <c r="S35" s="164">
        <v>1958745</v>
      </c>
      <c r="T35" s="164">
        <v>790781</v>
      </c>
      <c r="U35" s="164">
        <v>1063706</v>
      </c>
      <c r="V35" s="164">
        <v>790781</v>
      </c>
      <c r="W35" s="164">
        <v>1063706</v>
      </c>
      <c r="X35" s="164">
        <v>104258</v>
      </c>
      <c r="Y35" s="164">
        <v>0</v>
      </c>
      <c r="Z35" s="164">
        <v>0</v>
      </c>
      <c r="AA35" s="164">
        <v>0</v>
      </c>
      <c r="AB35" s="164">
        <v>0</v>
      </c>
      <c r="AC35" s="164">
        <v>29184</v>
      </c>
      <c r="AD35" s="164">
        <v>0</v>
      </c>
      <c r="AE35" s="164">
        <v>7305166</v>
      </c>
      <c r="AF35" s="164">
        <v>2480077</v>
      </c>
      <c r="AG35" s="164">
        <v>405340</v>
      </c>
      <c r="AH35" s="164">
        <v>1804615</v>
      </c>
      <c r="AI35" s="164">
        <v>830421</v>
      </c>
      <c r="AJ35" s="164">
        <v>30444</v>
      </c>
      <c r="AK35" s="164">
        <v>2000</v>
      </c>
      <c r="AL35" s="164">
        <v>1752269</v>
      </c>
      <c r="AM35" s="164">
        <v>14528174</v>
      </c>
    </row>
    <row r="36" spans="1:39" ht="25.5" customHeight="1">
      <c r="A36" s="272" t="s">
        <v>28</v>
      </c>
      <c r="B36" s="164">
        <v>3958609</v>
      </c>
      <c r="C36" s="164">
        <v>1277918</v>
      </c>
      <c r="D36" s="164">
        <v>746691</v>
      </c>
      <c r="E36" s="164">
        <v>496021</v>
      </c>
      <c r="F36" s="164">
        <v>466309</v>
      </c>
      <c r="G36" s="164">
        <v>0</v>
      </c>
      <c r="H36" s="164">
        <v>0</v>
      </c>
      <c r="I36" s="164">
        <v>29712</v>
      </c>
      <c r="J36" s="164">
        <v>250670</v>
      </c>
      <c r="K36" s="164">
        <v>246431</v>
      </c>
      <c r="L36" s="164">
        <v>0</v>
      </c>
      <c r="M36" s="164">
        <v>0</v>
      </c>
      <c r="N36" s="164">
        <v>4239</v>
      </c>
      <c r="O36" s="164">
        <v>84518</v>
      </c>
      <c r="P36" s="164">
        <v>2062015</v>
      </c>
      <c r="Q36" s="164">
        <v>618676</v>
      </c>
      <c r="R36" s="164">
        <v>927372</v>
      </c>
      <c r="S36" s="164">
        <v>927372</v>
      </c>
      <c r="T36" s="164">
        <v>303718</v>
      </c>
      <c r="U36" s="164">
        <v>553658</v>
      </c>
      <c r="V36" s="164">
        <v>303718</v>
      </c>
      <c r="W36" s="164">
        <v>553658</v>
      </c>
      <c r="X36" s="164">
        <v>69996</v>
      </c>
      <c r="Y36" s="164">
        <v>0</v>
      </c>
      <c r="Z36" s="164">
        <v>0</v>
      </c>
      <c r="AA36" s="164">
        <v>0</v>
      </c>
      <c r="AB36" s="164">
        <v>0</v>
      </c>
      <c r="AC36" s="164">
        <v>0</v>
      </c>
      <c r="AD36" s="164">
        <v>0</v>
      </c>
      <c r="AE36" s="164">
        <v>4113255</v>
      </c>
      <c r="AF36" s="164">
        <v>1394683</v>
      </c>
      <c r="AG36" s="164">
        <v>158484</v>
      </c>
      <c r="AH36" s="164">
        <v>1663363</v>
      </c>
      <c r="AI36" s="164">
        <v>212334</v>
      </c>
      <c r="AJ36" s="164">
        <v>0</v>
      </c>
      <c r="AK36" s="164">
        <v>3000</v>
      </c>
      <c r="AL36" s="164">
        <v>681391</v>
      </c>
      <c r="AM36" s="164">
        <v>8999236</v>
      </c>
    </row>
    <row r="37" spans="1:39" ht="25.5" customHeight="1">
      <c r="A37" s="272" t="s">
        <v>29</v>
      </c>
      <c r="B37" s="164">
        <v>4075123</v>
      </c>
      <c r="C37" s="164">
        <v>1432532</v>
      </c>
      <c r="D37" s="164">
        <v>858833</v>
      </c>
      <c r="E37" s="164">
        <v>557416</v>
      </c>
      <c r="F37" s="164">
        <v>557416</v>
      </c>
      <c r="G37" s="164">
        <v>0</v>
      </c>
      <c r="H37" s="164">
        <v>0</v>
      </c>
      <c r="I37" s="164">
        <v>0</v>
      </c>
      <c r="J37" s="164">
        <v>301417</v>
      </c>
      <c r="K37" s="164">
        <v>301417</v>
      </c>
      <c r="L37" s="164">
        <v>0</v>
      </c>
      <c r="M37" s="164">
        <v>0</v>
      </c>
      <c r="N37" s="164">
        <v>0</v>
      </c>
      <c r="O37" s="164">
        <v>95242</v>
      </c>
      <c r="P37" s="164">
        <v>1853361</v>
      </c>
      <c r="Q37" s="164">
        <v>789230</v>
      </c>
      <c r="R37" s="164">
        <v>583220</v>
      </c>
      <c r="S37" s="164">
        <v>583220</v>
      </c>
      <c r="T37" s="164">
        <v>68538</v>
      </c>
      <c r="U37" s="164">
        <v>488335</v>
      </c>
      <c r="V37" s="164">
        <v>68538</v>
      </c>
      <c r="W37" s="164">
        <v>488335</v>
      </c>
      <c r="X37" s="164">
        <v>26347</v>
      </c>
      <c r="Y37" s="164">
        <v>0</v>
      </c>
      <c r="Z37" s="164">
        <v>0</v>
      </c>
      <c r="AA37" s="164">
        <v>0</v>
      </c>
      <c r="AB37" s="164">
        <v>0</v>
      </c>
      <c r="AC37" s="164">
        <v>0</v>
      </c>
      <c r="AD37" s="164">
        <v>0</v>
      </c>
      <c r="AE37" s="164">
        <v>5112367</v>
      </c>
      <c r="AF37" s="164">
        <v>1546422</v>
      </c>
      <c r="AG37" s="164">
        <v>190696</v>
      </c>
      <c r="AH37" s="164">
        <v>1685519</v>
      </c>
      <c r="AI37" s="164">
        <v>461034</v>
      </c>
      <c r="AJ37" s="164">
        <v>0</v>
      </c>
      <c r="AK37" s="164">
        <v>0</v>
      </c>
      <c r="AL37" s="164">
        <v>1228696</v>
      </c>
      <c r="AM37" s="164">
        <v>9770710</v>
      </c>
    </row>
    <row r="38" spans="1:39" ht="25.5" customHeight="1">
      <c r="A38" s="272" t="s">
        <v>30</v>
      </c>
      <c r="B38" s="164">
        <v>3268678</v>
      </c>
      <c r="C38" s="164">
        <v>1117373</v>
      </c>
      <c r="D38" s="164">
        <v>556779</v>
      </c>
      <c r="E38" s="164">
        <v>350714</v>
      </c>
      <c r="F38" s="164">
        <v>322217</v>
      </c>
      <c r="G38" s="164">
        <v>3295</v>
      </c>
      <c r="H38" s="164">
        <v>18700</v>
      </c>
      <c r="I38" s="164">
        <v>6502</v>
      </c>
      <c r="J38" s="164">
        <v>206065</v>
      </c>
      <c r="K38" s="164">
        <v>198041</v>
      </c>
      <c r="L38" s="164">
        <v>1326</v>
      </c>
      <c r="M38" s="164">
        <v>5505</v>
      </c>
      <c r="N38" s="164">
        <v>1193</v>
      </c>
      <c r="O38" s="164">
        <v>58900</v>
      </c>
      <c r="P38" s="164">
        <v>1455485</v>
      </c>
      <c r="Q38" s="164">
        <v>695820</v>
      </c>
      <c r="R38" s="164">
        <v>2341274</v>
      </c>
      <c r="S38" s="164">
        <v>2341274</v>
      </c>
      <c r="T38" s="164">
        <v>904826</v>
      </c>
      <c r="U38" s="164">
        <v>1436448</v>
      </c>
      <c r="V38" s="164">
        <v>904826</v>
      </c>
      <c r="W38" s="164">
        <v>1431052</v>
      </c>
      <c r="X38" s="164">
        <v>0</v>
      </c>
      <c r="Y38" s="164">
        <v>5396</v>
      </c>
      <c r="Z38" s="164">
        <v>0</v>
      </c>
      <c r="AA38" s="164">
        <v>0</v>
      </c>
      <c r="AB38" s="164">
        <v>0</v>
      </c>
      <c r="AC38" s="164">
        <v>0</v>
      </c>
      <c r="AD38" s="164">
        <v>0</v>
      </c>
      <c r="AE38" s="164">
        <v>3359262</v>
      </c>
      <c r="AF38" s="164">
        <v>980912</v>
      </c>
      <c r="AG38" s="164">
        <v>11211</v>
      </c>
      <c r="AH38" s="164">
        <v>931439</v>
      </c>
      <c r="AI38" s="164">
        <v>509242</v>
      </c>
      <c r="AJ38" s="164">
        <v>0</v>
      </c>
      <c r="AK38" s="164">
        <v>0</v>
      </c>
      <c r="AL38" s="164">
        <v>926458</v>
      </c>
      <c r="AM38" s="164">
        <v>8969214</v>
      </c>
    </row>
    <row r="39" spans="1:39" ht="25.5" customHeight="1">
      <c r="A39" s="272" t="s">
        <v>31</v>
      </c>
      <c r="B39" s="164">
        <v>1723066</v>
      </c>
      <c r="C39" s="164">
        <v>710312</v>
      </c>
      <c r="D39" s="164">
        <v>397494</v>
      </c>
      <c r="E39" s="164">
        <v>275268</v>
      </c>
      <c r="F39" s="164">
        <v>244796</v>
      </c>
      <c r="G39" s="164">
        <v>0</v>
      </c>
      <c r="H39" s="164">
        <v>8826</v>
      </c>
      <c r="I39" s="164">
        <v>21646</v>
      </c>
      <c r="J39" s="164">
        <v>122226</v>
      </c>
      <c r="K39" s="164">
        <v>116002</v>
      </c>
      <c r="L39" s="164">
        <v>0</v>
      </c>
      <c r="M39" s="164">
        <v>2346</v>
      </c>
      <c r="N39" s="164">
        <v>3878</v>
      </c>
      <c r="O39" s="164">
        <v>46127</v>
      </c>
      <c r="P39" s="164">
        <v>756122</v>
      </c>
      <c r="Q39" s="164">
        <v>256632</v>
      </c>
      <c r="R39" s="164">
        <v>415343</v>
      </c>
      <c r="S39" s="164">
        <v>415343</v>
      </c>
      <c r="T39" s="164">
        <v>214330</v>
      </c>
      <c r="U39" s="164">
        <v>181356</v>
      </c>
      <c r="V39" s="164">
        <v>214330</v>
      </c>
      <c r="W39" s="164">
        <v>181356</v>
      </c>
      <c r="X39" s="164">
        <v>19657</v>
      </c>
      <c r="Y39" s="164">
        <v>0</v>
      </c>
      <c r="Z39" s="164">
        <v>0</v>
      </c>
      <c r="AA39" s="164">
        <v>0</v>
      </c>
      <c r="AB39" s="164">
        <v>0</v>
      </c>
      <c r="AC39" s="164">
        <v>0</v>
      </c>
      <c r="AD39" s="164">
        <v>0</v>
      </c>
      <c r="AE39" s="164">
        <v>1708862</v>
      </c>
      <c r="AF39" s="164">
        <v>630413</v>
      </c>
      <c r="AG39" s="164">
        <v>8126</v>
      </c>
      <c r="AH39" s="164">
        <v>431886</v>
      </c>
      <c r="AI39" s="164">
        <v>352816</v>
      </c>
      <c r="AJ39" s="164">
        <v>418</v>
      </c>
      <c r="AK39" s="164">
        <v>3500</v>
      </c>
      <c r="AL39" s="164">
        <v>281703</v>
      </c>
      <c r="AM39" s="164">
        <v>3847271</v>
      </c>
    </row>
    <row r="40" spans="1:39" ht="25.5" customHeight="1">
      <c r="A40" s="272" t="s">
        <v>32</v>
      </c>
      <c r="B40" s="164">
        <v>1391557</v>
      </c>
      <c r="C40" s="164">
        <v>669513</v>
      </c>
      <c r="D40" s="164">
        <v>361471</v>
      </c>
      <c r="E40" s="164">
        <v>238376</v>
      </c>
      <c r="F40" s="164">
        <v>238376</v>
      </c>
      <c r="G40" s="164">
        <v>0</v>
      </c>
      <c r="H40" s="164">
        <v>0</v>
      </c>
      <c r="I40" s="164">
        <v>0</v>
      </c>
      <c r="J40" s="164">
        <v>123095</v>
      </c>
      <c r="K40" s="164">
        <v>123095</v>
      </c>
      <c r="L40" s="164">
        <v>0</v>
      </c>
      <c r="M40" s="164">
        <v>0</v>
      </c>
      <c r="N40" s="164">
        <v>0</v>
      </c>
      <c r="O40" s="164">
        <v>41321</v>
      </c>
      <c r="P40" s="164">
        <v>432743</v>
      </c>
      <c r="Q40" s="164">
        <v>289301</v>
      </c>
      <c r="R40" s="164">
        <v>340061</v>
      </c>
      <c r="S40" s="164">
        <v>340061</v>
      </c>
      <c r="T40" s="164">
        <v>197015</v>
      </c>
      <c r="U40" s="164">
        <v>143046</v>
      </c>
      <c r="V40" s="164">
        <v>197015</v>
      </c>
      <c r="W40" s="164">
        <v>143046</v>
      </c>
      <c r="X40" s="164">
        <v>0</v>
      </c>
      <c r="Y40" s="164">
        <v>0</v>
      </c>
      <c r="Z40" s="164">
        <v>0</v>
      </c>
      <c r="AA40" s="164">
        <v>0</v>
      </c>
      <c r="AB40" s="164">
        <v>0</v>
      </c>
      <c r="AC40" s="164">
        <v>0</v>
      </c>
      <c r="AD40" s="164">
        <v>0</v>
      </c>
      <c r="AE40" s="164">
        <v>1730591</v>
      </c>
      <c r="AF40" s="164">
        <v>497420</v>
      </c>
      <c r="AG40" s="164">
        <v>14956</v>
      </c>
      <c r="AH40" s="164">
        <v>667182</v>
      </c>
      <c r="AI40" s="164">
        <v>317819</v>
      </c>
      <c r="AJ40" s="164">
        <v>3782</v>
      </c>
      <c r="AK40" s="164">
        <v>8020</v>
      </c>
      <c r="AL40" s="164">
        <v>221412</v>
      </c>
      <c r="AM40" s="164">
        <v>3462209</v>
      </c>
    </row>
    <row r="41" spans="1:39" ht="25.5" customHeight="1">
      <c r="A41" s="272" t="s">
        <v>33</v>
      </c>
      <c r="B41" s="164">
        <v>2105281</v>
      </c>
      <c r="C41" s="164">
        <v>884861</v>
      </c>
      <c r="D41" s="164">
        <v>490015</v>
      </c>
      <c r="E41" s="164">
        <v>318005</v>
      </c>
      <c r="F41" s="164">
        <v>306211</v>
      </c>
      <c r="G41" s="164">
        <v>0</v>
      </c>
      <c r="H41" s="164">
        <v>11794</v>
      </c>
      <c r="I41" s="164">
        <v>0</v>
      </c>
      <c r="J41" s="164">
        <v>172010</v>
      </c>
      <c r="K41" s="164">
        <v>168890</v>
      </c>
      <c r="L41" s="164">
        <v>0</v>
      </c>
      <c r="M41" s="164">
        <v>3120</v>
      </c>
      <c r="N41" s="164">
        <v>0</v>
      </c>
      <c r="O41" s="164">
        <v>57909</v>
      </c>
      <c r="P41" s="164">
        <v>824880</v>
      </c>
      <c r="Q41" s="164">
        <v>395540</v>
      </c>
      <c r="R41" s="164">
        <v>537666</v>
      </c>
      <c r="S41" s="164">
        <v>537666</v>
      </c>
      <c r="T41" s="164">
        <v>120802</v>
      </c>
      <c r="U41" s="164">
        <v>415387</v>
      </c>
      <c r="V41" s="164">
        <v>120802</v>
      </c>
      <c r="W41" s="164">
        <v>415387</v>
      </c>
      <c r="X41" s="164">
        <v>1477</v>
      </c>
      <c r="Y41" s="164">
        <v>0</v>
      </c>
      <c r="Z41" s="164">
        <v>0</v>
      </c>
      <c r="AA41" s="164">
        <v>0</v>
      </c>
      <c r="AB41" s="164">
        <v>0</v>
      </c>
      <c r="AC41" s="164">
        <v>0</v>
      </c>
      <c r="AD41" s="164">
        <v>0</v>
      </c>
      <c r="AE41" s="164">
        <v>2982383</v>
      </c>
      <c r="AF41" s="164">
        <v>842628</v>
      </c>
      <c r="AG41" s="164">
        <v>62492</v>
      </c>
      <c r="AH41" s="164">
        <v>1014951</v>
      </c>
      <c r="AI41" s="164">
        <v>676313</v>
      </c>
      <c r="AJ41" s="164">
        <v>0</v>
      </c>
      <c r="AK41" s="164">
        <v>11000</v>
      </c>
      <c r="AL41" s="164">
        <v>374999</v>
      </c>
      <c r="AM41" s="164">
        <v>5625330</v>
      </c>
    </row>
    <row r="42" spans="1:39" ht="25.5" customHeight="1">
      <c r="A42" s="272" t="s">
        <v>34</v>
      </c>
      <c r="B42" s="164">
        <v>1149902</v>
      </c>
      <c r="C42" s="164">
        <v>636047</v>
      </c>
      <c r="D42" s="164">
        <v>356412</v>
      </c>
      <c r="E42" s="164">
        <v>236244</v>
      </c>
      <c r="F42" s="164">
        <v>218073</v>
      </c>
      <c r="G42" s="164">
        <v>0</v>
      </c>
      <c r="H42" s="164">
        <v>0</v>
      </c>
      <c r="I42" s="164">
        <v>18171</v>
      </c>
      <c r="J42" s="164">
        <v>120168</v>
      </c>
      <c r="K42" s="164">
        <v>115785</v>
      </c>
      <c r="L42" s="164">
        <v>0</v>
      </c>
      <c r="M42" s="164">
        <v>0</v>
      </c>
      <c r="N42" s="164">
        <v>4383</v>
      </c>
      <c r="O42" s="164">
        <v>36519</v>
      </c>
      <c r="P42" s="164">
        <v>269944</v>
      </c>
      <c r="Q42" s="164">
        <v>243911</v>
      </c>
      <c r="R42" s="164">
        <v>408366</v>
      </c>
      <c r="S42" s="164">
        <v>393540</v>
      </c>
      <c r="T42" s="164">
        <v>124962</v>
      </c>
      <c r="U42" s="164">
        <v>258712</v>
      </c>
      <c r="V42" s="164">
        <v>124962</v>
      </c>
      <c r="W42" s="164">
        <v>258712</v>
      </c>
      <c r="X42" s="164">
        <v>9866</v>
      </c>
      <c r="Y42" s="164">
        <v>0</v>
      </c>
      <c r="Z42" s="164">
        <v>0</v>
      </c>
      <c r="AA42" s="164">
        <v>0</v>
      </c>
      <c r="AB42" s="164">
        <v>0</v>
      </c>
      <c r="AC42" s="164">
        <v>14826</v>
      </c>
      <c r="AD42" s="164">
        <v>0</v>
      </c>
      <c r="AE42" s="164">
        <v>1748801</v>
      </c>
      <c r="AF42" s="164">
        <v>567533</v>
      </c>
      <c r="AG42" s="164">
        <v>17181</v>
      </c>
      <c r="AH42" s="164">
        <v>423262</v>
      </c>
      <c r="AI42" s="164">
        <v>265386</v>
      </c>
      <c r="AJ42" s="164">
        <v>0</v>
      </c>
      <c r="AK42" s="164">
        <v>14500</v>
      </c>
      <c r="AL42" s="164">
        <v>460939</v>
      </c>
      <c r="AM42" s="164">
        <v>3307069</v>
      </c>
    </row>
    <row r="43" spans="1:39" ht="25.5" customHeight="1">
      <c r="A43" s="272" t="s">
        <v>35</v>
      </c>
      <c r="B43" s="164">
        <v>2557240</v>
      </c>
      <c r="C43" s="164">
        <v>1266926</v>
      </c>
      <c r="D43" s="164">
        <v>759844</v>
      </c>
      <c r="E43" s="164">
        <v>502135</v>
      </c>
      <c r="F43" s="164">
        <v>452947</v>
      </c>
      <c r="G43" s="164">
        <v>0</v>
      </c>
      <c r="H43" s="164">
        <v>33333</v>
      </c>
      <c r="I43" s="164">
        <v>15855</v>
      </c>
      <c r="J43" s="164">
        <v>257709</v>
      </c>
      <c r="K43" s="164">
        <v>244005</v>
      </c>
      <c r="L43" s="164">
        <v>0</v>
      </c>
      <c r="M43" s="164">
        <v>8378</v>
      </c>
      <c r="N43" s="164">
        <v>5326</v>
      </c>
      <c r="O43" s="164">
        <v>85806</v>
      </c>
      <c r="P43" s="164">
        <v>855076</v>
      </c>
      <c r="Q43" s="164">
        <v>435238</v>
      </c>
      <c r="R43" s="164">
        <v>729347</v>
      </c>
      <c r="S43" s="164">
        <v>699352</v>
      </c>
      <c r="T43" s="164">
        <v>101936</v>
      </c>
      <c r="U43" s="164">
        <v>569488</v>
      </c>
      <c r="V43" s="164">
        <v>101936</v>
      </c>
      <c r="W43" s="164">
        <v>569488</v>
      </c>
      <c r="X43" s="164">
        <v>27928</v>
      </c>
      <c r="Y43" s="164">
        <v>0</v>
      </c>
      <c r="Z43" s="164">
        <v>0</v>
      </c>
      <c r="AA43" s="164">
        <v>0</v>
      </c>
      <c r="AB43" s="164">
        <v>0</v>
      </c>
      <c r="AC43" s="164">
        <v>29995</v>
      </c>
      <c r="AD43" s="164">
        <v>0</v>
      </c>
      <c r="AE43" s="164">
        <v>3704973</v>
      </c>
      <c r="AF43" s="164">
        <v>1227110</v>
      </c>
      <c r="AG43" s="164">
        <v>56535</v>
      </c>
      <c r="AH43" s="164">
        <v>968564</v>
      </c>
      <c r="AI43" s="164">
        <v>812558</v>
      </c>
      <c r="AJ43" s="164">
        <v>105481</v>
      </c>
      <c r="AK43" s="164">
        <v>28000</v>
      </c>
      <c r="AL43" s="164">
        <v>506725</v>
      </c>
      <c r="AM43" s="164">
        <v>6991560</v>
      </c>
    </row>
    <row r="44" spans="1:39" ht="25.5" customHeight="1">
      <c r="A44" s="272" t="s">
        <v>36</v>
      </c>
      <c r="B44" s="164">
        <v>2212880</v>
      </c>
      <c r="C44" s="164">
        <v>1069701</v>
      </c>
      <c r="D44" s="164">
        <v>655122</v>
      </c>
      <c r="E44" s="164">
        <v>428460</v>
      </c>
      <c r="F44" s="164">
        <v>371684</v>
      </c>
      <c r="G44" s="164">
        <v>0</v>
      </c>
      <c r="H44" s="164">
        <v>16124</v>
      </c>
      <c r="I44" s="164">
        <v>40652</v>
      </c>
      <c r="J44" s="164">
        <v>226662</v>
      </c>
      <c r="K44" s="164">
        <v>210330</v>
      </c>
      <c r="L44" s="164">
        <v>0</v>
      </c>
      <c r="M44" s="164">
        <v>4131</v>
      </c>
      <c r="N44" s="164">
        <v>12201</v>
      </c>
      <c r="O44" s="164">
        <v>72478</v>
      </c>
      <c r="P44" s="164">
        <v>488000</v>
      </c>
      <c r="Q44" s="164">
        <v>655179</v>
      </c>
      <c r="R44" s="164">
        <v>949918</v>
      </c>
      <c r="S44" s="164">
        <v>803563</v>
      </c>
      <c r="T44" s="164">
        <v>332673</v>
      </c>
      <c r="U44" s="164">
        <v>462439</v>
      </c>
      <c r="V44" s="164">
        <v>332673</v>
      </c>
      <c r="W44" s="164">
        <v>462439</v>
      </c>
      <c r="X44" s="164">
        <v>8451</v>
      </c>
      <c r="Y44" s="164">
        <v>0</v>
      </c>
      <c r="Z44" s="164">
        <v>0</v>
      </c>
      <c r="AA44" s="164">
        <v>0</v>
      </c>
      <c r="AB44" s="164">
        <v>0</v>
      </c>
      <c r="AC44" s="164">
        <v>146355</v>
      </c>
      <c r="AD44" s="164">
        <v>0</v>
      </c>
      <c r="AE44" s="164">
        <v>3611740</v>
      </c>
      <c r="AF44" s="164">
        <v>1098956</v>
      </c>
      <c r="AG44" s="164">
        <v>54363</v>
      </c>
      <c r="AH44" s="164">
        <v>1270267</v>
      </c>
      <c r="AI44" s="164">
        <v>452199</v>
      </c>
      <c r="AJ44" s="164">
        <v>0</v>
      </c>
      <c r="AK44" s="164">
        <v>21000</v>
      </c>
      <c r="AL44" s="164">
        <v>714955</v>
      </c>
      <c r="AM44" s="164">
        <v>6774538</v>
      </c>
    </row>
    <row r="45" spans="1:39" ht="25.5" customHeight="1">
      <c r="A45" s="272" t="s">
        <v>37</v>
      </c>
      <c r="B45" s="164">
        <v>1059233</v>
      </c>
      <c r="C45" s="164">
        <v>593064</v>
      </c>
      <c r="D45" s="164">
        <v>375934</v>
      </c>
      <c r="E45" s="164">
        <v>254144</v>
      </c>
      <c r="F45" s="164">
        <v>205235</v>
      </c>
      <c r="G45" s="164">
        <v>0</v>
      </c>
      <c r="H45" s="164">
        <v>2781</v>
      </c>
      <c r="I45" s="164">
        <v>46128</v>
      </c>
      <c r="J45" s="164">
        <v>121790</v>
      </c>
      <c r="K45" s="164">
        <v>108084</v>
      </c>
      <c r="L45" s="164">
        <v>0</v>
      </c>
      <c r="M45" s="164">
        <v>0</v>
      </c>
      <c r="N45" s="164">
        <v>13706</v>
      </c>
      <c r="O45" s="164">
        <v>42956</v>
      </c>
      <c r="P45" s="164">
        <v>155226</v>
      </c>
      <c r="Q45" s="164">
        <v>310943</v>
      </c>
      <c r="R45" s="164">
        <v>266779</v>
      </c>
      <c r="S45" s="164">
        <v>252321</v>
      </c>
      <c r="T45" s="164">
        <v>117131</v>
      </c>
      <c r="U45" s="164">
        <v>115703</v>
      </c>
      <c r="V45" s="164">
        <v>117131</v>
      </c>
      <c r="W45" s="164">
        <v>115703</v>
      </c>
      <c r="X45" s="164">
        <v>19487</v>
      </c>
      <c r="Y45" s="164">
        <v>0</v>
      </c>
      <c r="Z45" s="164">
        <v>0</v>
      </c>
      <c r="AA45" s="164">
        <v>0</v>
      </c>
      <c r="AB45" s="164">
        <v>0</v>
      </c>
      <c r="AC45" s="164">
        <v>14458</v>
      </c>
      <c r="AD45" s="164">
        <v>0</v>
      </c>
      <c r="AE45" s="164">
        <v>1463835</v>
      </c>
      <c r="AF45" s="164">
        <v>427390</v>
      </c>
      <c r="AG45" s="164">
        <v>11915</v>
      </c>
      <c r="AH45" s="164">
        <v>438610</v>
      </c>
      <c r="AI45" s="164">
        <v>177100</v>
      </c>
      <c r="AJ45" s="164">
        <v>0</v>
      </c>
      <c r="AK45" s="164">
        <v>0</v>
      </c>
      <c r="AL45" s="164">
        <v>408820</v>
      </c>
      <c r="AM45" s="164">
        <v>2789847</v>
      </c>
    </row>
    <row r="46" spans="1:39" ht="25.5" customHeight="1">
      <c r="A46" s="272" t="s">
        <v>38</v>
      </c>
      <c r="B46" s="164">
        <v>3347940</v>
      </c>
      <c r="C46" s="164">
        <v>1320444</v>
      </c>
      <c r="D46" s="164">
        <v>720499</v>
      </c>
      <c r="E46" s="164">
        <v>473948</v>
      </c>
      <c r="F46" s="164">
        <v>440220</v>
      </c>
      <c r="G46" s="164">
        <v>0</v>
      </c>
      <c r="H46" s="164">
        <v>15801</v>
      </c>
      <c r="I46" s="164">
        <v>17927</v>
      </c>
      <c r="J46" s="164">
        <v>246551</v>
      </c>
      <c r="K46" s="164">
        <v>241116</v>
      </c>
      <c r="L46" s="164">
        <v>0</v>
      </c>
      <c r="M46" s="164">
        <v>3743</v>
      </c>
      <c r="N46" s="164">
        <v>1692</v>
      </c>
      <c r="O46" s="164">
        <v>80193</v>
      </c>
      <c r="P46" s="164">
        <v>1516990</v>
      </c>
      <c r="Q46" s="164">
        <v>510506</v>
      </c>
      <c r="R46" s="164">
        <v>1164714</v>
      </c>
      <c r="S46" s="164">
        <v>1123527</v>
      </c>
      <c r="T46" s="164">
        <v>148481</v>
      </c>
      <c r="U46" s="164">
        <v>968189</v>
      </c>
      <c r="V46" s="164">
        <v>148481</v>
      </c>
      <c r="W46" s="164">
        <v>967739</v>
      </c>
      <c r="X46" s="164">
        <v>6857</v>
      </c>
      <c r="Y46" s="164">
        <v>450</v>
      </c>
      <c r="Z46" s="164">
        <v>0</v>
      </c>
      <c r="AA46" s="164">
        <v>0</v>
      </c>
      <c r="AB46" s="164">
        <v>0</v>
      </c>
      <c r="AC46" s="164">
        <v>41187</v>
      </c>
      <c r="AD46" s="164">
        <v>0</v>
      </c>
      <c r="AE46" s="164">
        <v>4211957</v>
      </c>
      <c r="AF46" s="164">
        <v>991892</v>
      </c>
      <c r="AG46" s="164">
        <v>70617</v>
      </c>
      <c r="AH46" s="164">
        <v>1241406</v>
      </c>
      <c r="AI46" s="164">
        <v>991934</v>
      </c>
      <c r="AJ46" s="164">
        <v>219928</v>
      </c>
      <c r="AK46" s="164">
        <v>8000</v>
      </c>
      <c r="AL46" s="164">
        <v>688180</v>
      </c>
      <c r="AM46" s="164">
        <v>8724611</v>
      </c>
    </row>
    <row r="47" spans="1:39" ht="25.5" customHeight="1">
      <c r="A47" s="272" t="s">
        <v>39</v>
      </c>
      <c r="B47" s="164">
        <v>936755</v>
      </c>
      <c r="C47" s="164">
        <v>458832</v>
      </c>
      <c r="D47" s="164">
        <v>274063</v>
      </c>
      <c r="E47" s="164">
        <v>184741</v>
      </c>
      <c r="F47" s="164">
        <v>170013</v>
      </c>
      <c r="G47" s="164">
        <v>0</v>
      </c>
      <c r="H47" s="164">
        <v>0</v>
      </c>
      <c r="I47" s="164">
        <v>14728</v>
      </c>
      <c r="J47" s="164">
        <v>89322</v>
      </c>
      <c r="K47" s="164">
        <v>83776</v>
      </c>
      <c r="L47" s="164">
        <v>0</v>
      </c>
      <c r="M47" s="164">
        <v>0</v>
      </c>
      <c r="N47" s="164">
        <v>5546</v>
      </c>
      <c r="O47" s="164">
        <v>32607</v>
      </c>
      <c r="P47" s="164">
        <v>95171</v>
      </c>
      <c r="Q47" s="164">
        <v>382752</v>
      </c>
      <c r="R47" s="164">
        <v>749474</v>
      </c>
      <c r="S47" s="164">
        <v>731277</v>
      </c>
      <c r="T47" s="164">
        <v>264965</v>
      </c>
      <c r="U47" s="164">
        <v>450637</v>
      </c>
      <c r="V47" s="164">
        <v>264965</v>
      </c>
      <c r="W47" s="164">
        <v>430115</v>
      </c>
      <c r="X47" s="164">
        <v>15675</v>
      </c>
      <c r="Y47" s="164">
        <v>0</v>
      </c>
      <c r="Z47" s="164">
        <v>20522</v>
      </c>
      <c r="AA47" s="164">
        <v>0</v>
      </c>
      <c r="AB47" s="164">
        <v>20522</v>
      </c>
      <c r="AC47" s="164">
        <v>18197</v>
      </c>
      <c r="AD47" s="164">
        <v>0</v>
      </c>
      <c r="AE47" s="164">
        <v>2528061</v>
      </c>
      <c r="AF47" s="164">
        <v>844525</v>
      </c>
      <c r="AG47" s="164">
        <v>317653</v>
      </c>
      <c r="AH47" s="164">
        <v>372486</v>
      </c>
      <c r="AI47" s="164">
        <v>571201</v>
      </c>
      <c r="AJ47" s="164">
        <v>0</v>
      </c>
      <c r="AK47" s="164">
        <v>200000</v>
      </c>
      <c r="AL47" s="164">
        <v>222196</v>
      </c>
      <c r="AM47" s="164">
        <v>4214290</v>
      </c>
    </row>
    <row r="48" spans="1:39" ht="25.5" customHeight="1">
      <c r="A48" s="272" t="s">
        <v>192</v>
      </c>
      <c r="B48" s="273">
        <v>430648300</v>
      </c>
      <c r="C48" s="273">
        <v>147597560</v>
      </c>
      <c r="D48" s="273">
        <v>89363357</v>
      </c>
      <c r="E48" s="273">
        <v>58009425</v>
      </c>
      <c r="F48" s="273">
        <v>53602222</v>
      </c>
      <c r="G48" s="273">
        <v>238488</v>
      </c>
      <c r="H48" s="273">
        <v>1548466</v>
      </c>
      <c r="I48" s="273">
        <v>2620249</v>
      </c>
      <c r="J48" s="273">
        <v>31353932</v>
      </c>
      <c r="K48" s="273">
        <v>30240849</v>
      </c>
      <c r="L48" s="273">
        <v>114676</v>
      </c>
      <c r="M48" s="273">
        <v>450237</v>
      </c>
      <c r="N48" s="273">
        <v>548170</v>
      </c>
      <c r="O48" s="273">
        <v>8303681</v>
      </c>
      <c r="P48" s="273">
        <v>204829946</v>
      </c>
      <c r="Q48" s="273">
        <v>78220794</v>
      </c>
      <c r="R48" s="273">
        <v>121919715</v>
      </c>
      <c r="S48" s="273">
        <v>114607861</v>
      </c>
      <c r="T48" s="273">
        <v>50448035</v>
      </c>
      <c r="U48" s="273">
        <v>62151883</v>
      </c>
      <c r="V48" s="273">
        <v>50448035</v>
      </c>
      <c r="W48" s="273">
        <v>61862320</v>
      </c>
      <c r="X48" s="273">
        <v>2007943</v>
      </c>
      <c r="Y48" s="273">
        <v>91514</v>
      </c>
      <c r="Z48" s="273">
        <v>198049</v>
      </c>
      <c r="AA48" s="273">
        <v>0</v>
      </c>
      <c r="AB48" s="273">
        <v>198049</v>
      </c>
      <c r="AC48" s="273">
        <v>7311854</v>
      </c>
      <c r="AD48" s="273">
        <v>0</v>
      </c>
      <c r="AE48" s="273">
        <v>428559154</v>
      </c>
      <c r="AF48" s="273">
        <v>145876254</v>
      </c>
      <c r="AG48" s="273">
        <v>12296177</v>
      </c>
      <c r="AH48" s="273">
        <v>103522784</v>
      </c>
      <c r="AI48" s="273">
        <v>53657123</v>
      </c>
      <c r="AJ48" s="273">
        <v>7036418</v>
      </c>
      <c r="AK48" s="273">
        <v>25447976</v>
      </c>
      <c r="AL48" s="273">
        <v>80722422</v>
      </c>
      <c r="AM48" s="273">
        <v>981127169</v>
      </c>
    </row>
    <row r="50" spans="1:39" ht="12.75">
      <c r="A50" s="282"/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</row>
    <row r="53" spans="2:39" ht="12.75">
      <c r="B53" s="274"/>
      <c r="C53" s="274"/>
      <c r="D53" s="274"/>
      <c r="R53" s="274"/>
      <c r="S53" s="274"/>
      <c r="AM53" s="274"/>
    </row>
  </sheetData>
  <sheetProtection/>
  <mergeCells count="26">
    <mergeCell ref="B3:B5"/>
    <mergeCell ref="C3:C5"/>
    <mergeCell ref="P3:P5"/>
    <mergeCell ref="Q3:Q5"/>
    <mergeCell ref="R3:R5"/>
    <mergeCell ref="S3:S5"/>
    <mergeCell ref="AI3:AI5"/>
    <mergeCell ref="AJ3:AJ5"/>
    <mergeCell ref="AK3:AK5"/>
    <mergeCell ref="AL3:AL5"/>
    <mergeCell ref="T3:T5"/>
    <mergeCell ref="U3:U5"/>
    <mergeCell ref="AC3:AC5"/>
    <mergeCell ref="AD3:AD5"/>
    <mergeCell ref="AE3:AE5"/>
    <mergeCell ref="AF3:AF5"/>
    <mergeCell ref="AM3:AM5"/>
    <mergeCell ref="D4:D5"/>
    <mergeCell ref="O4:O5"/>
    <mergeCell ref="V4:V5"/>
    <mergeCell ref="W4:W5"/>
    <mergeCell ref="X4:X5"/>
    <mergeCell ref="Y4:Y5"/>
    <mergeCell ref="Z4:Z5"/>
    <mergeCell ref="AG3:AG5"/>
    <mergeCell ref="AH3:AH5"/>
  </mergeCells>
  <printOptions horizontalCentered="1" verticalCentered="1"/>
  <pageMargins left="0.5905511811023623" right="0.5905511811023623" top="0.7874015748031497" bottom="0.6692913385826772" header="0.7874015748031497" footer="0.31496062992125984"/>
  <pageSetup firstPageNumber="29" useFirstPageNumber="1" horizontalDpi="600" verticalDpi="600" orientation="portrait" paperSize="9" scale="58" r:id="rId1"/>
  <headerFooter alignWithMargins="0">
    <oddHeader>&amp;C&amp;"ＭＳ Ｐゴシック,標準"&amp;24令和３年度決算 性質別歳出の状況&amp;R&amp;"ＭＳ Ｐゴシック,標準"&amp;14公表資料</oddHeader>
    <oddFooter>&amp;C&amp;19- &amp;P -</oddFooter>
  </headerFooter>
  <colBreaks count="2" manualBreakCount="2">
    <brk id="17" max="47" man="1"/>
    <brk id="30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p37796</dc:creator>
  <cp:keywords/>
  <dc:description/>
  <cp:lastModifiedBy> </cp:lastModifiedBy>
  <cp:lastPrinted>2022-11-22T08:11:03Z</cp:lastPrinted>
  <dcterms:created xsi:type="dcterms:W3CDTF">2003-08-14T03:03:04Z</dcterms:created>
  <dcterms:modified xsi:type="dcterms:W3CDTF">2022-11-22T08:11:50Z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-113497831</vt:i4>
  </property>
  <property fmtid="{D5CDD505-2E9C-101B-9397-08002B2CF9AE}" pid="3" name="_EmailSubject">
    <vt:lpwstr>おくります</vt:lpwstr>
  </property>
  <property fmtid="{D5CDD505-2E9C-101B-9397-08002B2CF9AE}" pid="4" name="_AuthorEmail">
    <vt:lpwstr>tanaka-mieko@pref.gifu.lg.jp</vt:lpwstr>
  </property>
  <property fmtid="{D5CDD505-2E9C-101B-9397-08002B2CF9AE}" pid="5" name="_AuthorEmailDisplayName">
    <vt:lpwstr>田中 美恵子</vt:lpwstr>
  </property>
  <property fmtid="{D5CDD505-2E9C-101B-9397-08002B2CF9AE}" pid="6" name="_ReviewingToolsShownOnce">
    <vt:lpwstr/>
  </property>
</Properties>
</file>