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<sst xmlns="http://schemas.openxmlformats.org/spreadsheetml/2006/main" count="33" uniqueCount="21">
  <si>
    <t>対象者数</t>
  </si>
  <si>
    <t>第１回</t>
  </si>
  <si>
    <t>第２回</t>
  </si>
  <si>
    <t>管内総数</t>
  </si>
  <si>
    <t>郡上市</t>
  </si>
  <si>
    <t>６０歳以上６５歳</t>
  </si>
  <si>
    <t>６５歳以上</t>
  </si>
  <si>
    <t>　　合　　　計</t>
  </si>
  <si>
    <t xml:space="preserve">  未満の者</t>
  </si>
  <si>
    <t>第　　１　　期</t>
  </si>
  <si>
    <t>第　２　期</t>
  </si>
  <si>
    <t>追加接種</t>
  </si>
  <si>
    <t>初　回　接　種</t>
  </si>
  <si>
    <t>被接種者数</t>
  </si>
  <si>
    <t>被接種者数</t>
  </si>
  <si>
    <t>関市</t>
  </si>
  <si>
    <t>美濃市</t>
  </si>
  <si>
    <t>（平成２１年度）</t>
  </si>
  <si>
    <t>（平成２１年度）</t>
  </si>
  <si>
    <t>　ウ　日本脳炎（Ｔ９－１０）</t>
  </si>
  <si>
    <t>　エ　インフルエンザ（Ｔ９－１１）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</si>
</sst>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7">
    <font>
      <sz val="9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2" fillId="0" borderId="0" xfId="0" applyNumberFormat="1" applyFont="1" applyAlignment="1">
      <alignment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horizontal="center" vertical="center" shrinkToFit="1"/>
    </xf>
    <xf numFmtId="41" fontId="0" fillId="0" borderId="17" xfId="0" applyNumberFormat="1" applyBorder="1" applyAlignment="1">
      <alignment horizontal="center" vertical="center" shrinkToFit="1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center"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5" zoomScaleNormal="125" zoomScaleSheetLayoutView="100" zoomScalePageLayoutView="0" workbookViewId="0" topLeftCell="A1">
      <selection activeCell="J9" sqref="J9"/>
    </sheetView>
  </sheetViews>
  <sheetFormatPr defaultColWidth="10.625" defaultRowHeight="12.75" customHeight="1"/>
  <cols>
    <col min="1" max="1" width="11.375" style="1" customWidth="1"/>
    <col min="2" max="8" width="10.125" style="1" customWidth="1"/>
    <col min="9" max="9" width="2.625" style="1" customWidth="1"/>
    <col min="10" max="10" width="10.625" style="1" customWidth="1"/>
    <col min="11" max="11" width="2.625" style="1" customWidth="1"/>
    <col min="12" max="12" width="10.625" style="1" customWidth="1"/>
    <col min="13" max="13" width="2.625" style="1" customWidth="1"/>
    <col min="14" max="14" width="10.625" style="1" customWidth="1"/>
    <col min="15" max="15" width="2.625" style="1" customWidth="1"/>
    <col min="16" max="16" width="10.625" style="1" customWidth="1"/>
    <col min="17" max="17" width="2.625" style="1" customWidth="1"/>
    <col min="18" max="18" width="10.625" style="1" customWidth="1"/>
    <col min="19" max="19" width="2.625" style="1" customWidth="1"/>
    <col min="20" max="16384" width="10.625" style="1" customWidth="1"/>
  </cols>
  <sheetData>
    <row r="1" ht="14.25">
      <c r="A1" s="6" t="s">
        <v>19</v>
      </c>
    </row>
    <row r="2" ht="11.25" customHeight="1">
      <c r="A2" s="6"/>
    </row>
    <row r="3" ht="12.75" thickBot="1">
      <c r="G3" s="1" t="s">
        <v>17</v>
      </c>
    </row>
    <row r="4" spans="1:9" ht="24.75" customHeight="1">
      <c r="A4" s="7"/>
      <c r="B4" s="30" t="s">
        <v>9</v>
      </c>
      <c r="C4" s="31"/>
      <c r="D4" s="31"/>
      <c r="E4" s="31"/>
      <c r="F4" s="32"/>
      <c r="G4" s="33" t="s">
        <v>10</v>
      </c>
      <c r="H4" s="34"/>
      <c r="I4" s="5"/>
    </row>
    <row r="5" spans="1:9" ht="24.75" customHeight="1">
      <c r="A5" s="9"/>
      <c r="B5" s="35" t="s">
        <v>12</v>
      </c>
      <c r="C5" s="37"/>
      <c r="D5" s="36"/>
      <c r="E5" s="35" t="s">
        <v>11</v>
      </c>
      <c r="F5" s="36"/>
      <c r="G5" s="10"/>
      <c r="H5" s="11"/>
      <c r="I5" s="5"/>
    </row>
    <row r="6" spans="1:9" ht="24.75" customHeight="1" thickBot="1">
      <c r="A6" s="9"/>
      <c r="B6" s="12" t="s">
        <v>0</v>
      </c>
      <c r="C6" s="12" t="s">
        <v>1</v>
      </c>
      <c r="D6" s="12" t="s">
        <v>2</v>
      </c>
      <c r="E6" s="12" t="s">
        <v>0</v>
      </c>
      <c r="F6" s="12" t="s">
        <v>13</v>
      </c>
      <c r="G6" s="12" t="s">
        <v>0</v>
      </c>
      <c r="H6" s="13" t="s">
        <v>13</v>
      </c>
      <c r="I6" s="5"/>
    </row>
    <row r="7" spans="1:9" ht="24.75" customHeight="1" thickBot="1">
      <c r="A7" s="14" t="s">
        <v>3</v>
      </c>
      <c r="B7" s="15">
        <f>SUM(B8:B10)</f>
        <v>1548</v>
      </c>
      <c r="C7" s="15">
        <f aca="true" t="shared" si="0" ref="C7:H7">SUM(C8:C10)</f>
        <v>1291</v>
      </c>
      <c r="D7" s="15">
        <f t="shared" si="0"/>
        <v>1250</v>
      </c>
      <c r="E7" s="15">
        <f t="shared" si="0"/>
        <v>1486</v>
      </c>
      <c r="F7" s="15">
        <f t="shared" si="0"/>
        <v>790</v>
      </c>
      <c r="G7" s="15">
        <f t="shared" si="0"/>
        <v>1600</v>
      </c>
      <c r="H7" s="16">
        <f t="shared" si="0"/>
        <v>620</v>
      </c>
      <c r="I7" s="5"/>
    </row>
    <row r="8" spans="1:12" ht="24.75" customHeight="1">
      <c r="A8" s="14" t="s">
        <v>15</v>
      </c>
      <c r="B8" s="15">
        <v>863</v>
      </c>
      <c r="C8" s="15">
        <v>838</v>
      </c>
      <c r="D8" s="15">
        <v>820</v>
      </c>
      <c r="E8" s="15">
        <v>831</v>
      </c>
      <c r="F8" s="15">
        <v>514</v>
      </c>
      <c r="G8" s="15">
        <v>973</v>
      </c>
      <c r="H8" s="16">
        <v>461</v>
      </c>
      <c r="I8" s="5"/>
      <c r="L8" s="4"/>
    </row>
    <row r="9" spans="1:9" ht="24.75" customHeight="1">
      <c r="A9" s="24" t="s">
        <v>16</v>
      </c>
      <c r="B9" s="25">
        <v>308</v>
      </c>
      <c r="C9" s="25">
        <v>177</v>
      </c>
      <c r="D9" s="25">
        <v>170</v>
      </c>
      <c r="E9" s="25">
        <v>306</v>
      </c>
      <c r="F9" s="25">
        <v>97</v>
      </c>
      <c r="G9" s="25">
        <v>225</v>
      </c>
      <c r="H9" s="26">
        <v>125</v>
      </c>
      <c r="I9" s="5"/>
    </row>
    <row r="10" spans="1:9" ht="24.75" customHeight="1" thickBot="1">
      <c r="A10" s="21" t="s">
        <v>4</v>
      </c>
      <c r="B10" s="10">
        <v>377</v>
      </c>
      <c r="C10" s="10">
        <v>276</v>
      </c>
      <c r="D10" s="10">
        <v>260</v>
      </c>
      <c r="E10" s="10">
        <v>349</v>
      </c>
      <c r="F10" s="10">
        <v>179</v>
      </c>
      <c r="G10" s="22">
        <v>402</v>
      </c>
      <c r="H10" s="23">
        <v>34</v>
      </c>
      <c r="I10" s="5"/>
    </row>
    <row r="11" spans="1:8" ht="24.75" customHeight="1">
      <c r="A11" s="2"/>
      <c r="B11" s="2"/>
      <c r="C11" s="2"/>
      <c r="D11" s="2"/>
      <c r="E11" s="2"/>
      <c r="F11" s="2"/>
      <c r="G11" s="2"/>
      <c r="H11" s="2"/>
    </row>
    <row r="12" ht="24.75" customHeight="1"/>
    <row r="13" ht="24.75" customHeight="1">
      <c r="A13" s="6" t="s">
        <v>20</v>
      </c>
    </row>
    <row r="14" ht="24.75" customHeight="1">
      <c r="A14" s="6"/>
    </row>
    <row r="15" ht="24.75" customHeight="1" thickBot="1">
      <c r="F15" s="1" t="s">
        <v>18</v>
      </c>
    </row>
    <row r="16" spans="1:8" ht="24.75" customHeight="1">
      <c r="A16" s="7"/>
      <c r="B16" s="33" t="s">
        <v>5</v>
      </c>
      <c r="C16" s="38"/>
      <c r="D16" s="33" t="s">
        <v>6</v>
      </c>
      <c r="E16" s="38"/>
      <c r="F16" s="15" t="s">
        <v>7</v>
      </c>
      <c r="G16" s="17"/>
      <c r="H16" s="3"/>
    </row>
    <row r="17" spans="1:8" ht="24.75" customHeight="1">
      <c r="A17" s="9"/>
      <c r="B17" s="28" t="s">
        <v>8</v>
      </c>
      <c r="C17" s="29"/>
      <c r="D17" s="10"/>
      <c r="E17" s="18"/>
      <c r="F17" s="10"/>
      <c r="G17" s="18"/>
      <c r="H17" s="3"/>
    </row>
    <row r="18" spans="1:8" ht="24.75" customHeight="1" thickBot="1">
      <c r="A18" s="9"/>
      <c r="B18" s="12" t="s">
        <v>0</v>
      </c>
      <c r="C18" s="12" t="s">
        <v>14</v>
      </c>
      <c r="D18" s="12" t="s">
        <v>0</v>
      </c>
      <c r="E18" s="12" t="s">
        <v>14</v>
      </c>
      <c r="F18" s="12" t="s">
        <v>0</v>
      </c>
      <c r="G18" s="12" t="s">
        <v>14</v>
      </c>
      <c r="H18" s="3"/>
    </row>
    <row r="19" spans="1:8" ht="24.75" customHeight="1" thickBot="1">
      <c r="A19" s="14" t="s">
        <v>3</v>
      </c>
      <c r="B19" s="15">
        <f aca="true" t="shared" si="1" ref="B19:G19">SUM(B20:B22)</f>
        <v>48</v>
      </c>
      <c r="C19" s="15">
        <f t="shared" si="1"/>
        <v>31</v>
      </c>
      <c r="D19" s="15">
        <f t="shared" si="1"/>
        <v>40657</v>
      </c>
      <c r="E19" s="15">
        <f t="shared" si="1"/>
        <v>20450</v>
      </c>
      <c r="F19" s="15">
        <f t="shared" si="1"/>
        <v>40705</v>
      </c>
      <c r="G19" s="15">
        <f t="shared" si="1"/>
        <v>20481</v>
      </c>
      <c r="H19" s="3"/>
    </row>
    <row r="20" spans="1:8" ht="24.75" customHeight="1">
      <c r="A20" s="14" t="s">
        <v>15</v>
      </c>
      <c r="B20" s="8">
        <v>25</v>
      </c>
      <c r="C20" s="15">
        <v>16</v>
      </c>
      <c r="D20" s="15">
        <v>19975</v>
      </c>
      <c r="E20" s="15">
        <v>9896</v>
      </c>
      <c r="F20" s="19">
        <f aca="true" t="shared" si="2" ref="F20:G22">SUM(B20+D20)</f>
        <v>20000</v>
      </c>
      <c r="G20" s="15">
        <f t="shared" si="2"/>
        <v>9912</v>
      </c>
      <c r="H20" s="3"/>
    </row>
    <row r="21" spans="1:8" ht="24.75" customHeight="1">
      <c r="A21" s="24" t="s">
        <v>16</v>
      </c>
      <c r="B21" s="25">
        <v>1</v>
      </c>
      <c r="C21" s="25">
        <v>1</v>
      </c>
      <c r="D21" s="25">
        <v>6288</v>
      </c>
      <c r="E21" s="25">
        <v>2828</v>
      </c>
      <c r="F21" s="20">
        <f t="shared" si="2"/>
        <v>6289</v>
      </c>
      <c r="G21" s="26">
        <f t="shared" si="2"/>
        <v>2829</v>
      </c>
      <c r="H21" s="3"/>
    </row>
    <row r="22" spans="1:8" ht="24.75" customHeight="1" thickBot="1">
      <c r="A22" s="21" t="s">
        <v>4</v>
      </c>
      <c r="B22" s="10">
        <v>22</v>
      </c>
      <c r="C22" s="10">
        <v>14</v>
      </c>
      <c r="D22" s="10">
        <v>14394</v>
      </c>
      <c r="E22" s="10">
        <v>7726</v>
      </c>
      <c r="F22" s="27">
        <f t="shared" si="2"/>
        <v>14416</v>
      </c>
      <c r="G22" s="10">
        <f t="shared" si="2"/>
        <v>7740</v>
      </c>
      <c r="H22" s="3"/>
    </row>
    <row r="23" spans="1:7" ht="12.75" customHeight="1">
      <c r="A23" s="2"/>
      <c r="B23" s="2"/>
      <c r="C23" s="2"/>
      <c r="D23" s="2"/>
      <c r="E23" s="2"/>
      <c r="F23" s="2"/>
      <c r="G23" s="2"/>
    </row>
  </sheetData>
  <sheetProtection/>
  <mergeCells count="7">
    <mergeCell ref="B17:C17"/>
    <mergeCell ref="B4:F4"/>
    <mergeCell ref="G4:H4"/>
    <mergeCell ref="E5:F5"/>
    <mergeCell ref="B5:D5"/>
    <mergeCell ref="D16:E16"/>
    <mergeCell ref="B16:C16"/>
  </mergeCells>
  <printOptions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2010-03-12T07:24:53Z</cp:lastPrinted>
  <dcterms:created xsi:type="dcterms:W3CDTF">2006-01-26T00:56:12Z</dcterms:created>
  <dcterms:modified xsi:type="dcterms:W3CDTF">2011-03-10T02:51:25Z</dcterms:modified>
  <cp:category/>
  <cp:version/>
  <cp:contentType/>
  <cp:contentStatus/>
  <cp:revision>37</cp:revision>
</cp:coreProperties>
</file>